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https://d.docs.live.net/9a60835e225ac266/Documents/PERSONAL/Politics/Voting Systems/"/>
    </mc:Choice>
  </mc:AlternateContent>
  <xr:revisionPtr revIDLastSave="11" documentId="11_A4E613182B485B74D490C4470F8D4756F9223F58" xr6:coauthVersionLast="46" xr6:coauthVersionMax="46" xr10:uidLastSave="{718A1290-40B1-4617-8D9E-B21A72F67610}"/>
  <bookViews>
    <workbookView xWindow="-108" yWindow="-108" windowWidth="23256" windowHeight="12720" tabRatio="913" activeTab="1" xr2:uid="{00000000-000D-0000-FFFF-FFFF00000000}"/>
  </bookViews>
  <sheets>
    <sheet name="Statistics" sheetId="31" r:id="rId1"/>
    <sheet name="Testing and Demonstration" sheetId="32" r:id="rId2"/>
    <sheet name="Documentation" sheetId="22" r:id="rId3"/>
    <sheet name="Functional" sheetId="13" r:id="rId4"/>
    <sheet name="Hardware" sheetId="23" r:id="rId5"/>
    <sheet name="Telecommunications" sheetId="25" r:id="rId6"/>
    <sheet name="Software" sheetId="24" r:id="rId7"/>
    <sheet name="Security" sheetId="27" r:id="rId8"/>
    <sheet name="Quality Assurance" sheetId="28" r:id="rId9"/>
    <sheet name="Configuration Management" sheetId="26" r:id="rId10"/>
    <sheet name="Usability" sheetId="21" r:id="rId11"/>
  </sheets>
  <definedNames>
    <definedName name="_xlnm._FilterDatabase" localSheetId="1" hidden="1">'Testing and Demonstration'!$C$1:$C$79</definedName>
    <definedName name="_xlnm.Print_Area" localSheetId="9">'Configuration Management'!$A:$D</definedName>
    <definedName name="_xlnm.Print_Area" localSheetId="2">Documentation!$A$1:$D$125</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31" l="1"/>
  <c r="E29" i="31"/>
  <c r="C29" i="31"/>
  <c r="F43" i="31"/>
  <c r="B26" i="31"/>
  <c r="B20" i="31"/>
  <c r="B21" i="31"/>
  <c r="D44" i="31"/>
  <c r="D7" i="31"/>
  <c r="D38" i="31"/>
  <c r="B3" i="31"/>
  <c r="F20" i="31"/>
  <c r="F38" i="31"/>
  <c r="B41" i="31"/>
  <c r="F36" i="31"/>
  <c r="F37" i="31"/>
  <c r="D29" i="31"/>
  <c r="B40" i="31"/>
  <c r="B29" i="31"/>
  <c r="F26" i="31"/>
  <c r="F21" i="31"/>
  <c r="F8" i="31"/>
  <c r="B36" i="31"/>
  <c r="B7" i="31"/>
  <c r="B5" i="31"/>
  <c r="B42" i="31"/>
  <c r="D36" i="31"/>
  <c r="D5" i="31"/>
  <c r="F44" i="31"/>
  <c r="F22" i="31"/>
  <c r="B43" i="31"/>
  <c r="D43" i="31"/>
  <c r="D20" i="31"/>
  <c r="F41" i="31"/>
  <c r="D22" i="31"/>
  <c r="B25" i="31"/>
  <c r="F7" i="31"/>
  <c r="B9" i="31"/>
  <c r="B22" i="31"/>
  <c r="F29" i="31"/>
  <c r="F11" i="31"/>
  <c r="D8" i="31"/>
  <c r="D45" i="31"/>
  <c r="D37" i="31"/>
  <c r="D10" i="31"/>
  <c r="F39" i="31"/>
  <c r="D21" i="31"/>
  <c r="F40" i="31"/>
  <c r="D26" i="31"/>
  <c r="F10" i="31"/>
  <c r="F25" i="31"/>
  <c r="B38" i="31"/>
  <c r="D24" i="31"/>
  <c r="D39" i="31"/>
  <c r="B45" i="31"/>
  <c r="D25" i="31"/>
  <c r="D42" i="31"/>
  <c r="F3" i="31"/>
  <c r="F45" i="31"/>
  <c r="D3" i="31"/>
  <c r="B11" i="31"/>
  <c r="D11" i="31"/>
  <c r="D6" i="31"/>
  <c r="F5" i="31"/>
  <c r="B37" i="31"/>
  <c r="F4" i="31"/>
  <c r="F42" i="31"/>
  <c r="F6" i="31"/>
  <c r="D41" i="31"/>
  <c r="F9" i="31"/>
  <c r="B6" i="31"/>
  <c r="F24" i="31"/>
  <c r="B8" i="31"/>
  <c r="B24" i="31"/>
  <c r="B39" i="31"/>
  <c r="B4" i="31"/>
  <c r="D40" i="31"/>
  <c r="B10" i="31"/>
  <c r="D9" i="31"/>
  <c r="B44" i="31"/>
  <c r="D4" i="31"/>
  <c r="H41" i="31" l="1"/>
  <c r="H25" i="31"/>
  <c r="H9" i="31"/>
  <c r="G41" i="31" l="1"/>
  <c r="C41" i="31"/>
  <c r="E41" i="31"/>
  <c r="B47" i="31" l="1"/>
  <c r="D30" i="31"/>
  <c r="H5" i="31" l="1"/>
  <c r="E5" i="31" s="1"/>
  <c r="H7" i="31"/>
  <c r="E7" i="31" s="1"/>
  <c r="H21" i="31"/>
  <c r="G21" i="31" s="1"/>
  <c r="H38" i="31"/>
  <c r="E38" i="31" s="1"/>
  <c r="H40" i="31"/>
  <c r="G40" i="31" s="1"/>
  <c r="H43" i="31"/>
  <c r="E43" i="31" s="1"/>
  <c r="H26" i="31"/>
  <c r="G26" i="31" s="1"/>
  <c r="H4" i="31"/>
  <c r="E4" i="31" s="1"/>
  <c r="H6" i="31"/>
  <c r="E6" i="31" s="1"/>
  <c r="H8" i="31"/>
  <c r="E8" i="31" s="1"/>
  <c r="B30" i="31"/>
  <c r="F30" i="31"/>
  <c r="H22" i="31"/>
  <c r="E22" i="31" s="1"/>
  <c r="H24" i="31"/>
  <c r="G24" i="31" s="1"/>
  <c r="H37" i="31"/>
  <c r="G37" i="31" s="1"/>
  <c r="H39" i="31"/>
  <c r="E39" i="31" s="1"/>
  <c r="H42" i="31"/>
  <c r="E42" i="31" s="1"/>
  <c r="G7" i="31"/>
  <c r="H20" i="31"/>
  <c r="B31" i="31"/>
  <c r="D31" i="31"/>
  <c r="B46" i="31"/>
  <c r="H3" i="31"/>
  <c r="G43" i="31" l="1"/>
  <c r="E40" i="31"/>
  <c r="C43" i="31"/>
  <c r="C38" i="31"/>
  <c r="G38" i="31"/>
  <c r="G42" i="31"/>
  <c r="C42" i="31"/>
  <c r="E37" i="31"/>
  <c r="E26" i="31"/>
  <c r="C7" i="31"/>
  <c r="C8" i="31"/>
  <c r="E24" i="31"/>
  <c r="E21" i="31"/>
  <c r="C22" i="31"/>
  <c r="G22" i="31"/>
  <c r="C5" i="31"/>
  <c r="C4" i="31"/>
  <c r="G8" i="31"/>
  <c r="G4" i="31"/>
  <c r="G5" i="31"/>
  <c r="G6" i="31"/>
  <c r="C40" i="31"/>
  <c r="C26" i="31"/>
  <c r="C37" i="31"/>
  <c r="C21" i="31"/>
  <c r="H30" i="31"/>
  <c r="E30" i="31" s="1"/>
  <c r="C39" i="31"/>
  <c r="C6" i="31"/>
  <c r="G39" i="31"/>
  <c r="H31" i="31"/>
  <c r="E31" i="31" s="1"/>
  <c r="C24" i="31"/>
  <c r="G20" i="31"/>
  <c r="E20" i="31"/>
  <c r="C20" i="31"/>
  <c r="G3" i="31"/>
  <c r="E3" i="31"/>
  <c r="C3" i="31"/>
  <c r="C30" i="31" l="1"/>
  <c r="H10" i="31"/>
  <c r="G30" i="31"/>
  <c r="C31" i="31"/>
  <c r="F13" i="31" l="1"/>
  <c r="H11" i="31"/>
  <c r="G10" i="31"/>
  <c r="E10" i="31"/>
  <c r="C10" i="31"/>
  <c r="B13" i="31" l="1"/>
  <c r="B14" i="31"/>
  <c r="D13" i="31"/>
  <c r="D14" i="31"/>
  <c r="E11" i="31"/>
  <c r="C11" i="31"/>
  <c r="G11" i="31"/>
  <c r="H14" i="31" l="1"/>
  <c r="H13" i="31"/>
  <c r="C13" i="31" l="1"/>
  <c r="G13" i="31"/>
  <c r="E13" i="31"/>
  <c r="E14" i="31"/>
  <c r="C14" i="31"/>
  <c r="H36" i="31"/>
  <c r="G36" i="31" s="1"/>
  <c r="C36" i="31" l="1"/>
  <c r="E36" i="31"/>
  <c r="H44" i="31"/>
  <c r="G44" i="31" s="1"/>
  <c r="C44" i="31" l="1"/>
  <c r="E44" i="31"/>
  <c r="F46" i="31"/>
  <c r="D47" i="31"/>
  <c r="H47" i="31" s="1"/>
  <c r="C47" i="31" s="1"/>
  <c r="H45" i="31"/>
  <c r="G45" i="31" s="1"/>
  <c r="D46" i="31"/>
  <c r="H46" i="31" l="1"/>
  <c r="E46" i="31" s="1"/>
  <c r="C45" i="31"/>
  <c r="E45" i="31"/>
  <c r="E47" i="31"/>
  <c r="C46" i="31" l="1"/>
  <c r="G46" i="31"/>
</calcChain>
</file>

<file path=xl/sharedStrings.xml><?xml version="1.0" encoding="utf-8"?>
<sst xmlns="http://schemas.openxmlformats.org/spreadsheetml/2006/main" count="4235" uniqueCount="2079">
  <si>
    <t>Log on and log off activity;</t>
  </si>
  <si>
    <t>Application start and stop;</t>
  </si>
  <si>
    <t xml:space="preserve"> Hardware events – add hardware, remove hardware, initialize hardware and change hardware properties.</t>
  </si>
  <si>
    <t>Colorado Requirements</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</si>
  <si>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</si>
  <si>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</si>
  <si>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</si>
  <si>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</si>
  <si>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</si>
  <si>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</si>
  <si>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</si>
  <si>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</si>
  <si>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</si>
  <si>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</si>
  <si>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</si>
  <si>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</si>
  <si>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</si>
  <si>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</si>
  <si>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Rules and
Statutes</t>
  </si>
  <si>
    <t xml:space="preserve">Colorado Additional Documentation Requirements </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</si>
  <si>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</si>
  <si>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</si>
  <si>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</si>
  <si>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</si>
  <si>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</si>
  <si>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</si>
  <si>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</si>
  <si>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</si>
  <si>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</si>
  <si>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</si>
  <si>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</si>
  <si>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</si>
  <si>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</si>
  <si>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</si>
  <si>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</si>
  <si>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</si>
  <si>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</si>
  <si>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</si>
  <si>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</si>
  <si>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</si>
  <si>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Where clear floor space only allows forward approach to an object, the maximum high forward reach allowed shall be 48 inches.  The minimum low forward reach is 15 inches.</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</si>
  <si>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</si>
  <si>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</si>
  <si>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</si>
  <si>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</si>
  <si>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</si>
  <si>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</si>
  <si>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</si>
  <si>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</si>
  <si>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 xml:space="preserve">Memory Stability.  </t>
  </si>
  <si>
    <t>Produce reports that are completely consistent, with no discrepancy among reports of voting device data produced at any level; and</t>
  </si>
  <si>
    <t>All systems provide a means to consolidate vote data from all polling places, and optionally from other sources such as absentee ballots, provisional ballots, and voted ballots requiring human review (e.g., write-in votes).</t>
  </si>
  <si>
    <t>b</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</si>
  <si>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</si>
  <si>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</si>
  <si>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</si>
  <si>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</si>
  <si>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</si>
  <si>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</si>
  <si>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</si>
  <si>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</si>
  <si>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</si>
  <si>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</si>
  <si>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Safety</t>
  </si>
  <si>
    <t>All voting systems shall meet the following requirements for safety:</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</si>
  <si>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</si>
  <si>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</si>
  <si>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</si>
  <si>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</si>
  <si>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</si>
  <si>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</si>
  <si>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</si>
  <si>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</si>
  <si>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</si>
  <si>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</si>
  <si>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</si>
  <si>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</si>
  <si>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</si>
  <si>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</si>
  <si>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</si>
  <si>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</si>
  <si>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</si>
  <si>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</si>
  <si>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</si>
  <si>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</si>
  <si>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</si>
  <si>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</si>
  <si>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</si>
  <si>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</si>
  <si>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</si>
  <si>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</si>
  <si>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</si>
  <si>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</si>
  <si>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</si>
  <si>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</si>
  <si>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</si>
  <si>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</si>
  <si>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</si>
  <si>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</si>
  <si>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</si>
  <si>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</si>
  <si>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</si>
  <si>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</si>
  <si>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</si>
  <si>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</si>
  <si>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</si>
  <si>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</si>
  <si>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</si>
  <si>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 xml:space="preserve">DRE System Standards </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</si>
  <si>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</si>
  <si>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</si>
  <si>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</si>
  <si>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</si>
  <si>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</si>
  <si>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</si>
  <si>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</si>
  <si>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</si>
  <si>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</si>
  <si>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</si>
  <si>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</si>
  <si>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Self-modifying, dynamically loaded, or interpreted code is prohibited, except under the security provisions outlined in [2002: section 6.4.e] [2005: Subsection 7.4].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</si>
  <si>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</si>
  <si>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</si>
  <si>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</si>
  <si>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</si>
  <si>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</si>
  <si>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</si>
  <si>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</si>
  <si>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</si>
  <si>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</si>
  <si>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</si>
  <si>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</si>
  <si>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</si>
  <si>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</si>
  <si>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</si>
  <si>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</si>
  <si>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</si>
  <si>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</si>
  <si>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</si>
  <si>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</si>
  <si>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</si>
  <si>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Software Standards</t>
  </si>
  <si>
    <t>Scope</t>
  </si>
  <si>
    <t>Software Design and Coding Standards</t>
  </si>
  <si>
    <t>Requirement</t>
  </si>
  <si>
    <t>Functional Capabilities</t>
  </si>
  <si>
    <t>Overall System Capabilities</t>
  </si>
  <si>
    <t>a.</t>
  </si>
  <si>
    <t>b.</t>
  </si>
  <si>
    <t>c.</t>
  </si>
  <si>
    <t>d.</t>
  </si>
  <si>
    <t>e.</t>
  </si>
  <si>
    <t>f.</t>
  </si>
  <si>
    <t>g.</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</si>
  <si>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</si>
  <si>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</si>
  <si>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</si>
  <si>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</si>
  <si>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</si>
  <si>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</si>
  <si>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</si>
  <si>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</si>
  <si>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</si>
  <si>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</si>
  <si>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</si>
  <si>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</si>
  <si>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</si>
  <si>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Vendors shall provide a detailed description of all system access control measures designed to permit authorized access to the system and prevent unauthorized access. Examples of such measures include:</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</si>
  <si>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</si>
  <si>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</si>
  <si>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</si>
  <si>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</si>
  <si>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</si>
  <si>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</si>
  <si>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</si>
  <si>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</si>
  <si>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</si>
  <si>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</si>
  <si>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</si>
  <si>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</si>
  <si>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</si>
  <si>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</si>
  <si>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</si>
  <si>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</si>
  <si>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</si>
  <si>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</si>
  <si>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The vendors shall identify the published, reviewed, and industry-accepted coding conventions used and the [2002: ITAs] [2005: accredited test lab] shall test for compliance.</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</si>
  <si>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</si>
  <si>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</si>
  <si>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</si>
  <si>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</si>
  <si>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</si>
  <si>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</si>
  <si>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</si>
  <si>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</si>
  <si>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</si>
  <si>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</si>
  <si>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</si>
  <si>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</si>
  <si>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</si>
  <si>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</si>
  <si>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</si>
  <si>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Y</t>
  </si>
  <si>
    <t>Usability</t>
  </si>
  <si>
    <t>The Functional Configuration Audit is conducted by the [2002: ITA; 2005: accredited test lab] to verify that the system performs all the functions described in the system documentation. The vendor shall:</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</si>
  <si>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</si>
  <si>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</si>
  <si>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</si>
  <si>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</si>
  <si>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</si>
  <si>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</si>
  <si>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</si>
  <si>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</si>
  <si>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</si>
  <si>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</si>
  <si>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</si>
  <si>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</si>
  <si>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</si>
  <si>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</si>
  <si>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</si>
  <si>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</si>
  <si>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</si>
  <si>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</si>
  <si>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</si>
  <si>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</si>
  <si>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2002: Providing test reports for review by the ITA, and to the purchaser upon request.
2005: Providing test reports for examination by the test lab as part of the national certification process. These reports shall be provided to the purchaser upon request.</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</si>
  <si>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</si>
  <si>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</si>
  <si>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</si>
  <si>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</si>
  <si>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</si>
  <si>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</si>
  <si>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</si>
  <si>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</si>
  <si>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</si>
  <si>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</si>
  <si>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</si>
  <si>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</si>
  <si>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</si>
  <si>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</si>
  <si>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</si>
  <si>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</si>
  <si>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p.</t>
  </si>
  <si>
    <t>q.</t>
  </si>
  <si>
    <t>r.</t>
  </si>
  <si>
    <t>s.</t>
  </si>
  <si>
    <t>t.</t>
  </si>
  <si>
    <t xml:space="preserve">Post-Voting Functions </t>
  </si>
  <si>
    <t>Standards</t>
  </si>
  <si>
    <t>Loss of one or more functions.</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</si>
  <si>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</si>
  <si>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</si>
  <si>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</si>
  <si>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</si>
  <si>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</si>
  <si>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</si>
  <si>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Electric power increases of 7.5% and reductions of 12.5% of nominal specified power supply for a period of up to four hours at each power level.</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</si>
  <si>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</si>
  <si>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</si>
  <si>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</si>
  <si>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</si>
  <si>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Obtain status and data reports from each set of equipment.</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</si>
  <si>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</si>
  <si>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</si>
  <si>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</si>
  <si>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</si>
  <si>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</si>
  <si>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</si>
  <si>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</si>
  <si>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</si>
  <si>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</si>
  <si>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</si>
  <si>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</si>
  <si>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</si>
  <si>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</si>
  <si>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</si>
  <si>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</si>
  <si>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</si>
  <si>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</si>
  <si>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</si>
  <si>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</si>
  <si>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</si>
  <si>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</si>
  <si>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</si>
  <si>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</si>
  <si>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</si>
  <si>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</si>
  <si>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</si>
  <si>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</si>
  <si>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</si>
  <si>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</si>
  <si>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</si>
  <si>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</si>
  <si>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</si>
  <si>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</si>
  <si>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</si>
  <si>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</si>
  <si>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General Capabilities</t>
  </si>
  <si>
    <t>Paper-Based System Standards</t>
  </si>
  <si>
    <t>Physical Characteristics</t>
  </si>
  <si>
    <t>Maintain the resulting test data as part of the quality assurance program documentation.</t>
  </si>
  <si>
    <t>Quality Conformance Inspections</t>
  </si>
  <si>
    <t>Documentation</t>
  </si>
  <si>
    <t>c. 1)</t>
  </si>
  <si>
    <t>c. 2)</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</si>
  <si>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</si>
  <si>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</si>
  <si>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</si>
  <si>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 xml:space="preserve">Provide a capability to retrieve ballot images in a form readable by humans; and </t>
  </si>
  <si>
    <t>System Change Notes</t>
  </si>
  <si>
    <t>Configuration Audits</t>
  </si>
  <si>
    <t>Physical Configuration Audit</t>
  </si>
  <si>
    <t>Functional Configuration Audit</t>
  </si>
  <si>
    <t>For marking devices manufactured by multiple external sources, a listing of sources and model numbers that are compatible with the system.</t>
  </si>
  <si>
    <t xml:space="preserve">Audit Record Data </t>
  </si>
  <si>
    <t>Record the appropriate options for casting and recording votes.</t>
  </si>
  <si>
    <t>Record each vote precisely as indicated by the voter and have the ability to produce an accurate report of all votes cast.</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</si>
  <si>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</si>
  <si>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</si>
  <si>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To ensure accuracy, paper-based systems shall:</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</si>
  <si>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</si>
  <si>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</si>
  <si>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For marksense systems, ensure that the timing marks align properly with the vote response fields.</t>
  </si>
  <si>
    <t>All shall provide a capability for:</t>
  </si>
  <si>
    <t>Creation of newly defined elections.</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</si>
  <si>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</si>
  <si>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</si>
  <si>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</si>
  <si>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</si>
  <si>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</si>
  <si>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</si>
  <si>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</si>
  <si>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</si>
  <si>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DRE Systems Standards</t>
  </si>
  <si>
    <t>System Audit Purpose and Context</t>
  </si>
  <si>
    <t>Operational Requirements</t>
  </si>
  <si>
    <t>Error messages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</si>
  <si>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</si>
  <si>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</si>
  <si>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</si>
  <si>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</si>
  <si>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</si>
  <si>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</si>
  <si>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</si>
  <si>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</si>
  <si>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</si>
  <si>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</si>
  <si>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</si>
  <si>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</si>
  <si>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</si>
  <si>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</si>
  <si>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</si>
  <si>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</si>
  <si>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</si>
  <si>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</si>
  <si>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</si>
  <si>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Allow the immediate detection of tampering with vote casting devices and precinct ballot counters.</t>
  </si>
  <si>
    <t>Software</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</si>
  <si>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</si>
  <si>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</si>
  <si>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</si>
  <si>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</si>
  <si>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</si>
  <si>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</si>
  <si>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</si>
  <si>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</si>
  <si>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</si>
  <si>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</si>
  <si>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</si>
  <si>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</si>
  <si>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</si>
  <si>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</si>
  <si>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</si>
  <si>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</si>
  <si>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</si>
  <si>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</si>
  <si>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</si>
  <si>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</si>
  <si>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</si>
  <si>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</si>
  <si>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</si>
  <si>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</si>
  <si>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</si>
  <si>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</si>
  <si>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</si>
  <si>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</si>
  <si>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</si>
  <si>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</si>
  <si>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</si>
  <si>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</si>
  <si>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</si>
  <si>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</si>
  <si>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</si>
  <si>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</si>
  <si>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</si>
  <si>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</si>
  <si>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</si>
  <si>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</si>
  <si>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</si>
  <si>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</si>
  <si>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</si>
  <si>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</si>
  <si>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</si>
  <si>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</si>
  <si>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</si>
  <si>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</si>
  <si>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</si>
  <si>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</si>
  <si>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 xml:space="preserve">Paper Based Processing Requirements </t>
  </si>
  <si>
    <t>Processing Accuracy</t>
  </si>
  <si>
    <t>Processing Speed</t>
  </si>
  <si>
    <t>DREs operate at a speed sufficient to respond to any operator and voter input without perceptible delay (no more than three seconds)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</si>
  <si>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</si>
  <si>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</si>
  <si>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</si>
  <si>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</si>
  <si>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</si>
  <si>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</si>
  <si>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</si>
  <si>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</si>
  <si>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</si>
  <si>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</si>
  <si>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</si>
  <si>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</si>
  <si>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</si>
  <si>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</si>
  <si>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 xml:space="preserve">Voting Variation </t>
  </si>
  <si>
    <t>k.</t>
  </si>
  <si>
    <t>l.</t>
  </si>
  <si>
    <t>m.</t>
  </si>
  <si>
    <t>n.</t>
  </si>
  <si>
    <t>o.</t>
  </si>
  <si>
    <t>Pre-voting Functions</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</si>
  <si>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</si>
  <si>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</si>
  <si>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Voting Functions</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</si>
  <si>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</si>
  <si>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</si>
  <si>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</si>
  <si>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</si>
  <si>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</si>
  <si>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</si>
  <si>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</si>
  <si>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Vibration equivalent to the procedure of MIL-STD-810D, Method 514.3, Category 1- Basic Transportation, Common Carrier.</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</si>
  <si>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</si>
  <si>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</si>
  <si>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</si>
  <si>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</si>
  <si>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</si>
  <si>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</si>
  <si>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</si>
  <si>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</si>
  <si>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</si>
  <si>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</si>
  <si>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 xml:space="preserve">Protect against failure of any data input or storage device. </t>
  </si>
  <si>
    <t>Design, Construction, and Maintenance Characteristics</t>
  </si>
  <si>
    <t xml:space="preserve">Include, an approved parts list; and </t>
  </si>
  <si>
    <t>Vote scanning and counting equipment for paper-based systems, and all DRE equipment, complies with the Rules and Regulations of the Federal Communications Commission, Part 15, Class B requirements for both radiated and conducted emissions</t>
  </si>
  <si>
    <t>Common Standards</t>
  </si>
  <si>
    <t>Data Retention</t>
  </si>
  <si>
    <t>Precinct Count Systems</t>
  </si>
  <si>
    <t>a.1</t>
  </si>
  <si>
    <t>a.2</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</si>
  <si>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</si>
  <si>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</si>
  <si>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</si>
  <si>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</si>
  <si>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</si>
  <si>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</si>
  <si>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</si>
  <si>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</si>
  <si>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</si>
  <si>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</si>
  <si>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</si>
  <si>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Vote Data Management Requirements</t>
  </si>
  <si>
    <t>There is no numerical limitation on the weight of any voting system equipment, but the weight of each device should be compatible with its intended use and the location at which the equipment is to be used.</t>
  </si>
  <si>
    <t>All precinct systems shall:</t>
  </si>
  <si>
    <t>This section covers voting system materials, construction workmanship, and specific design characteristics important to the successful operation and efficient maintenance of the system.</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</si>
  <si>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</si>
  <si>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</si>
  <si>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</si>
  <si>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</si>
  <si>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All precinct count systems shall be designed for storage and operation in any enclosed facility ordinarily used as a warehouse or polling place, with prominent instructions as to any special storage requirements.</t>
  </si>
  <si>
    <t>Magnetic Fields Immunity</t>
  </si>
  <si>
    <t>Deliver a record of tests or a certificate of satisfactory completion with each system or component.</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</si>
  <si>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</si>
  <si>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</si>
  <si>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</si>
  <si>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</si>
  <si>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</si>
  <si>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Shelter Requirements</t>
  </si>
  <si>
    <t>Space Requirements</t>
  </si>
  <si>
    <t>Furnishings and Fixtures</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</si>
  <si>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</si>
  <si>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</si>
  <si>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</si>
  <si>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</si>
  <si>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</si>
  <si>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</si>
  <si>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</si>
  <si>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Additional Attributes</t>
  </si>
  <si>
    <t>For a system that supports write-in voting, enables the voter to review the voter’s write-in input, edit that input, and confirm that the edits meet the voter’s intent.</t>
  </si>
  <si>
    <t>Security for Transmission of Official Data Over Public Communications Networks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</si>
  <si>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</si>
  <si>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</si>
  <si>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</si>
  <si>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</si>
  <si>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</si>
  <si>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</si>
  <si>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</si>
  <si>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 xml:space="preserve">Provide security access controls that limit or detect access to critical system components.   </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</si>
  <si>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</si>
  <si>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</si>
  <si>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</si>
  <si>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</si>
  <si>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</si>
  <si>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Provide documentation of mandatory administrative procedures for effective system security</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</si>
  <si>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</si>
  <si>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</si>
  <si>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</si>
  <si>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All systems shall provide voting booths or enclosures for poll site use. Such booths or enclosures may be integral to the voting system or supplied as components of the voting system, and shall:</t>
  </si>
  <si>
    <t>Paper Based Recording Standards</t>
  </si>
  <si>
    <r>
      <t>+</t>
    </r>
    <r>
      <rPr>
        <sz val="10"/>
        <color indexed="8"/>
        <rFont val="Arial"/>
        <family val="2"/>
      </rPr>
      <t>1 kV I/O sig/control &gt;30m.</t>
    </r>
  </si>
  <si>
    <t>10V AC &amp; DC power; and</t>
  </si>
  <si>
    <t>10V, 20 sig/control &gt;3m.</t>
  </si>
  <si>
    <t>The system shall generate, store and report to the use all error messages as they occur.</t>
  </si>
  <si>
    <t>Version Conventions</t>
  </si>
  <si>
    <t>Name versions.</t>
  </si>
  <si>
    <t>Provide a capability to identify an under voted ballot;</t>
  </si>
  <si>
    <t>Allow the voter to submit the ballot with the undervote.</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</si>
  <si>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</si>
  <si>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The audit records shall be active whenever the system is in an operating mode. This record shall be available at all times, though it need not be continually visible.</t>
  </si>
  <si>
    <t>Reliability</t>
  </si>
  <si>
    <t>Ballot and Program Installation and Control</t>
  </si>
  <si>
    <t>Such documentation shall identify the name, vendor, and version used for each such component.</t>
  </si>
  <si>
    <t xml:space="preserve">Activating the ballot counting device. </t>
  </si>
  <si>
    <t xml:space="preserve">Environmental Control – Transit and Storage </t>
  </si>
  <si>
    <t>Electrical Supply</t>
  </si>
  <si>
    <t xml:space="preserve">Provide an indication prompting the voter to examine the ballot; </t>
  </si>
  <si>
    <t xml:space="preserve">Allow the voter to submit the ballot with the overvote; and </t>
  </si>
  <si>
    <t>d.1</t>
  </si>
  <si>
    <t>d.2</t>
  </si>
  <si>
    <t>d.3</t>
  </si>
  <si>
    <t>d.4</t>
  </si>
  <si>
    <t>Ballot Handling</t>
  </si>
  <si>
    <t>Telecommunications Requirements</t>
  </si>
  <si>
    <t xml:space="preserve">Accuracy </t>
  </si>
  <si>
    <t>Quality Assurance Requirements</t>
  </si>
  <si>
    <t>Display advisory caution and warning instructions to ensure safe operation of the equipment and to avoid exposure to hazardous electrical voltages and moving parts at all locations where operation or exposure may occur.</t>
  </si>
  <si>
    <t>Security Standards</t>
  </si>
  <si>
    <t>Access Controls</t>
  </si>
  <si>
    <t>General Access Control Policy</t>
  </si>
  <si>
    <t>Individual Access Privileges</t>
  </si>
  <si>
    <t>Physical Security Measures</t>
  </si>
  <si>
    <t xml:space="preserve">Software Security </t>
  </si>
  <si>
    <t>Identification of COTS Products</t>
  </si>
  <si>
    <t>Monitor and Responding to External Threats</t>
  </si>
  <si>
    <t>Scanning ballot positions on paper ballots to detect selections for individual candidates and contests;</t>
  </si>
  <si>
    <t>Status displays shall meet the same requirements as data displays, and they shall also follow conventional industrial practice with respect to color:</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</si>
  <si>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</si>
  <si>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</si>
  <si>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</si>
  <si>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</si>
  <si>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</si>
  <si>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</si>
  <si>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</si>
  <si>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</si>
  <si>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</si>
  <si>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</si>
  <si>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</si>
  <si>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</si>
  <si>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Paper ballots used by paper-based voting systems shall meet the following standards:</t>
  </si>
  <si>
    <t>Be tactilely discernible without activating the controls or keys.</t>
  </si>
  <si>
    <t>Be operable with one hand and not require tight grasping, pinching, or twisting of the wrist.</t>
  </si>
  <si>
    <t>Require a force less than 5 lbs (22.2 N) to operate.</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</si>
  <si>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</si>
  <si>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</si>
  <si>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</si>
  <si>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</si>
  <si>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</si>
  <si>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Is visible to designated election officials.</t>
  </si>
  <si>
    <t xml:space="preserve">Design, Construction, and Maintenance Requirements </t>
  </si>
  <si>
    <t>Paper-Based System Standards (marksense ballots)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</si>
  <si>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</si>
  <si>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</si>
  <si>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</si>
  <si>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</si>
  <si>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</si>
  <si>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</si>
  <si>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</si>
  <si>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</si>
  <si>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</si>
  <si>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</si>
  <si>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</si>
  <si>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</si>
  <si>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</si>
  <si>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</si>
  <si>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</si>
  <si>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</si>
  <si>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</si>
  <si>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</si>
  <si>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</si>
  <si>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</si>
  <si>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Configuration Management</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</si>
  <si>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</si>
  <si>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</si>
  <si>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</si>
  <si>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</si>
  <si>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1-5-611(1)(b)</t>
  </si>
  <si>
    <t>1-5-611(1)(e)</t>
  </si>
  <si>
    <t>1-5-615(1)(b)</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</si>
  <si>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</si>
  <si>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</si>
  <si>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</si>
  <si>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</si>
  <si>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</si>
  <si>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</si>
  <si>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</si>
  <si>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</si>
  <si>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</si>
  <si>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</si>
  <si>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</si>
  <si>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</si>
  <si>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</si>
  <si>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</si>
  <si>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xml:space="preserve">Protect, by a means compatible with these Standards, against a single point of failure that would prevent further voting at the polling place. </t>
  </si>
  <si>
    <t>c.1)</t>
  </si>
  <si>
    <t>c.3)</t>
  </si>
  <si>
    <t xml:space="preserve">h. </t>
  </si>
  <si>
    <t>6.5.1</t>
  </si>
  <si>
    <t>Data Interception Prevention</t>
  </si>
  <si>
    <t>System generated log of all normal process activity and system events that require operator intervention, so that each operator access can be monitored and access sequence can be constructed.</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</si>
  <si>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</si>
  <si>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</si>
  <si>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</si>
  <si>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</si>
  <si>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</si>
  <si>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</si>
  <si>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</si>
  <si>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</si>
  <si>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</si>
  <si>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</si>
  <si>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</si>
  <si>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</si>
  <si>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</si>
  <si>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</si>
  <si>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</si>
  <si>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</si>
  <si>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</si>
  <si>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 xml:space="preserve">The message cue for all systems shall clearly state the action to be performed in the event that voter or operator response is required.  </t>
  </si>
  <si>
    <t>Status Messages</t>
  </si>
  <si>
    <t>Ballot preparation edit listings.</t>
  </si>
  <si>
    <t>For systems that use a public network, provide a report of test ballots that includes:</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</si>
  <si>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</si>
  <si>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</si>
  <si>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</si>
  <si>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</si>
  <si>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 xml:space="preserve">Telecommunications and Data Transmission </t>
  </si>
  <si>
    <t>Incorporate locks or seals, and specifications in the system documentation;</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</si>
  <si>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</si>
  <si>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</si>
  <si>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</si>
  <si>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</si>
  <si>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 xml:space="preserve">e. </t>
  </si>
  <si>
    <t>h.</t>
  </si>
  <si>
    <t>Paper-Based Systems</t>
  </si>
  <si>
    <t xml:space="preserve">Scope and nature configuration management program activities. </t>
  </si>
  <si>
    <t>Configuration Identification</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</si>
  <si>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</si>
  <si>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</si>
  <si>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</si>
  <si>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Handling of ballot boxes.</t>
  </si>
  <si>
    <t>Preparing of ballots for counting.</t>
  </si>
  <si>
    <t>Counting operations.</t>
  </si>
  <si>
    <t>The system shall meet the following requirements for installation of software, including hardware with embedded firmware:</t>
  </si>
  <si>
    <t>Casting Ballot Common Standards</t>
  </si>
  <si>
    <t>Paper Based System Standards</t>
  </si>
  <si>
    <t xml:space="preserve">DRE Systems Standards </t>
  </si>
  <si>
    <t xml:space="preserve">Recording the voter selections of candidates and contests into voting data storage; and </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</si>
  <si>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</si>
  <si>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</si>
  <si>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</si>
  <si>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</si>
  <si>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</si>
  <si>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</si>
  <si>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</si>
  <si>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</si>
  <si>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</si>
  <si>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The number of ballots read within each precinct and for additional jurisdictional levels, by configuration, including separate totals for each party in primary elections.</t>
  </si>
  <si>
    <t>For all paper-based systems:</t>
  </si>
  <si>
    <t>For all DRE systems:</t>
  </si>
  <si>
    <t>Conversion of selections detected on paper ballots into digital data</t>
  </si>
  <si>
    <t xml:space="preserve">Ballot Formatting </t>
  </si>
  <si>
    <t>Uniform allocation of space and fonts used for each office, candidate, and contest such that the voter perceives no active voting position to be preferred to any other.</t>
  </si>
  <si>
    <t xml:space="preserve">Ballot Production </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</si>
  <si>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</si>
  <si>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</si>
  <si>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</si>
  <si>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</si>
  <si>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</si>
  <si>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</si>
  <si>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</si>
  <si>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</si>
  <si>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</si>
  <si>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</si>
  <si>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</si>
  <si>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</si>
  <si>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</si>
  <si>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</si>
  <si>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</si>
  <si>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</si>
  <si>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</si>
  <si>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</si>
  <si>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</si>
  <si>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</si>
  <si>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</si>
  <si>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</si>
  <si>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</si>
  <si>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Capacity (Central Count)</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</si>
  <si>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</si>
  <si>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</si>
  <si>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</si>
  <si>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</si>
  <si>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</si>
  <si>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</si>
  <si>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</si>
  <si>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</si>
  <si>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</si>
  <si>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</si>
  <si>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</si>
  <si>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</si>
  <si>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</si>
  <si>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</si>
  <si>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</si>
  <si>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</si>
  <si>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</si>
  <si>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</si>
  <si>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</si>
  <si>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</si>
  <si>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</si>
  <si>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</si>
  <si>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</si>
  <si>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</si>
  <si>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</si>
  <si>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</si>
  <si>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</si>
  <si>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</si>
  <si>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</si>
  <si>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</si>
  <si>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Automatic disabling any device that has not been tested until it has been tested.</t>
  </si>
  <si>
    <t xml:space="preserve">Vote Tabulating Program </t>
  </si>
  <si>
    <t xml:space="preserve">Readiness Testing </t>
  </si>
  <si>
    <t xml:space="preserve">Opening the Polls </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</si>
  <si>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</si>
  <si>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</si>
  <si>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</si>
  <si>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</si>
  <si>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</si>
  <si>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</si>
  <si>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</si>
  <si>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</si>
  <si>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</si>
  <si>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Ensure that all safeguards related to voter identification and authentication are not affected by the procedures employed by the system to counteract potential interruptions of telecommunications capabilities.</t>
  </si>
  <si>
    <t>Vendors shall use multiple forms of protective software as needed to provide capabilities for the full range of products used by the voting system.</t>
  </si>
  <si>
    <t>f.1)</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</si>
  <si>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</si>
  <si>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</si>
  <si>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</si>
  <si>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</si>
  <si>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</si>
  <si>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</si>
  <si>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</si>
  <si>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</si>
  <si>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Provide a capability to retrieve ballot images in a form readable by humans (in accordance with the requirements of [2002: Section 2.2.2.2 and 2.2.4.2] [2005: Subsections 2.1.2 (f) and 2.1.4 (k) and (l)).</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</si>
  <si>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</si>
  <si>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</si>
  <si>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</si>
  <si>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</si>
  <si>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</si>
  <si>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</si>
  <si>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</si>
  <si>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</si>
  <si>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</si>
  <si>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</si>
  <si>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</si>
  <si>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</si>
  <si>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 xml:space="preserve">Exclusions </t>
  </si>
  <si>
    <t>Equipment used for election management activities or vote counting (including both precinct and central count systems) shall be capable of operation in temperatures ranging from 50 to 95 degrees Fahrenheit.</t>
  </si>
  <si>
    <t>Data Network Requirements</t>
  </si>
  <si>
    <t>Recording Requirements</t>
  </si>
  <si>
    <t>c.1</t>
  </si>
  <si>
    <t>c.2</t>
  </si>
  <si>
    <t>c.3</t>
  </si>
  <si>
    <t>Association of ballot label information with corresponding punch fields;</t>
  </si>
  <si>
    <t>Positioning the card;</t>
  </si>
  <si>
    <t>Hold the ballot card securely in its proper location and orientation for voting;</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</si>
  <si>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</si>
  <si>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</si>
  <si>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</si>
  <si>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</si>
  <si>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</si>
  <si>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There is no numerical limitation on the size of any voting system equipment, but the size of each device should be compatible with its intended use and the location at which the equipment is to be used.</t>
  </si>
  <si>
    <t xml:space="preserve">Lighting Surge  </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</si>
  <si>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</si>
  <si>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</si>
  <si>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</si>
  <si>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</si>
  <si>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In addition to the above requirements, all paper-based precinct count systems shall:</t>
  </si>
  <si>
    <t>Provide feedback to the voter identifies specific contests or ballot issues for which an overvote or undervote is detected.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</si>
  <si>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</si>
  <si>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</si>
  <si>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</si>
  <si>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</si>
  <si>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General Requirements</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</si>
  <si>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</si>
  <si>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</si>
  <si>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</si>
  <si>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</si>
  <si>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</si>
  <si>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</si>
  <si>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</si>
  <si>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</si>
  <si>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</si>
  <si>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</si>
  <si>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</si>
  <si>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</si>
  <si>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</si>
  <si>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</si>
  <si>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</si>
  <si>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</si>
  <si>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</si>
  <si>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</si>
  <si>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</si>
  <si>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</si>
  <si>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</si>
  <si>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</si>
  <si>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</si>
  <si>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</si>
  <si>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</si>
  <si>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</si>
  <si>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</si>
  <si>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</si>
  <si>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</si>
  <si>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</si>
  <si>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</si>
  <si>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xml:space="preserve">All voting systems shall provide for maintaining the integrity of voting and audit data during an election and for a period of at least 22 months thereafter.  </t>
  </si>
  <si>
    <t>Materials Process and Parts</t>
  </si>
  <si>
    <t>Confirmation</t>
  </si>
  <si>
    <t>Integrity</t>
  </si>
  <si>
    <t>Availability</t>
  </si>
  <si>
    <t>Hardware</t>
  </si>
  <si>
    <t>f.1.</t>
  </si>
  <si>
    <t>f.2.</t>
  </si>
  <si>
    <t>f.3.</t>
  </si>
  <si>
    <t>f.4.</t>
  </si>
  <si>
    <t>Provides no key repeat function.</t>
  </si>
  <si>
    <t>Voting Process Security for Casting Individual Ballots over a Public Telecommunications Network (Hardware Function and Software System Level)</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</si>
  <si>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</si>
  <si>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</si>
  <si>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</si>
  <si>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</si>
  <si>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The vote selection error rate shall include data that denotes ballot style or precinct as well as data denoting a vote in a specific contest or ballot proposition;</t>
  </si>
  <si>
    <t>The vote selection error rate shall include all errors from any source;</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</si>
  <si>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</si>
  <si>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</si>
  <si>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</si>
  <si>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</si>
  <si>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</si>
  <si>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</si>
  <si>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</si>
  <si>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</si>
  <si>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</si>
  <si>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</si>
  <si>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</si>
  <si>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</si>
  <si>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</si>
  <si>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</si>
  <si>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</si>
  <si>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</si>
  <si>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</si>
  <si>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</si>
  <si>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</si>
  <si>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</si>
  <si>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</si>
  <si>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</si>
  <si>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</si>
  <si>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</si>
  <si>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</si>
  <si>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</si>
  <si>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</si>
  <si>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</si>
  <si>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</si>
  <si>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</si>
  <si>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</si>
  <si>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</si>
  <si>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</si>
  <si>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</si>
  <si>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</si>
  <si>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</si>
  <si>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1-5-615(1)(g)</t>
  </si>
  <si>
    <t>1-5-615(1)(j)</t>
  </si>
  <si>
    <t>1-5-615(1)(l)</t>
  </si>
  <si>
    <t>1-5-615(1)(m)</t>
  </si>
  <si>
    <t>1-5-615(1)(o)</t>
  </si>
  <si>
    <t>1-8.5-110(2)</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</si>
  <si>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</si>
  <si>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</si>
  <si>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</si>
  <si>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</si>
  <si>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</si>
  <si>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</si>
  <si>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</si>
  <si>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</si>
  <si>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Specific tools used, current version, and operating environment specifications.</t>
  </si>
  <si>
    <t>Other exception events such as power failures, failure of critical hardware components, data transmission errors, or other type of operating anomalies.</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</si>
  <si>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</si>
  <si>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</si>
  <si>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</si>
  <si>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 xml:space="preserve">Accuracy Requirements </t>
  </si>
  <si>
    <t>Ballot boxes and ballot transfer boxes, which serve as secure containers for the storage and transportation of voted ballots, shall:</t>
  </si>
  <si>
    <t>Activity Indicator</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</si>
  <si>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</si>
  <si>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</si>
  <si>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Recording Reliability</t>
  </si>
  <si>
    <t>The DRE system records votes accurately at its maximum rated processing volume for a specified period of time in accordance with the requirements of 3.4.3</t>
  </si>
  <si>
    <t>Clearly indicate on each report or file that the results it contains are unofficial.</t>
  </si>
  <si>
    <t>Function without degradation in capabilities after transit to and from the place of use, as demonstrated by meeting the performance standards described in [2002: Section 3] [2005: Subsection 4.1].</t>
  </si>
  <si>
    <t>Function without degradation in capabilities after storage between elections, as demonstrated by meeting the performance standards described in [2002: Section 3] [2005: Subsection 4.1].</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</si>
  <si>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</si>
  <si>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</si>
  <si>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</si>
  <si>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</si>
  <si>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</si>
  <si>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</si>
  <si>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</si>
  <si>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</si>
  <si>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</si>
  <si>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</si>
  <si>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</si>
  <si>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</si>
  <si>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Ranked over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</si>
  <si>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</si>
  <si>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</si>
  <si>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</si>
  <si>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</si>
  <si>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</si>
  <si>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</si>
  <si>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</si>
  <si>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</si>
  <si>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</si>
  <si>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</si>
  <si>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</si>
  <si>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</si>
  <si>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</si>
  <si>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</si>
  <si>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</si>
  <si>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</si>
  <si>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</si>
  <si>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</si>
  <si>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</si>
  <si>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</si>
  <si>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</si>
  <si>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</si>
  <si>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</si>
  <si>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</si>
  <si>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</si>
  <si>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</si>
  <si>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</si>
  <si>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</si>
  <si>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</si>
  <si>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</si>
  <si>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</si>
  <si>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</si>
  <si>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A module is small enough to be easy to follow and understand. Program logic visible on a single page is easy to follow and correct. Volume II,  Section 5 provides testing guidelines for the [2002: ITA] [2005: accredited test lab] to identify large modules subject to review under this requirement.</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</si>
  <si>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</si>
  <si>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</si>
  <si>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DRE Systems Recording Requirements</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</si>
  <si>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</si>
  <si>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</si>
  <si>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</si>
  <si>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</si>
  <si>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</si>
  <si>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</si>
  <si>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</si>
  <si>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</si>
  <si>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</si>
  <si>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</si>
  <si>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</si>
  <si>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</si>
  <si>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b.1</t>
  </si>
  <si>
    <t>b.2</t>
  </si>
  <si>
    <t>Electromagnetic Radiation</t>
  </si>
  <si>
    <t xml:space="preserve">Paper Ballot Standards </t>
  </si>
  <si>
    <t xml:space="preserve">Punching Devices </t>
  </si>
  <si>
    <t>Punching devices used by voting systems shall:</t>
  </si>
  <si>
    <t>Editing and updating of files as required:</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</si>
  <si>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</si>
  <si>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</si>
  <si>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</si>
  <si>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</si>
  <si>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</si>
  <si>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</si>
  <si>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</si>
  <si>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</si>
  <si>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</si>
  <si>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</si>
  <si>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</si>
  <si>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</si>
  <si>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</si>
  <si>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</si>
  <si>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</si>
  <si>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</si>
  <si>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</si>
  <si>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</si>
  <si>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</si>
  <si>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</si>
  <si>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</si>
  <si>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</si>
  <si>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</si>
  <si>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</si>
  <si>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Voting system software shall use the control constructs identified in Volume II, Section 5:</t>
  </si>
  <si>
    <t>Acceptable constructs are Sequence, If-Then-Else, Do-While, Do-Until, Case, and the General loop (including the special case for loop).</t>
  </si>
  <si>
    <t>Electromagnetic Susceptibility</t>
  </si>
  <si>
    <t>Quality Assurance Program</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</si>
  <si>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</si>
  <si>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</si>
  <si>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</si>
  <si>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 xml:space="preserve">Protection Against External Threats  </t>
  </si>
  <si>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</si>
  <si>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</si>
  <si>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</si>
  <si>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</si>
  <si>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</si>
  <si>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Operating systems.</t>
  </si>
  <si>
    <t>Consolidate voting data from polling place data memory or transfer devices;</t>
  </si>
  <si>
    <t xml:space="preserve">Report polling place summaries; </t>
  </si>
  <si>
    <t>Process absentee ballots, data entered manually, and administrative ballot definition data.</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</si>
  <si>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</si>
  <si>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</si>
  <si>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 xml:space="preserve">All error messages requiring intervention by an operator or precinct official shall be displayed or printed unambiguously in easily understood language text, or by means of other suitable visual indicators. </t>
  </si>
  <si>
    <t>System design shall ensure that erroneous responses will not lead to irreversible error.</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</si>
  <si>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</si>
  <si>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</si>
  <si>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</si>
  <si>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</si>
  <si>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</si>
  <si>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</si>
  <si>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</si>
  <si>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</si>
  <si>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</si>
  <si>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In all systems, controls used by the voter or equipment operator shall be conveniently located, shall use designs that are consistent with their functions, and shall be clearly labeled. Instruction plates shall be provided, if they are necessary to avoid ambiguity or incorrect actuation;</t>
  </si>
  <si>
    <t>Note:  Requirement is to Prevent, Detect and Log.</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</si>
  <si>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</si>
  <si>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</si>
  <si>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</si>
  <si>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</si>
  <si>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</si>
  <si>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</si>
  <si>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</si>
  <si>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</si>
  <si>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</si>
  <si>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</si>
  <si>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</si>
  <si>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</si>
  <si>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</si>
  <si>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</si>
  <si>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</si>
  <si>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</si>
  <si>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Frames or Fixtures for Printed Ballots</t>
  </si>
  <si>
    <t>A frame or fixture for printed ballot cards is optional. However, if such a device is provided, it shall:</t>
  </si>
  <si>
    <t>Ballot Boxes and Ballot Transfer Boxes</t>
  </si>
  <si>
    <t>Colorado Independent Analysis Requirements</t>
  </si>
  <si>
    <t>The identification of the polling place.</t>
  </si>
  <si>
    <t>The identification of all ballot formats.</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</si>
  <si>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</si>
  <si>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</si>
  <si>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</si>
  <si>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</si>
  <si>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Review of Documentation and records of VSTL and Other State Testing and Analysis</t>
  </si>
  <si>
    <t>Requirement 
Addressed?
Y - N - I</t>
  </si>
  <si>
    <t>Reference in 
Materials Reviewed</t>
  </si>
  <si>
    <t>Reviewer
Initials</t>
  </si>
  <si>
    <t>Test Case
Citation</t>
  </si>
  <si>
    <t>Test Planning</t>
  </si>
  <si>
    <t>Comments
and reasons for Inapplicable</t>
  </si>
  <si>
    <t>Test Team Note Reference</t>
  </si>
  <si>
    <t>Pass or 
Fail</t>
  </si>
  <si>
    <t>Test Team Comments
(Optional)</t>
  </si>
  <si>
    <t>Test Results</t>
  </si>
  <si>
    <t>Vendor Comments 
(Optional)</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</si>
  <si>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</si>
  <si>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</si>
  <si>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</si>
  <si>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</si>
  <si>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</si>
  <si>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</si>
  <si>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</si>
  <si>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</si>
  <si>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</si>
  <si>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</si>
  <si>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</si>
  <si>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</si>
  <si>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</si>
  <si>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demonstrate the submitted voting system to the Secretary of State prior to any functional testing.</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</si>
  <si>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</si>
  <si>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</si>
  <si>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</si>
  <si>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</si>
  <si>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</si>
  <si>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</si>
  <si>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</si>
  <si>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All equipment must be hardened using the voting system provider’s procedures and specifications.</t>
  </si>
  <si>
    <t>Testing must be performed with test election definitions and test ballots as required in the test plan.</t>
  </si>
  <si>
    <t>The Secretary of State or the VSTL must conduct functional testing on the voting system based on this Rule.</t>
  </si>
  <si>
    <t>The voting system must receive a pass, fail or not applicable for each requirement with appropriate notation in the requirements matrix.</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</si>
  <si>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</si>
  <si>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</si>
  <si>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</si>
  <si>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</si>
  <si>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If any malfunction or data error is detected, its occurrence and the duration of operating time preceding it must be recorded for inclusion in the analysis.</t>
  </si>
  <si>
    <t>V.1: 9.6.2</t>
  </si>
  <si>
    <t>V.1: 9.6.2.2</t>
  </si>
  <si>
    <t>V.1: 9.6.2.3</t>
  </si>
  <si>
    <t>V.1: 9.6.2.4</t>
  </si>
  <si>
    <t>V.1: 9.6.2.5</t>
  </si>
  <si>
    <t>V.1: 9.6.2.6</t>
  </si>
  <si>
    <t>V.2: 2.1</t>
  </si>
  <si>
    <t>V.2: 2.1.1</t>
  </si>
  <si>
    <t>2002 VSS</t>
  </si>
  <si>
    <t>COTS operation system (commercial-off-the-shelf)/
Use of Shared Computing Platforms.</t>
  </si>
  <si>
    <t>1-5-615(1)(n)</t>
  </si>
  <si>
    <t>1-5-615(1)(p)</t>
  </si>
  <si>
    <t>The official county abstract must include, by precinct or ballot style, where applicable:</t>
  </si>
  <si>
    <t>The voting system must integrate election day voting results with mail and provisional ballot results.</t>
  </si>
  <si>
    <t>The voting system must accommodate single page ballots (races on one face or both faces) and two page paper ballots (races on three or four faces).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</si>
  <si>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</si>
  <si>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</si>
  <si>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</si>
  <si>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1-5-704(1)(n)(IX)</t>
  </si>
  <si>
    <t>1-5-704(1)(a)</t>
  </si>
  <si>
    <t>1-5-704(1)(b)</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</si>
  <si>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</si>
  <si>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</si>
  <si>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</si>
  <si>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</si>
  <si>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</si>
  <si>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</si>
  <si>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</si>
  <si>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</si>
  <si>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</si>
  <si>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</si>
  <si>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</si>
  <si>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Accessibility</t>
  </si>
  <si>
    <r>
      <t xml:space="preserve">Opening the Polling Place </t>
    </r>
    <r>
      <rPr>
        <sz val="12"/>
        <color indexed="9"/>
        <rFont val="Arial"/>
        <family val="2"/>
      </rPr>
      <t xml:space="preserve">(Precinct Count Systems) </t>
    </r>
  </si>
  <si>
    <t>Ballot Reading Accuracy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</si>
  <si>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</si>
  <si>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</si>
  <si>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</si>
  <si>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transaction audit records of the election databases must be maintained in a file outside of or separate from the database in a read-only format.</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</si>
  <si>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</si>
  <si>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</si>
  <si>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</si>
  <si>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</si>
  <si>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</si>
  <si>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</si>
  <si>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</si>
  <si>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</si>
  <si>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</si>
  <si>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</si>
  <si>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</si>
  <si>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</si>
  <si>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</si>
  <si>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</si>
  <si>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</si>
  <si>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</si>
  <si>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</si>
  <si>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</si>
  <si>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</si>
  <si>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</si>
  <si>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</si>
  <si>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</si>
  <si>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</si>
  <si>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</si>
  <si>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</si>
  <si>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</si>
  <si>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</si>
  <si>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</si>
  <si>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</si>
  <si>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</si>
  <si>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</si>
  <si>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</si>
  <si>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</si>
  <si>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</si>
  <si>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</si>
  <si>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</si>
  <si>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</si>
  <si>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</si>
  <si>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</si>
  <si>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</si>
  <si>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</si>
  <si>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</si>
  <si>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</si>
  <si>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</si>
  <si>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</si>
  <si>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</si>
  <si>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</si>
  <si>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</si>
  <si>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</si>
  <si>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</si>
  <si>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</si>
  <si>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</si>
  <si>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</si>
  <si>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</si>
  <si>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</si>
  <si>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</si>
  <si>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</si>
  <si>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V.1: 9.6.1</t>
  </si>
  <si>
    <t>V.1: 9.6.1.1</t>
  </si>
  <si>
    <t>V.1: 9.6.1.2</t>
  </si>
  <si>
    <t>V.1: 9.6.2.1</t>
  </si>
  <si>
    <t>V.1: 9.6.3</t>
  </si>
  <si>
    <t>V.1: 9.6.4</t>
  </si>
  <si>
    <t>Qualification Testing</t>
  </si>
  <si>
    <t xml:space="preserve">V.2: 2.2 </t>
  </si>
  <si>
    <t xml:space="preserve">V.2: 2.3 </t>
  </si>
  <si>
    <t>Software Design and Specification</t>
  </si>
  <si>
    <t>System Test and Verification Specification</t>
  </si>
  <si>
    <t>Personnel Deployment and Training Requirements</t>
  </si>
  <si>
    <t>V.2: 2.4</t>
  </si>
  <si>
    <t>V.2: 2.4.2</t>
  </si>
  <si>
    <t>V.2: 2.5</t>
  </si>
  <si>
    <t>V.2: 2.5.2</t>
  </si>
  <si>
    <t>V.2: 2.5.3</t>
  </si>
  <si>
    <t>V.2: 2.5.4</t>
  </si>
  <si>
    <t>V.2: 2.5.5</t>
  </si>
  <si>
    <t>V.2: 2.5.6</t>
  </si>
  <si>
    <t>V.2: 2.5.7</t>
  </si>
  <si>
    <t>V.2: 2.5.8</t>
  </si>
  <si>
    <t>V.2: 2.5.9</t>
  </si>
  <si>
    <t>V.2: 2.5.10</t>
  </si>
  <si>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</si>
  <si>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</si>
  <si>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</si>
  <si>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</si>
  <si>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</si>
  <si>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</si>
  <si>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</si>
  <si>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</si>
  <si>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</si>
  <si>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</si>
  <si>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</si>
  <si>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</si>
  <si>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</si>
  <si>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</si>
  <si>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</si>
  <si>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</si>
  <si>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</si>
  <si>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</si>
  <si>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</si>
  <si>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</si>
  <si>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</si>
  <si>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</si>
  <si>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</si>
  <si>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</si>
  <si>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</si>
  <si>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</si>
  <si>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</si>
  <si>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</si>
  <si>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</si>
  <si>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</si>
  <si>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</si>
  <si>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</si>
  <si>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</si>
  <si>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</si>
  <si>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</si>
  <si>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</si>
  <si>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</si>
  <si>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</si>
  <si>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</si>
  <si>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</si>
  <si>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</si>
  <si>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</si>
  <si>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System security is achieved through a combination of technical capabilities and sound administrative practices. To ensure security, all systems shall:</t>
  </si>
  <si>
    <t>To ensure vote accuracy, all systems shall:</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</si>
  <si>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</si>
  <si>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</si>
  <si>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</si>
  <si>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</si>
  <si>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</si>
  <si>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</si>
  <si>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</si>
  <si>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</si>
  <si>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</si>
  <si>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</si>
  <si>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</si>
  <si>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</si>
  <si>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</si>
  <si>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</si>
  <si>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</si>
  <si>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</si>
  <si>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</si>
  <si>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</si>
  <si>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</si>
  <si>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</si>
  <si>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</si>
  <si>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</si>
  <si>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</si>
  <si>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</si>
  <si>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</si>
  <si>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</si>
  <si>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</si>
  <si>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</si>
  <si>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</si>
  <si>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</si>
  <si>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</si>
  <si>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</si>
  <si>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</si>
  <si>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</si>
  <si>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</si>
  <si>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</si>
  <si>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</si>
  <si>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</si>
  <si>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</si>
  <si>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Mail = 1, 500; and</t>
  </si>
  <si>
    <t>Provisional = 500.</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</si>
  <si>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</si>
  <si>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</si>
  <si>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The secretary of state shall not certify any electronic or electromechanical voting system unless such system:</t>
  </si>
  <si>
    <t>Does not use a device for the piercing of ballots by the elector.</t>
  </si>
  <si>
    <t>Saves and produces the records necessary to audit the operation of the electronic or electromechanical voting system, including a permanent paper record with a manual audit capacity.</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</si>
  <si>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</si>
  <si>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</si>
  <si>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</si>
  <si>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</si>
  <si>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</si>
  <si>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</si>
  <si>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</si>
  <si>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</si>
  <si>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</si>
  <si>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</si>
  <si>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</si>
  <si>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</si>
  <si>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</si>
  <si>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</si>
  <si>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</si>
  <si>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</si>
  <si>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</si>
  <si>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</si>
  <si>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</si>
  <si>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</si>
  <si>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</si>
  <si>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</si>
  <si>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</si>
  <si>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</si>
  <si>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</si>
  <si>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</si>
  <si>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</si>
  <si>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</si>
  <si>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</si>
  <si>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</si>
  <si>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</si>
  <si>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</si>
  <si>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</si>
  <si>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</si>
  <si>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</si>
  <si>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</si>
  <si>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</si>
  <si>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Evaluate the threats and, if any, proposed responses.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</si>
  <si>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[2002: no later than one month before an election] [2005: within the timeframe established by the state].</t>
    </r>
  </si>
  <si>
    <t>Address threats emerging too late to correct the system at least one month before the election, including:</t>
  </si>
  <si>
    <t>All voting systems must meet the following minimum system security requirements:</t>
  </si>
  <si>
    <t>The voting system must meet the following requirements for operating system security:</t>
  </si>
  <si>
    <t>The voting system provider must use at least one of the following to perform the independent analysis:
   (A) An EAC approved VSTL;
   (B) Testing conducted in another state; or
   (C) Some combination of such VSTL and state testing that meets 
           the requirements of this Rule.</t>
  </si>
  <si>
    <t>Pre-test Activities</t>
  </si>
  <si>
    <t>Initiation of Testing</t>
  </si>
  <si>
    <t>Pre-test Preparation</t>
  </si>
  <si>
    <t>Qualification Test Plan</t>
  </si>
  <si>
    <t>Qualification Test Conditions</t>
  </si>
  <si>
    <t>Qualification Test Fixtures</t>
  </si>
  <si>
    <t>Witness of System Build and Installation</t>
  </si>
  <si>
    <t>Qualification Test Data Requirements</t>
  </si>
  <si>
    <t>Qualification Test Practices</t>
  </si>
  <si>
    <t>Qualification Report Issuance and Post-test Activities</t>
  </si>
  <si>
    <t>Resolution of Testing Issues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</si>
  <si>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</si>
  <si>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</si>
  <si>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</si>
  <si>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</si>
  <si>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</si>
  <si>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</si>
  <si>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</si>
  <si>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</si>
  <si>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</si>
  <si>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</si>
  <si>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</si>
  <si>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</si>
  <si>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</si>
  <si>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</si>
  <si>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</si>
  <si>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</si>
  <si>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</si>
  <si>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</si>
  <si>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</si>
  <si>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</si>
  <si>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</si>
  <si>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</si>
  <si>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</si>
  <si>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</si>
  <si>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</si>
  <si>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</si>
  <si>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</si>
  <si>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</si>
  <si>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</si>
  <si>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</si>
  <si>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</si>
  <si>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</si>
  <si>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</si>
  <si>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</si>
  <si>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</si>
  <si>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</si>
  <si>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</si>
  <si>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</si>
  <si>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Location and Control of Software and Hardware on Which It Operates</t>
  </si>
  <si>
    <r>
      <t xml:space="preserve"> </t>
    </r>
    <r>
      <rPr>
        <sz val="10"/>
        <color indexed="8"/>
        <rFont val="Arial"/>
        <family val="2"/>
      </rPr>
      <t>Perform a first release of the system to an ITA.</t>
    </r>
  </si>
  <si>
    <t>Perform a subsequent maintenance or upgrade release of the system, or a particular components, to an ITA.</t>
  </si>
  <si>
    <t>21.3.2</t>
  </si>
  <si>
    <t>21.3.5</t>
  </si>
  <si>
    <t>21.3.6</t>
  </si>
  <si>
    <t>21.4.4(c)</t>
  </si>
  <si>
    <t xml:space="preserve">21.4.10(c)
</t>
  </si>
  <si>
    <t>21.4.10(d)(1)</t>
  </si>
  <si>
    <t>21.4.13(c)</t>
  </si>
  <si>
    <t>21.4.13(c)(1)</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</si>
  <si>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</si>
  <si>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</si>
  <si>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</si>
  <si>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</si>
  <si>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</si>
  <si>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</si>
  <si>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</si>
  <si>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</si>
  <si>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</si>
  <si>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</si>
  <si>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</si>
  <si>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</si>
  <si>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</si>
  <si>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</si>
  <si>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</si>
  <si>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</si>
  <si>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</si>
  <si>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</si>
  <si>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 xml:space="preserve">21.5.1(f)
</t>
  </si>
  <si>
    <t>21.5.2(a)</t>
  </si>
  <si>
    <t>21.5.2(a)(4)</t>
  </si>
  <si>
    <t>21.5.2(b)</t>
  </si>
  <si>
    <t>21.5.2(c)</t>
  </si>
  <si>
    <t>21.5.2(d)</t>
  </si>
  <si>
    <t>21.5.2(e)</t>
  </si>
  <si>
    <t>21.5.2(f)</t>
  </si>
  <si>
    <t>21.5.2(i)</t>
  </si>
  <si>
    <t>Parties for different races;</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</si>
  <si>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</si>
  <si>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</si>
  <si>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</si>
  <si>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</si>
  <si>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</si>
  <si>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</si>
  <si>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</si>
  <si>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</si>
  <si>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</si>
  <si>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</si>
  <si>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</si>
  <si>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</si>
  <si>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</si>
  <si>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</si>
  <si>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</si>
  <si>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</si>
  <si>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</si>
  <si>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</si>
  <si>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</si>
  <si>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21.4.9(a)</t>
  </si>
  <si>
    <t>21.4.9(a)(1)</t>
  </si>
  <si>
    <t>21.4.9(a)(2)</t>
  </si>
  <si>
    <t>21.4.9(a)(3)</t>
  </si>
  <si>
    <t>21.4.9(a)(4)</t>
  </si>
  <si>
    <t>21.4.9(a)(5)</t>
  </si>
  <si>
    <t>21.4.11(c)</t>
  </si>
  <si>
    <t>21.4.5(b)(2)</t>
  </si>
  <si>
    <t>21.4.10(a)</t>
  </si>
  <si>
    <t>21.4.10(a)(1)</t>
  </si>
  <si>
    <t>21.4.10(a)(2)</t>
  </si>
  <si>
    <t>21.4.10(a)(2)(A)</t>
  </si>
  <si>
    <t>21.4.10(a)(2)(B)</t>
  </si>
  <si>
    <t>21.4.10(a)(2)(C)</t>
  </si>
  <si>
    <t>21.4.10(a)(4)</t>
  </si>
  <si>
    <t>21.4.12</t>
  </si>
  <si>
    <t>21.4.12(c)</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</si>
  <si>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</si>
  <si>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</si>
  <si>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</si>
  <si>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</si>
  <si>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</si>
  <si>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</si>
  <si>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</si>
  <si>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</si>
  <si>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</si>
  <si>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</si>
  <si>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</si>
  <si>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</si>
  <si>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</si>
  <si>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</si>
  <si>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</si>
  <si>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</si>
  <si>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</si>
  <si>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</si>
  <si>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</si>
  <si>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</si>
  <si>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</si>
  <si>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</si>
  <si>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</si>
  <si>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</si>
  <si>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</si>
  <si>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</si>
  <si>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</si>
  <si>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</si>
  <si>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</si>
  <si>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</si>
  <si>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21.4.4(b)</t>
  </si>
  <si>
    <t>21.4.4(d)</t>
  </si>
  <si>
    <t>2002 VSS Requirements</t>
  </si>
  <si>
    <t>Category</t>
  </si>
  <si>
    <t>N</t>
  </si>
  <si>
    <t>I</t>
  </si>
  <si>
    <t>Total</t>
  </si>
  <si>
    <t>Quality Assurance</t>
  </si>
  <si>
    <t>Total Requirements</t>
  </si>
  <si>
    <t>Total (Not including "N/A")</t>
  </si>
  <si>
    <t>All Requirements</t>
  </si>
  <si>
    <t>V.1: 9.6 - Qualification Test Process Requirements</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</si>
  <si>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</si>
  <si>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System Description</t>
  </si>
  <si>
    <t>System Performance</t>
  </si>
  <si>
    <t>V.2: 2.5.5.1</t>
  </si>
  <si>
    <t>V.2: 2.5.5.2</t>
  </si>
  <si>
    <t>Hardware Environment and Constraints</t>
  </si>
  <si>
    <t>Software Environment</t>
  </si>
  <si>
    <t>V.2: 2.5.6.1</t>
  </si>
  <si>
    <t>V.2: 2.5.6.2</t>
  </si>
  <si>
    <t>Configurations and Operating Modes</t>
  </si>
  <si>
    <t>Software Functions</t>
  </si>
  <si>
    <t>Comments or reasons for Inapplicable</t>
  </si>
  <si>
    <t>Reference in Materials Reviewed</t>
  </si>
  <si>
    <t>V.2: 2.5.7.1</t>
  </si>
  <si>
    <t>V.2: 2.5.7.2</t>
  </si>
  <si>
    <t>Programming Specifications Overview</t>
  </si>
  <si>
    <t>Programming Specifications Details</t>
  </si>
  <si>
    <t>V.2: 2.5.9.1</t>
  </si>
  <si>
    <t>V.2: 2.5.9.2</t>
  </si>
  <si>
    <t>Interface Identification</t>
  </si>
  <si>
    <t>Interface Description</t>
  </si>
  <si>
    <t>V.2: 2.9.2.2</t>
  </si>
  <si>
    <t>Corrective Maintenance Procedures</t>
  </si>
  <si>
    <t>V.2: 2.9.2.1</t>
  </si>
  <si>
    <t>Preventive Maintenance Procedures</t>
  </si>
  <si>
    <t>V.2: 2.9.4.1</t>
  </si>
  <si>
    <t>V.2: 2.9.4.2</t>
  </si>
  <si>
    <t xml:space="preserve">Colorado Demonstration Requirements </t>
  </si>
  <si>
    <t xml:space="preserve">Colorado Testing Requirements </t>
  </si>
  <si>
    <t>Functional testing must be completed according to the phases identified in Rule 21.2.3.</t>
  </si>
  <si>
    <t>V.1: 2.2</t>
  </si>
  <si>
    <t>V.1: 2.2.1</t>
  </si>
  <si>
    <t>V.1: 2.2.2</t>
  </si>
  <si>
    <t>V.1: 2.2.2.1</t>
  </si>
  <si>
    <t>V.1: 2.2.2.2</t>
  </si>
  <si>
    <t>V.1: 2.2.3</t>
  </si>
  <si>
    <t>V.1: 2.2.4</t>
  </si>
  <si>
    <t>V.1: 2.2.4.1</t>
  </si>
  <si>
    <t>V.1: 2.2.4.2</t>
  </si>
  <si>
    <t>V.1: 2.2.5</t>
  </si>
  <si>
    <t>V.1: 2.2.5.1</t>
  </si>
  <si>
    <t>V.1: 2.2.5.2</t>
  </si>
  <si>
    <t>V.1: 2.2.5.2.1</t>
  </si>
  <si>
    <t>V. 1: 2.2.5.2.2</t>
  </si>
  <si>
    <t>V.1: 2.2.5.2.3</t>
  </si>
  <si>
    <t>V.1: 2.2.5.3</t>
  </si>
  <si>
    <t>V.1: 2.2.6</t>
  </si>
  <si>
    <t>V.1: 2.2.7</t>
  </si>
  <si>
    <t>V.1: 2.2.7.1</t>
  </si>
  <si>
    <t>V.1: 2.2.7.2</t>
  </si>
  <si>
    <t>V.1: 2.2.8</t>
  </si>
  <si>
    <t>V.1: 2.2.8.1</t>
  </si>
  <si>
    <t>V.1: 2.2.8.2</t>
  </si>
  <si>
    <t>V.1: 2.2.9</t>
  </si>
  <si>
    <t>V.1: 2.2.10</t>
  </si>
  <si>
    <t>V.1: 2.2.11</t>
  </si>
  <si>
    <t>V.1: 2.3</t>
  </si>
  <si>
    <t>The telecommunications components of all voting systems shall meet the accuracy requirements of Section 3.2.1.</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</si>
  <si>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</si>
  <si>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2.3.1</t>
  </si>
  <si>
    <t>V.1: 2.3.1.1</t>
  </si>
  <si>
    <t>V.1: 2.3.1.1.1</t>
  </si>
  <si>
    <t>Verify that voting machines or vote recording and data processing equipment, precinct count equipment, and central count equipment are properly prepared for an election, and collect data that verifies equipment readiness.</t>
  </si>
  <si>
    <t>V.1: 2.3.1.1.2</t>
  </si>
  <si>
    <t>V.1: 2.3.1.2</t>
  </si>
  <si>
    <t>V.1: 2.3.1.3</t>
  </si>
  <si>
    <t>V.1: 2.3.1.3.1</t>
  </si>
  <si>
    <t>V.1: 2.3.1.3.2</t>
  </si>
  <si>
    <t>V.1: 2.3.2</t>
  </si>
  <si>
    <t>V.1: 2.3.3</t>
  </si>
  <si>
    <t>V.1: 2.3.4</t>
  </si>
  <si>
    <t>V.1: 2.3.4.1</t>
  </si>
  <si>
    <t>V.1: 2.3.4.2</t>
  </si>
  <si>
    <t>V.1: 2.3.5</t>
  </si>
  <si>
    <t>V.1: 2.3.6</t>
  </si>
  <si>
    <t>V.1: 2.4</t>
  </si>
  <si>
    <t>V.1: 2.4.1.</t>
  </si>
  <si>
    <t>V.1: 2.4.1.1</t>
  </si>
  <si>
    <t>V.1: 2.4.1.2</t>
  </si>
  <si>
    <t>V.1: 2.4.1.2.1</t>
  </si>
  <si>
    <t>V.1: 2.4.1.2.2</t>
  </si>
  <si>
    <t>V.1: 2.4.1.3</t>
  </si>
  <si>
    <t>V.1: 2.4.2</t>
  </si>
  <si>
    <t>V.1: 2.4.3</t>
  </si>
  <si>
    <t>V.1: 2.4.3.1</t>
  </si>
  <si>
    <t xml:space="preserve">V.1: 2.4.3.2 </t>
  </si>
  <si>
    <t>V.1: 2.4.3.2.1</t>
  </si>
  <si>
    <t>V.1: 2.4.3.2.2</t>
  </si>
  <si>
    <t>V.1: 2.4.3.3</t>
  </si>
  <si>
    <t>V.1: 2.5</t>
  </si>
  <si>
    <t>V.1: 2.5.1</t>
  </si>
  <si>
    <t>V.1: 2.5.2</t>
  </si>
  <si>
    <t>V.1: 2.5.3</t>
  </si>
  <si>
    <t>V.1: 2.5.3.1</t>
  </si>
  <si>
    <t>V.1: 2.5.3.2</t>
  </si>
  <si>
    <t>V.1: 2.5.4</t>
  </si>
  <si>
    <t>All systems shall be designed and manufactured to facilitate preventive and corrective maintenance, conforming to the hardware standards described in [2002: Section 3] [2005: Subsection 4.1].
All vote casting and tally equipment designated for storage between elections shall:</t>
  </si>
  <si>
    <t>V.1: 2.6</t>
  </si>
  <si>
    <t xml:space="preserve">No non-punch card electronic voting system shall be purchased, leased, or used unless it fulfills the following requirements: </t>
  </si>
  <si>
    <t>1-5-611(1)</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</si>
  <si>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</si>
  <si>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</si>
  <si>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</si>
  <si>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</si>
  <si>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</si>
  <si>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</si>
  <si>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</si>
  <si>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</si>
  <si>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</si>
  <si>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</si>
  <si>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It is capable of providing printouts of vote totals by office and candidate or by ballot issue, including a numeric-only printout to be used for testing as provided in section 1-7-509.</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</si>
  <si>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</si>
  <si>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</si>
  <si>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</si>
  <si>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</si>
  <si>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</si>
  <si>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</si>
  <si>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</si>
  <si>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</si>
  <si>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1-5-615(1)(e)(II)</t>
  </si>
  <si>
    <t>1-5-615(1)(e)(III)</t>
  </si>
  <si>
    <t>Gives the elector the opportunity to correct the ballot before the ballot is cast.</t>
  </si>
  <si>
    <t>Notifies the elector before the vote is cast that an overvote for any office, ballot question, or ballot issue will not be counted.</t>
  </si>
  <si>
    <t>Notifies the elector before the ballot is cast that the elector has overvoted.</t>
  </si>
  <si>
    <t>1-5-615(1)(f)</t>
  </si>
  <si>
    <t>For electronic and electromechanical voting systems using ballot cards, accepts an overvoted or undervoted ballot if the elector chooses to cast the ballot, but it does not record a vote for any office, ballot question, or ballot issue that has been overvoted.</t>
  </si>
  <si>
    <t>Does not record a vote for any office, ballot question, or ballot issue that is overvoted on a ballot cast by an elector.</t>
  </si>
  <si>
    <t>1-5-615(1)(h)</t>
  </si>
  <si>
    <t>In a primary election, permits each elector to vote only for a candidate seeking nomination by the political party with which the elector is affiliated.</t>
  </si>
  <si>
    <t>1-5-615(1)(i)</t>
  </si>
  <si>
    <t>1-5-615(1)(k)</t>
  </si>
  <si>
    <t>Provides a method for write-in voting.</t>
  </si>
  <si>
    <t>Can tabulate votes from ballots of different political parties at the same voter service and polling center in a primary election.</t>
  </si>
  <si>
    <t>Can tabulate the total number of votes for each candidate for each office and the total number of votes for and against each ballot question and ballot issue for the polling location.</t>
  </si>
  <si>
    <t>Counts votes correctly.</t>
  </si>
  <si>
    <t>In a presidential election, permits each elector to vote by a single operation for all presidential electors of a pair of candidates for president and vice president.</t>
  </si>
  <si>
    <t>1-5-615(2)</t>
  </si>
  <si>
    <t>The permanent paper record produced by the electronic or electromechanical voting system shall be available as an official record for any recount conducted for any election in which the system was used.</t>
  </si>
  <si>
    <t>Can automatically produce vote totals for the polling location in printed form.</t>
  </si>
  <si>
    <t>The total number of ballots cast in the election.</t>
  </si>
  <si>
    <t>The statement of votes counted by race and ballot question or issue.</t>
  </si>
  <si>
    <t>The total number of registered electors (active and inactive) on election day.</t>
  </si>
  <si>
    <t>The total number of active registered electors on election day.</t>
  </si>
  <si>
    <t>The state portion of the abstract must include:</t>
  </si>
  <si>
    <t>The summary of votes cast for each state race and each ballot question or issue.</t>
  </si>
  <si>
    <t>Lock and unlock system to prevent or allow changes to ballot design;</t>
  </si>
  <si>
    <t>21.4.7(d)(3)</t>
  </si>
  <si>
    <t>Permit a user to program the election, build the election database, generate and layout ballots, and report results, by ballot style or precinct, as permitted or required by section 1-7.5-208, C.R.S.</t>
  </si>
  <si>
    <t>21.4.7(e)</t>
  </si>
  <si>
    <t>21.4.7(f)</t>
  </si>
  <si>
    <t>Data management applications that collect, convert, manage or export election definition information in one or more format(s) suitable for import into the election managementsystem , are an essential component of, and must be integrated with and operate in the same user interface and on the same server or workstation, as the election management system.</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</si>
  <si>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</si>
  <si>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V.1: 2.1</t>
  </si>
  <si>
    <t>V. 1: 2</t>
  </si>
  <si>
    <t>The voting system must be able to generate and export results data suitable for use in the Secretary of State’s Election Night Reporting (ENR) system, as specified in the remaining subsections of this Rule.</t>
  </si>
  <si>
    <t>The ENR export file must be in a tabular format that uses comma-separated value (CSV) format, or a format based on a range of character positions within a line.</t>
  </si>
  <si>
    <t>The ENR export file must contain a header line that defines all of the fields contained in the export file.</t>
  </si>
  <si>
    <t>All voting systems certified by the Secretary of State for use in Colorado on or after January 1, 2016 must meet the following requirements for ballot-level cast vote records and exports on or before December 31, 2016:</t>
  </si>
  <si>
    <t>The voting system must be able to aggregate in a single file and export all CVRs in comma-separated value (CSV) text format.</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</si>
  <si>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</si>
  <si>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The contests and choices must be listed in the same order as they appear on the ballots.</t>
  </si>
  <si>
    <t>A vote for a choice must be indicated by a “1”. No vote for a choice or an overvoted condition must be indicated by a “0”. Choices that are not applicable to the CVR must be left blank.</t>
  </si>
  <si>
    <t>The header names need not exactly correspond to the field names specified subsection (d) of this Rule, but must unambiguously identify the content of each field.</t>
  </si>
  <si>
    <t>The order of the fields within the export file may deviate from the order specified in subsection (d) of this Rule.</t>
  </si>
  <si>
    <t>Additional fields contained in the ENR export file but not specified or addressed in subsection (d) of this Rule must not contain only alphanumeric characters.</t>
  </si>
  <si>
    <t>V.1: 4</t>
  </si>
  <si>
    <t>V.1: 4.1</t>
  </si>
  <si>
    <t>V.1: 4.1.1</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</si>
  <si>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</si>
  <si>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</si>
  <si>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In addition to the requirements of this section, all software used in any manner to support any voting-related activities shall meet the requirements for security described in section 6 of the Standards.</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</si>
  <si>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</si>
  <si>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4.1.2</t>
  </si>
  <si>
    <t>V.1: 4.1.3</t>
  </si>
  <si>
    <t>V.1: 4.2</t>
  </si>
  <si>
    <t>V.1: 4.2.1</t>
  </si>
  <si>
    <t>V.1: 4.2.2</t>
  </si>
  <si>
    <t>V.1: 4.2.3</t>
  </si>
  <si>
    <t>Voting system application software, including COTS software, shall be designed in a modular fashion. However, COTS software is not required to be inspected for  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</si>
  <si>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V.1: 4.2.4</t>
  </si>
  <si>
    <t>V.1: 4.2.5</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</si>
  <si>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</si>
  <si>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</si>
  <si>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V.1: 4.2.6</t>
  </si>
  <si>
    <t>V.1: 4.2.7</t>
  </si>
  <si>
    <t>V.1: 4.3</t>
  </si>
  <si>
    <t>V.1: 4.4</t>
  </si>
  <si>
    <t>V.1: 4.4.1</t>
  </si>
  <si>
    <t>Audit trails are essential to ensure the integrity of a voting system. Operational requirements for audit trails are described in [2002: Section 2.2.5.2 of the Standards] [2005: Subsection 2.5.1.1].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</si>
  <si>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t>During election definition and ballot preparation, the system shall audit the preparation of the baseline ballot formats and modifications to them, a description of these modifications, and corresponding dates. The log shall include:</t>
  </si>
  <si>
    <t>V.1: 4.4.2</t>
  </si>
  <si>
    <t>V.1: 4.4.3</t>
  </si>
  <si>
    <t>V.1: 4.4.4</t>
  </si>
  <si>
    <t>V.1: 4.5</t>
  </si>
  <si>
    <t>V.1: 5</t>
  </si>
  <si>
    <t>V.1: 5.2</t>
  </si>
  <si>
    <t>V.1: 5.2.1</t>
  </si>
  <si>
    <t>Telecommunications components meet the durability requirements of section 3.4.2.</t>
  </si>
  <si>
    <t>Telecommunications components meet the reliability requirements of section 3.4.3.</t>
  </si>
  <si>
    <t>Telecommunications components meet the maintainability requirements of section 3.4.4.</t>
  </si>
  <si>
    <t>Telecommunications components meet the availability requirements of section 3.4.5.</t>
  </si>
  <si>
    <t xml:space="preserve">21.4.2
</t>
  </si>
  <si>
    <t>V.1: 5.2.2</t>
  </si>
  <si>
    <t>V.1: 5.2.3</t>
  </si>
  <si>
    <t>V.1: 5.2.4</t>
  </si>
  <si>
    <t>V.1: 5.2.5</t>
  </si>
  <si>
    <t>V.1: 5.2.6</t>
  </si>
  <si>
    <t>V.1: 5.2.7</t>
  </si>
  <si>
    <t>Notify the user of the successful or unsuccessful completion of the data transmission.</t>
  </si>
  <si>
    <t>21.4.11(d)</t>
  </si>
  <si>
    <t xml:space="preserve">Any operable controls on the input device that are needed by electors who are visually impaired shall be indicated in Braille or otherwise discernible tactilely without actuating the keys.  </t>
  </si>
  <si>
    <t>Devices providing audio and visual access shall be able to work both separately and simultaneously.</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</si>
  <si>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</si>
  <si>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</si>
  <si>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</si>
  <si>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</si>
  <si>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</si>
  <si>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</si>
  <si>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</si>
  <si>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t>
  </si>
  <si>
    <t>V.1: 3.2</t>
  </si>
  <si>
    <t>V.1: 3.2.1</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</si>
  <si>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</si>
  <si>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V.1: 3.2.2</t>
  </si>
  <si>
    <t>Consolidation of vote selection data from multiple precinct-based systems to generate jurisdiction-wide vote counts, including storage and reporting of the consolidated vote data.</t>
  </si>
  <si>
    <t xml:space="preserve">For precinct-count systems (paper-based and DRE): </t>
  </si>
  <si>
    <t xml:space="preserve">Consolidation of vote selection data from multiple counting devices to generate jurisdiction-wide vote counts, including storage and reporting of the consolidated vote data </t>
  </si>
  <si>
    <t xml:space="preserve">For central-count systems (paper-based and DRE): </t>
  </si>
  <si>
    <t>V.1: 3.2.2.1</t>
  </si>
  <si>
    <t>V.1: 3.2.2.2</t>
  </si>
  <si>
    <t>V.1: 3.2.2.3</t>
  </si>
  <si>
    <t>V.1: 3.2.2.4</t>
  </si>
  <si>
    <t>V.1: 3.2.2.5</t>
  </si>
  <si>
    <t>V.1: 3.2.2.6</t>
  </si>
  <si>
    <t>V.1: 3.2.2.7</t>
  </si>
  <si>
    <t>V.1: 3.2.2.8</t>
  </si>
  <si>
    <t>V.1: 3.2.2.9</t>
  </si>
  <si>
    <t>V.1: 3.2.2.10</t>
  </si>
  <si>
    <t>V.1: 3.2.2.11</t>
  </si>
  <si>
    <t>V.1: 3.2.2.12</t>
  </si>
  <si>
    <t>V.1: 3.2.2.13</t>
  </si>
  <si>
    <t>V.1: 3.2.2.14</t>
  </si>
  <si>
    <t>V.1: 3.2.2.15</t>
  </si>
  <si>
    <t>V.1: 3.2.3</t>
  </si>
  <si>
    <t>V.1: 3.2.3.1</t>
  </si>
  <si>
    <t>V.1: 3.2.3.2</t>
  </si>
  <si>
    <t>V.1: 3.2.4</t>
  </si>
  <si>
    <t>V.1: 3.2.4.1</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</si>
  <si>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</si>
  <si>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t>
  </si>
  <si>
    <t>V.1: 3.2.4.2.1</t>
  </si>
  <si>
    <t>V.1: 3.2.4.2.2</t>
  </si>
  <si>
    <t>V.1: 3.2.4.2.3</t>
  </si>
  <si>
    <t>V.1: 3.2.4.2.4</t>
  </si>
  <si>
    <t>V.1: 3.2.4.2.5</t>
  </si>
  <si>
    <t>V.1: 3.2.4.2.6</t>
  </si>
  <si>
    <t>V.1: 3.2.4.3</t>
  </si>
  <si>
    <t>V.1: 3.2.4.3.1</t>
  </si>
  <si>
    <t>V.1: 3.2.4.3.2</t>
  </si>
  <si>
    <t>V.1: 3.2.4.3.3</t>
  </si>
  <si>
    <t>V.1: 3.2.4.3.4</t>
  </si>
  <si>
    <t>V.1: 3.2.5</t>
  </si>
  <si>
    <t>V.1: 3.2.5.1</t>
  </si>
  <si>
    <t>V.1: 3.2.5.1.1</t>
  </si>
  <si>
    <t>Exception Handling (Central Count)</t>
  </si>
  <si>
    <t>V.1: 3.2.5.1.2</t>
  </si>
  <si>
    <t>V.1: 3.2.5.1.3</t>
  </si>
  <si>
    <t>V.1: 3.2.5.1.4</t>
  </si>
  <si>
    <t>V.1: 3.2.5.2</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</si>
  <si>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</si>
  <si>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 xml:space="preserve">Processing Requirements </t>
  </si>
  <si>
    <t>V.1: 3.2.6</t>
  </si>
  <si>
    <t>V.1: 3.2.6.1</t>
  </si>
  <si>
    <t>V.1: 3.2.6.1.1</t>
  </si>
  <si>
    <t>V.1: 3.2.6.2</t>
  </si>
  <si>
    <t>V.1: 3.2.6.1.2</t>
  </si>
  <si>
    <t>V.1: 3.2.6.2.1</t>
  </si>
  <si>
    <t>V.1: 3.2.6.2.2</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</si>
  <si>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</si>
  <si>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</si>
  <si>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</si>
  <si>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Removable Storage Memory</t>
  </si>
  <si>
    <t>V.1: 3.2.7.1</t>
  </si>
  <si>
    <t>V.1: 3.2.7.2</t>
  </si>
  <si>
    <t>V.1: 3.2.8</t>
  </si>
  <si>
    <t>The vote data management requirements for all systems address capabilities that manage, process, and report voting data after the data has been consolidated at the polling place or other intermediate levels. These capabilities allow the system to:</t>
  </si>
  <si>
    <t>V.1: 3.2.8.1</t>
  </si>
  <si>
    <t>V.1: 3.2.8.2</t>
  </si>
  <si>
    <t>V.1: 3.3</t>
  </si>
  <si>
    <t>V.1: 3.3.1</t>
  </si>
  <si>
    <t>V.1: 3.3.2</t>
  </si>
  <si>
    <t>V.1: 3.3.3</t>
  </si>
  <si>
    <t>V.1: 3.4.</t>
  </si>
  <si>
    <t>V.1: 3.4.1</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</si>
  <si>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</si>
  <si>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V.1: 3.4.2</t>
  </si>
  <si>
    <t>V.1: 3.4.3</t>
  </si>
  <si>
    <t>V.1: 3.4.4</t>
  </si>
  <si>
    <t>V.1: 3.4.4.1</t>
  </si>
  <si>
    <t>V.1: 3.4.4.2</t>
  </si>
  <si>
    <t>V.1: 3.4.5</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</si>
  <si>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</si>
  <si>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V.1: 3.4.6</t>
  </si>
  <si>
    <t>V.1: 3.4.7</t>
  </si>
  <si>
    <t>V.1: 3.4.8</t>
  </si>
  <si>
    <t>V.1: 3.4.9</t>
  </si>
  <si>
    <t>V.2: 1.5</t>
  </si>
  <si>
    <t>V.1: 6</t>
  </si>
  <si>
    <t>V.1: 6.2</t>
  </si>
  <si>
    <t>V.1: 6.2.1</t>
  </si>
  <si>
    <t>V.1: 6.2.1.1</t>
  </si>
  <si>
    <t>The vendor shall specify the general features and capabilities of the access control policy recommended to provide effective voting system security.</t>
  </si>
  <si>
    <t>Voting system vendors shall:</t>
  </si>
  <si>
    <t>V.1: 6.2.1.2</t>
  </si>
  <si>
    <t>V.1: 6.2.2</t>
  </si>
  <si>
    <t>V.1: 6.3</t>
  </si>
  <si>
    <t>V.1: 6.3.1</t>
  </si>
  <si>
    <t>For polling place operations, vendors shall develop and provide detailed documentation of measures to anticipate and counteract vandalism, civil disobedience, and similar occurrences. The measures shall:</t>
  </si>
  <si>
    <t>Vendor shall develop and document in detail the measures to be taken in a central counting environment. These measures shall include physical and procedural controls related to the:</t>
  </si>
  <si>
    <t>V.1: 6.3.2</t>
  </si>
  <si>
    <t>V.1: 6.4</t>
  </si>
  <si>
    <t>V.1: 6.4.1</t>
  </si>
  <si>
    <t>V.1: 6.4.2</t>
  </si>
  <si>
    <t>V.1: 6.5</t>
  </si>
  <si>
    <t>V.1: 6.5.2</t>
  </si>
  <si>
    <t>V.1: 6.5.3</t>
  </si>
  <si>
    <t>V.1: 6.5.4</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</si>
  <si>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</si>
  <si>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6.5.4.1</t>
  </si>
  <si>
    <t xml:space="preserve">V.1: 6.5.4.2  </t>
  </si>
  <si>
    <t>V.1: 6.5.4.3</t>
  </si>
  <si>
    <t>V.1: 6.5.5</t>
  </si>
  <si>
    <t>V.1: 6.5.6</t>
  </si>
  <si>
    <t>V.1: 6.6</t>
  </si>
  <si>
    <t>V.1: 6.6.1</t>
  </si>
  <si>
    <t>V.1: 6.6.2.2</t>
  </si>
  <si>
    <t>V.1: 6.6.2</t>
  </si>
  <si>
    <t>V.1: 6.6.2.1</t>
  </si>
  <si>
    <t xml:space="preserve">Colorado Audit Capacity Requirements
</t>
  </si>
  <si>
    <t>Colorado Requirements for Non-Punch Card Electronic Voting Systems</t>
  </si>
  <si>
    <t>Colorado Requirements for Electronic and Electromechanical Voting Systems</t>
  </si>
  <si>
    <t>Colorado Functional Requirements</t>
  </si>
  <si>
    <t>Colorado Requirements for Abstract Reporting</t>
  </si>
  <si>
    <t>Colorado Ballot Definition Subsystem Requirements</t>
  </si>
  <si>
    <t>Colorado Usability Requirements</t>
  </si>
  <si>
    <t>Colorado Security Requirements</t>
  </si>
  <si>
    <t>All data stored that includes ballot images, tally data, and cast vote records must be authenticated, encrypted or secured against tampering, and validated.</t>
  </si>
  <si>
    <t>All removable media, upon insertion on server and workstations hosting the elections management software, must automatically be scanned by antivirus software or secured against execution of unauthorized software.</t>
  </si>
  <si>
    <t>21.4.12(a)</t>
  </si>
  <si>
    <t>Colorado Requirements for Ballot-Level Cast Vote Records and Exports</t>
  </si>
  <si>
    <t>Colorado Requirements for Election Night Reporting Data and Exports</t>
  </si>
  <si>
    <t>V.1: 7</t>
  </si>
  <si>
    <t>V.1: 7.2</t>
  </si>
  <si>
    <t>V.1: 7.3</t>
  </si>
  <si>
    <t>V.1: 7.4</t>
  </si>
  <si>
    <t>V.1: 7.5</t>
  </si>
  <si>
    <t>V.1: 7.6</t>
  </si>
  <si>
    <t>V.1: 7.7</t>
  </si>
  <si>
    <t>V.1: 8</t>
  </si>
  <si>
    <t>V.1: 8.1</t>
  </si>
  <si>
    <t>V.1: 8.1.1</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</si>
  <si>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</si>
  <si>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</si>
  <si>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</si>
  <si>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</si>
  <si>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</si>
  <si>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</si>
  <si>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V.1: 8.3</t>
  </si>
  <si>
    <t xml:space="preserve">V.1: 8.3.1 </t>
  </si>
  <si>
    <t>V.1: 8.3.2</t>
  </si>
  <si>
    <t>V.1: 8.4</t>
  </si>
  <si>
    <t>V.1: 8.5</t>
  </si>
  <si>
    <t>V.1: 8.6</t>
  </si>
  <si>
    <t>V.1: 8.7</t>
  </si>
  <si>
    <t>V.1: 8.7.1</t>
  </si>
  <si>
    <t>V.1: 8.7.2</t>
  </si>
  <si>
    <t>V.1: 8.8</t>
  </si>
  <si>
    <t>VSS Requirement</t>
  </si>
  <si>
    <t>Testing and Demonstration</t>
  </si>
  <si>
    <t>V.2: 2.5.1</t>
  </si>
  <si>
    <t>V.2: 2.2.2</t>
  </si>
  <si>
    <t>V.2: 2.2.1</t>
  </si>
  <si>
    <t>21.4.12(d)</t>
  </si>
  <si>
    <t>21.4.6(b)</t>
  </si>
  <si>
    <t>The voting system provider must submit drawings, photographs and any related brochures or documents to assist with the evaluation of the physical design of the use of the voting system.</t>
  </si>
  <si>
    <t>In addition to other documentation requirements in this Rule, the voting system provider must provide the following documents:
Training manual and related materials;</t>
  </si>
  <si>
    <t>1-5-611(1)(a)</t>
  </si>
  <si>
    <t>It provides for voting in secrecy.</t>
  </si>
  <si>
    <t>1-5-615(1)(a)</t>
  </si>
  <si>
    <t>Provides for voting in secrecy.</t>
  </si>
  <si>
    <t>21.4.13(b)</t>
  </si>
  <si>
    <t>In addition to other documentation requirements in this Rule, the voting system provider must provide the following documents:</t>
  </si>
  <si>
    <t>Standard issue users/operator manual;</t>
  </si>
  <si>
    <t>System administrator’s/application administration manual;</t>
  </si>
  <si>
    <t>Election definition programming and diagnostics manuals;</t>
  </si>
  <si>
    <t>A list of minimum services needed for the successful, secure and hardened operation of all components of the voting system.</t>
  </si>
  <si>
    <t>The software shall activate the logging and reporting of audit data as described in the following sections. All voting systems shall:</t>
  </si>
  <si>
    <t>The software shall activate the logging and reporting of audit data as described in the following sections. All voting systems shall meet the following requirements: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</si>
  <si>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</si>
  <si>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All systems shall provide the general capabilities for ballot preparation. All systems shall be capable of:</t>
  </si>
  <si>
    <t>All systems shall be able to create reports summarizing the vote data on multiple levels. All systems shall provide capabilities to:</t>
  </si>
  <si>
    <t>All systems shall be able to create reports summarizing the vote data on multiple levels. In addition to the common reporting requirements, all precinct count voting systems shall:</t>
  </si>
  <si>
    <t>1-5-615(1)</t>
  </si>
  <si>
    <t>1-5-704(1)(c)</t>
  </si>
  <si>
    <t>21.5.2(g)</t>
  </si>
  <si>
    <t>21.5.2(h)</t>
  </si>
  <si>
    <t>21.5.2(k)</t>
  </si>
  <si>
    <t>21.5.2(l)</t>
  </si>
  <si>
    <t>21.5.2(j)</t>
  </si>
  <si>
    <t>21.5.2(m)</t>
  </si>
  <si>
    <t>21.5.2(n)</t>
  </si>
  <si>
    <t>21.5.2(o)</t>
  </si>
  <si>
    <t>21.5.3(a)</t>
  </si>
  <si>
    <t>21.5.3(a)(1)</t>
  </si>
  <si>
    <t>21.5.3(a)(2)</t>
  </si>
  <si>
    <t>21.5.3(a)(3)</t>
  </si>
  <si>
    <t>21.5.3(a)(5)</t>
  </si>
  <si>
    <t>21.5.3(b)</t>
  </si>
  <si>
    <t>21.5.3(c)</t>
  </si>
  <si>
    <t>21.5.3(d)</t>
  </si>
  <si>
    <t>21.5.3(e)</t>
  </si>
  <si>
    <t>21.5.3(e)(1)</t>
  </si>
  <si>
    <t>21.5.3(f)</t>
  </si>
  <si>
    <t>21.5.3(f)(1)</t>
  </si>
  <si>
    <t>21.5.3(f)(2)</t>
  </si>
  <si>
    <t>21.5.3(f)(3)</t>
  </si>
  <si>
    <t>21.5.3(f)(4)</t>
  </si>
  <si>
    <t>21.5.3(f)(5)</t>
  </si>
  <si>
    <t>21.5.3(f)(6)</t>
  </si>
  <si>
    <t>21.5.3(f)(7)</t>
  </si>
  <si>
    <t>21.5.3(i)</t>
  </si>
  <si>
    <t>21.4.11(b)(1)</t>
  </si>
  <si>
    <t>21.4.11(b)(2)</t>
  </si>
  <si>
    <t>21.4.11(b)(3)</t>
  </si>
  <si>
    <t>21.4.11(b)(4)</t>
  </si>
  <si>
    <t>21.4.11(b)(5)</t>
  </si>
  <si>
    <t>21.4.11(c)(2)</t>
  </si>
  <si>
    <t>21.4.11(g)</t>
  </si>
  <si>
    <t>21.4.11(g)(1)</t>
  </si>
  <si>
    <t>21.4.11(g)(2)</t>
  </si>
  <si>
    <t>21.4.11(g)(3)</t>
  </si>
  <si>
    <t>21.4.11(h)</t>
  </si>
  <si>
    <t>21.4.11(h)(1)</t>
  </si>
  <si>
    <t>21.4.11(h)(2)</t>
  </si>
  <si>
    <t>21.4.11(h)(3)</t>
  </si>
  <si>
    <t>21.4.11(h)(4)</t>
  </si>
  <si>
    <t>21.4.11(h)(5)</t>
  </si>
  <si>
    <t>21.4.11(h)(6)</t>
  </si>
  <si>
    <t>21.4.11(h)(7)</t>
  </si>
  <si>
    <t>21.4.11(h)(8)</t>
  </si>
  <si>
    <t>21.4.11(h)(9)</t>
  </si>
  <si>
    <t>21.4.11(h)(10)</t>
  </si>
  <si>
    <t>21.4.11(i)</t>
  </si>
  <si>
    <t>21.4.11(j)</t>
  </si>
  <si>
    <t>21.4.11(k)</t>
  </si>
  <si>
    <t>21.4.11(l)</t>
  </si>
  <si>
    <t>10.6.1</t>
  </si>
  <si>
    <t>10.6.1(a)</t>
  </si>
  <si>
    <t>10.6.1(b)</t>
  </si>
  <si>
    <t>10.6.1(c)</t>
  </si>
  <si>
    <t>10.6.1(d)</t>
  </si>
  <si>
    <t>10.6.2</t>
  </si>
  <si>
    <t>10.6.2(a)</t>
  </si>
  <si>
    <t>10.6.2(b)</t>
  </si>
  <si>
    <t>21.4.13</t>
  </si>
  <si>
    <t>21.4.12(b)</t>
  </si>
  <si>
    <t>21.4.12(e)</t>
  </si>
  <si>
    <t>21.4.12(f)</t>
  </si>
  <si>
    <t>21.4.13(a)</t>
  </si>
  <si>
    <t>21.4.13(c)(2)</t>
  </si>
  <si>
    <t>21.4.13(c)(3)</t>
  </si>
  <si>
    <t>21.4.13(d)</t>
  </si>
  <si>
    <t>The proprietary software must be installed on the workstation/server and all applicable voting system components by the Secretary of State or the VSTL using the trusted build following the installation procedures provided by the voting system provider. After installation, hash values for the software and firmware must be compared to any published hash values of the trusted build. Any mismatches in hash values will be investigated and resolved before proceeding with testing.</t>
  </si>
  <si>
    <t>The results of all testing must be recorded in the requirements matrix. The requirements matrix will be the primary record describing which requirements were met and specifying which were not. It must be supplemented as necessary to support the findings with test team notes and system reports. Supplemental information may include photographs and audio or video recordings.</t>
  </si>
  <si>
    <t>Polling location = 500;</t>
  </si>
  <si>
    <t>21.4.11(c)(1)</t>
  </si>
  <si>
    <t>The voting system provider must provide documentation specifying the steps and times required for charging batteries, and the time of battery operation for each type of device they provide, assuming continuous use of the devices by voters during an interruption of normal electrical power.</t>
  </si>
  <si>
    <t>Conduct the post-election risk-limiting audit; and</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</si>
  <si>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CD-ROM or removable media.</t>
  </si>
  <si>
    <t>The election management system must ensure that an election setup record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and the date and time of the changes. The application and database audit transaction logs must support user’s ability to examine the “old” and “new” values of the changes.</t>
  </si>
  <si>
    <t>If twenty-five or more provisional ballots are cast and counted in a county, the designated election official shall report the results of voting by provisional ballot as a separate total. If fewer than twenty-five provisional ballots are cast and counted, the results of voting by provisional ballot shall be included in the results of regular voting.</t>
  </si>
  <si>
    <t>The voting system must capture a ballot-level cast vote record (CVR).</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</si>
  <si>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(4) Imprinted ID. If the scanner model supports imprinting a unique character string on the ballot during the scanning process, the voting system must populate this field with the unique character string. 
(5) Ballot Style. Indicates the ballot style or type of the paper ballot corresponding to the CVR. 
(6) Device or tabulator ID. Identifies the scanning device by device or tabulator ID. 
(7) Contest and Choice Names. Each contest and choice on any ballot in the election must have its own field so that voters’ choices in all contests can be easily and independently tabulated after the CVR export is imported into a spreadsheet application. 
(8) Number of Valid Choices. The number of valid choices (e.g., “Vote for 3”) for each contest.</t>
  </si>
  <si>
    <t>Election Night Reporting data and exports. All voting systems certified by the Secretary of State for use in Colorado after January 1, 2016 must meet the following requirements for Election Night Reporting data and exports:</t>
  </si>
  <si>
    <t>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number of ballots cast as follows for each group:</t>
  </si>
  <si>
    <t>The voting systems rules referenced are current as of August 22, 2018</t>
  </si>
  <si>
    <t>21.4.5(d)(1)</t>
  </si>
  <si>
    <t>Exports necessary for the Secretary of State must conform to a format approved by the Secretary of State. The format must be compatible with a commercially available data management program such as a spreadsheet, database, or report generator.</t>
  </si>
  <si>
    <t>21.4.14</t>
  </si>
  <si>
    <t>21.4.14(a)</t>
  </si>
  <si>
    <t>21.4.14(b)</t>
  </si>
  <si>
    <t>Central Ballot Counting Functionality. All voting systems certified for use in Colorado by the Secretary of State after January 1, 2016, must meet the following functional requirements for centrally counting ballots:</t>
  </si>
  <si>
    <t>Digital Ballot Adjudication: The voting system must include a digital ballot adjudication software application, enabling election judges to resolve, adjudicate, and duplicate ballots with marginal or ambiguous voter markings digitally rather than manually.</t>
  </si>
  <si>
    <t>Ballot Scanners. The voting system must include central count ballot scanners equipped with automatic document feeders, enabling election judges to scan multiple ballots rather than a single ballot at a time.</t>
  </si>
  <si>
    <t>21.4.11(a)</t>
  </si>
  <si>
    <t>The Secretary of State may rely upon the testing of a voting system performed by a VSTL or by another state upon satisfaction of the following conditions:</t>
  </si>
  <si>
    <t>21.4.11(a)(2)</t>
  </si>
  <si>
    <t>The Secretary of State has determined that the tests were conducted in accordance with appropriate engineering standards, and the extent to which the tests satisfy the requirements of sections 1-5-615 and 1-5-616, C.R.S., and all Rules promulgated under those sections.</t>
  </si>
  <si>
    <t>[Gray shading]</t>
  </si>
  <si>
    <t>21.5.3(e)(2)</t>
  </si>
  <si>
    <t>21.5.3(e)(3)</t>
  </si>
  <si>
    <t>The Secretary of State will maintain records of the test procedures in accordance with Rule 21.3.7.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</si>
  <si>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21.4.11(a)(1)</t>
  </si>
  <si>
    <t>21.4.11(b)</t>
  </si>
  <si>
    <t>The Secretary of State has access to any documentation, data, reports or similar information upon which the VSTL or another state relied in performing its tests and will make such information available to the public subject to any redaction required by law;</t>
  </si>
  <si>
    <r>
      <t xml:space="preserve">For the review of VSTL or other state testing </t>
    </r>
    <r>
      <rPr>
        <sz val="10"/>
        <rFont val="Arial"/>
        <family val="2"/>
      </rPr>
      <t>copies of all VSTL or state qualification reports, test logs and technical data packages must be provided to the Secretary of State.</t>
    </r>
  </si>
  <si>
    <t>21.4.9(b)</t>
  </si>
  <si>
    <t>The ENR export file must include the following items or fields:</t>
  </si>
  <si>
    <t>21.4.13(d)(1)</t>
  </si>
  <si>
    <t>21.4.13(d)(2)</t>
  </si>
  <si>
    <t>21.4.13(d)(3)</t>
  </si>
  <si>
    <t>21.4.13(d)(4)</t>
  </si>
  <si>
    <t>21.4.13(d)(5)</t>
  </si>
  <si>
    <t>21.4.13(d)(6)</t>
  </si>
  <si>
    <t>21.4.13(d)(7)</t>
  </si>
  <si>
    <t>21.4.13(d)(8)</t>
  </si>
  <si>
    <t>21.4.13(d)(9)</t>
  </si>
  <si>
    <t>21.4.13(d)(10)</t>
  </si>
  <si>
    <t>21.4.13(d)(11)</t>
  </si>
  <si>
    <t>21.4.13(d)(12)</t>
  </si>
  <si>
    <t>21.4.13(d)(13)</t>
  </si>
  <si>
    <t>21.4.13(d)(14)</t>
  </si>
  <si>
    <t>21.4.13(d)(15)</t>
  </si>
  <si>
    <t>21.4.13(d)(16)</t>
  </si>
  <si>
    <t>Precinct Name. If the county defines the election to report results by precinct, an alphanumeric string consisting of a 10-digit precinct code.</t>
  </si>
  <si>
    <t>Ballot Style Name. If the county defines the election to report results by ballot style or district, a unique, alphanumeric string for each ballot style.</t>
  </si>
  <si>
    <t>Precinct ID. If the county defines the election to report results by precinct, a unique integer for each precinct or precinct split.</t>
  </si>
  <si>
    <t>Registered Voters. The number of registered voters eligible to vote each unique ballot style, or in each precinct or precinct split, as applicable.</t>
  </si>
  <si>
    <t>Ballots Counted. The number of ballots cast of each unique ballot style, or each precinct or precinct split, as applicable.</t>
  </si>
  <si>
    <t>Contest Name. The contest name as it appears on the ballots. If the contest name contains carriage return(s) for ballot formatting purposes, then the carriage return(s) must not appear in the export.</t>
  </si>
  <si>
    <t>Contest ID. A unique integer for each contest.</t>
  </si>
  <si>
    <t>Contest Sequence Number. A unique integer that defines the sequence of contests as they appear on the ballots.</t>
  </si>
  <si>
    <t>Votes Allowed. The maximum number of choices that a voter may select in each contest (e.g., “Vote for 2”).</t>
  </si>
  <si>
    <t>Choice Name. The choice name as it appears on the ballots. Party affiliation may not be included in the choice name.</t>
  </si>
  <si>
    <t>Choice ID. A unique integer for each choice within a contest.</t>
  </si>
  <si>
    <t>Party Code. An indicator of party affiliation for each choice, if applicable.</t>
  </si>
  <si>
    <t>Vote Count. The total number of votes cast for each choice.</t>
  </si>
  <si>
    <t>Reporting Flag. The reporting flag field must contain a value of “0”.</t>
  </si>
  <si>
    <t>Precinct Sequence Number. A unique integer that defines the sequence of precincts.</t>
  </si>
  <si>
    <t>Choice Sequence Number. A unique integer that defines the sequence of candidates as they appear on the ballot.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</si>
</sst>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color rgb="FF00B050"/>
      <name val="Arial"/>
      <family val="2"/>
    </font>
    <font>
      <sz val="10"/>
      <name val="Arial"/>
      <family val="2"/>
    </font>
    <font>
      <b/>
      <sz val="11"/>
      <color theme="1"/>
      <name val="Calibri"/>
      <family val="2"/>
      <scheme val="minor"/>
    </font>
    <font>
      <sz val="10"/>
      <name val="Calibri"/>
      <family val="2"/>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sz val="10"/>
      <color theme="0"/>
      <name val="Arial"/>
      <family val="2"/>
    </font>
    <font>
      <sz val="11"/>
      <name val="Calibri"/>
      <family val="2"/>
    </font>
    <font>
      <b/>
      <sz val="18"/>
      <name val="Arial"/>
      <family val="2"/>
    </font>
  </fonts>
  <fills count="12">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s>
  <borders count="30">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0" fontId="20" fillId="0" borderId="0"/>
    <xf numFmtId="9" fontId="29" fillId="0" borderId="0" applyFont="0" applyFill="0" applyBorder="0" applyAlignment="0" applyProtection="0"/>
  </cellStyleXfs>
  <cellXfs count="437">
    <xf numFmtId="0" fontId="0" fillId="0" borderId="0" xfId="0"/>
    <xf numFmtId="0" fontId="3" fillId="0" borderId="2" xfId="0" applyFont="1" applyBorder="1" applyAlignment="1">
      <alignment vertical="top" wrapText="1"/>
    </xf>
    <xf numFmtId="0" fontId="3"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Fill="1" applyBorder="1" applyAlignment="1">
      <alignment horizontal="center" wrapText="1"/>
    </xf>
    <xf numFmtId="0" fontId="3" fillId="0" borderId="2" xfId="0" applyFont="1" applyFill="1" applyBorder="1" applyAlignment="1">
      <alignment horizontal="left" vertical="top" wrapText="1"/>
    </xf>
    <xf numFmtId="0" fontId="3"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NumberFormat="1" applyFont="1" applyBorder="1" applyAlignment="1">
      <alignment horizontal="left" vertical="top" wrapText="1"/>
    </xf>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4" fillId="0" borderId="2" xfId="0" applyFont="1" applyBorder="1" applyAlignment="1">
      <alignment wrapText="1"/>
    </xf>
    <xf numFmtId="0" fontId="3" fillId="0" borderId="2" xfId="0" applyFont="1" applyFill="1" applyBorder="1" applyAlignment="1">
      <alignment horizontal="left" wrapText="1"/>
    </xf>
    <xf numFmtId="0" fontId="1" fillId="2" borderId="2" xfId="0" applyFont="1" applyFill="1" applyBorder="1" applyAlignment="1">
      <alignment horizontal="left" vertical="top" wrapText="1"/>
    </xf>
    <xf numFmtId="0" fontId="0" fillId="2" borderId="2" xfId="0" applyFill="1" applyBorder="1"/>
    <xf numFmtId="0" fontId="12" fillId="3" borderId="2" xfId="0" applyFont="1" applyFill="1" applyBorder="1" applyAlignment="1">
      <alignment vertical="top" wrapText="1"/>
    </xf>
    <xf numFmtId="0" fontId="2" fillId="2"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2" fillId="0" borderId="2" xfId="0" applyFont="1" applyBorder="1" applyAlignment="1">
      <alignment horizontal="center" vertical="center" wrapText="1"/>
    </xf>
    <xf numFmtId="0" fontId="0" fillId="0" borderId="0" xfId="0" applyAlignment="1">
      <alignment horizontal="center"/>
    </xf>
    <xf numFmtId="0" fontId="6" fillId="5" borderId="2" xfId="0" applyFont="1" applyFill="1" applyBorder="1" applyAlignment="1">
      <alignment horizontal="center" vertical="top"/>
    </xf>
    <xf numFmtId="0" fontId="0" fillId="0" borderId="2" xfId="0" applyBorder="1" applyAlignment="1">
      <alignment wrapText="1"/>
    </xf>
    <xf numFmtId="0" fontId="4" fillId="0" borderId="2" xfId="0" applyFont="1" applyBorder="1" applyAlignment="1">
      <alignment horizontal="left" vertical="center" wrapText="1"/>
    </xf>
    <xf numFmtId="0" fontId="6" fillId="5" borderId="2" xfId="0" applyFont="1" applyFill="1" applyBorder="1" applyAlignment="1">
      <alignment horizontal="left" vertical="top"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center" wrapText="1"/>
    </xf>
    <xf numFmtId="0" fontId="13" fillId="3" borderId="0" xfId="0" applyFont="1" applyFill="1" applyAlignment="1">
      <alignment horizontal="left" vertical="top" wrapText="1"/>
    </xf>
    <xf numFmtId="0" fontId="4" fillId="3"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2" fillId="6" borderId="2" xfId="0" applyFont="1" applyFill="1" applyBorder="1" applyAlignment="1">
      <alignment horizontal="left" vertical="top" wrapText="1"/>
    </xf>
    <xf numFmtId="0" fontId="0" fillId="2" borderId="2" xfId="0" applyFill="1" applyBorder="1" applyAlignment="1">
      <alignment horizontal="left" vertical="top" wrapText="1"/>
    </xf>
    <xf numFmtId="0" fontId="0" fillId="0" borderId="0" xfId="0" applyFill="1" applyBorder="1"/>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0" fillId="8" borderId="0" xfId="0" applyFill="1"/>
    <xf numFmtId="0" fontId="13" fillId="8" borderId="2" xfId="0" applyFont="1" applyFill="1" applyBorder="1" applyAlignment="1">
      <alignment vertical="justify"/>
    </xf>
    <xf numFmtId="0" fontId="3" fillId="0" borderId="0" xfId="0" applyFont="1"/>
    <xf numFmtId="0" fontId="0" fillId="0" borderId="0" xfId="0" applyAlignment="1">
      <alignment vertical="top" wrapText="1"/>
    </xf>
    <xf numFmtId="0" fontId="0" fillId="0" borderId="0" xfId="0" applyBorder="1"/>
    <xf numFmtId="0" fontId="0" fillId="0" borderId="11" xfId="0" applyBorder="1"/>
    <xf numFmtId="0" fontId="4" fillId="5" borderId="2" xfId="0" applyFont="1" applyFill="1" applyBorder="1" applyAlignment="1">
      <alignment horizontal="left" vertical="top" wrapText="1"/>
    </xf>
    <xf numFmtId="0" fontId="3" fillId="0" borderId="2" xfId="0" applyNumberFormat="1" applyFont="1" applyFill="1" applyBorder="1" applyAlignment="1">
      <alignment horizontal="left" wrapText="1"/>
    </xf>
    <xf numFmtId="0" fontId="20" fillId="0" borderId="2" xfId="1" applyFont="1" applyFill="1" applyBorder="1" applyAlignment="1">
      <alignment vertical="top" wrapText="1"/>
    </xf>
    <xf numFmtId="0" fontId="0" fillId="0" borderId="2" xfId="0" applyBorder="1"/>
    <xf numFmtId="0" fontId="0" fillId="0" borderId="0" xfId="0" applyFill="1"/>
    <xf numFmtId="0" fontId="0" fillId="0" borderId="2" xfId="0" applyFill="1" applyBorder="1" applyAlignment="1">
      <alignment wrapText="1"/>
    </xf>
    <xf numFmtId="0" fontId="3" fillId="0" borderId="2" xfId="0" applyFont="1" applyBorder="1" applyAlignment="1">
      <alignment wrapText="1"/>
    </xf>
    <xf numFmtId="0" fontId="3" fillId="0" borderId="2" xfId="0" applyFont="1" applyBorder="1" applyAlignment="1">
      <alignment horizontal="justify" vertical="top" wrapText="1"/>
    </xf>
    <xf numFmtId="0" fontId="0" fillId="0" borderId="2" xfId="0" applyBorder="1" applyAlignment="1">
      <alignment vertical="top" wrapText="1"/>
    </xf>
    <xf numFmtId="0" fontId="13" fillId="0" borderId="2" xfId="0" applyFont="1" applyFill="1" applyBorder="1" applyAlignment="1">
      <alignment vertical="justify"/>
    </xf>
    <xf numFmtId="0" fontId="13" fillId="0" borderId="4" xfId="0" applyFont="1" applyFill="1" applyBorder="1" applyAlignment="1">
      <alignment vertical="justify"/>
    </xf>
    <xf numFmtId="0" fontId="13" fillId="0" borderId="5" xfId="0" applyFont="1" applyFill="1" applyBorder="1" applyAlignment="1">
      <alignment vertical="justify"/>
    </xf>
    <xf numFmtId="0" fontId="0" fillId="0" borderId="11" xfId="0" applyFill="1" applyBorder="1"/>
    <xf numFmtId="0" fontId="4" fillId="0" borderId="2" xfId="0" applyFont="1" applyFill="1" applyBorder="1" applyAlignment="1">
      <alignment vertical="justify"/>
    </xf>
    <xf numFmtId="0" fontId="4" fillId="5" borderId="2"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23" fillId="3" borderId="0" xfId="0" applyFont="1" applyFill="1" applyAlignment="1">
      <alignment horizontal="left" vertical="top" wrapText="1"/>
    </xf>
    <xf numFmtId="0" fontId="26" fillId="0" borderId="2" xfId="0" applyFont="1" applyFill="1" applyBorder="1" applyAlignment="1">
      <alignment vertical="justify"/>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0" borderId="0" xfId="0"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20" fillId="0" borderId="2" xfId="1" applyFont="1"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20" fillId="0" borderId="2" xfId="1" applyFont="1" applyFill="1" applyBorder="1" applyAlignment="1">
      <alignment vertical="center" wrapText="1"/>
    </xf>
    <xf numFmtId="0" fontId="4" fillId="0" borderId="2" xfId="1" applyFont="1" applyFill="1" applyBorder="1" applyAlignment="1">
      <alignment vertical="center" wrapText="1"/>
    </xf>
    <xf numFmtId="0" fontId="20" fillId="0" borderId="2" xfId="1" applyNumberFormat="1" applyFont="1" applyFill="1" applyBorder="1" applyAlignment="1">
      <alignment vertical="center" wrapText="1"/>
    </xf>
    <xf numFmtId="0" fontId="4" fillId="0" borderId="2" xfId="0" applyFont="1" applyFill="1" applyBorder="1" applyAlignment="1">
      <alignment vertical="center"/>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0"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4" fillId="0" borderId="2" xfId="0" applyFont="1" applyBorder="1" applyAlignment="1">
      <alignment vertical="center"/>
    </xf>
    <xf numFmtId="0" fontId="4"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NumberFormat="1"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1" applyFont="1" applyFill="1" applyBorder="1" applyAlignment="1">
      <alignmen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top" wrapText="1"/>
    </xf>
    <xf numFmtId="0" fontId="22" fillId="0" borderId="0" xfId="0" applyFont="1"/>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7" fillId="0" borderId="0" xfId="0" applyFont="1"/>
    <xf numFmtId="0" fontId="15" fillId="3"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2" xfId="0" applyFont="1" applyBorder="1"/>
    <xf numFmtId="0" fontId="4" fillId="0" borderId="0" xfId="0" applyFont="1"/>
    <xf numFmtId="0" fontId="4" fillId="0" borderId="2" xfId="0" applyFont="1" applyBorder="1" applyAlignment="1">
      <alignment vertical="top" wrapText="1"/>
    </xf>
    <xf numFmtId="0" fontId="4" fillId="0" borderId="2" xfId="1" applyFont="1" applyFill="1" applyBorder="1" applyAlignment="1">
      <alignment horizontal="center" vertical="center" wrapText="1"/>
    </xf>
    <xf numFmtId="0" fontId="4" fillId="0" borderId="2" xfId="0" applyFont="1" applyBorder="1" applyAlignment="1">
      <alignment vertical="center"/>
    </xf>
    <xf numFmtId="0" fontId="4" fillId="0"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2" xfId="0" applyNumberFormat="1" applyFont="1" applyBorder="1" applyAlignment="1">
      <alignment horizontal="left" vertical="center" wrapText="1" indent="2"/>
    </xf>
    <xf numFmtId="0" fontId="4" fillId="5"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2"/>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3" fillId="0" borderId="2" xfId="0" applyFont="1" applyBorder="1" applyAlignment="1">
      <alignment horizontal="left" vertical="center" wrapText="1" indent="2"/>
    </xf>
    <xf numFmtId="0" fontId="9" fillId="0" borderId="2" xfId="0" quotePrefix="1" applyFont="1" applyBorder="1" applyAlignment="1">
      <alignment horizontal="left" vertical="center" wrapText="1" indent="1"/>
    </xf>
    <xf numFmtId="0" fontId="3" fillId="0" borderId="2" xfId="0" quotePrefix="1" applyFont="1" applyBorder="1" applyAlignment="1">
      <alignment horizontal="left" vertical="center" wrapText="1" indent="1"/>
    </xf>
    <xf numFmtId="0" fontId="18" fillId="0" borderId="2" xfId="0" applyFont="1" applyBorder="1" applyAlignment="1">
      <alignment horizontal="left" vertical="center" wrapText="1" indent="1"/>
    </xf>
    <xf numFmtId="0" fontId="4" fillId="0" borderId="2" xfId="0" applyFont="1" applyBorder="1" applyAlignment="1">
      <alignment horizontal="left" vertical="center" wrapText="1" indent="2"/>
    </xf>
    <xf numFmtId="0" fontId="4" fillId="0" borderId="2" xfId="0" applyNumberFormat="1" applyFont="1" applyBorder="1" applyAlignment="1">
      <alignment horizontal="left" vertical="center" wrapText="1" indent="1"/>
    </xf>
    <xf numFmtId="0" fontId="8" fillId="0" borderId="2" xfId="0" applyFont="1" applyBorder="1" applyAlignment="1">
      <alignment horizontal="left" vertical="center" wrapText="1" indent="1"/>
    </xf>
    <xf numFmtId="0" fontId="4" fillId="0" borderId="2" xfId="0" applyFont="1" applyFill="1" applyBorder="1" applyAlignment="1">
      <alignment horizontal="left" vertical="center" wrapText="1" indent="2"/>
    </xf>
    <xf numFmtId="0" fontId="7"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inden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indent="1"/>
    </xf>
    <xf numFmtId="0" fontId="3" fillId="0" borderId="2" xfId="0" quotePrefix="1" applyFont="1" applyFill="1" applyBorder="1" applyAlignment="1">
      <alignment horizontal="left" vertical="center" wrapText="1"/>
    </xf>
    <xf numFmtId="0" fontId="11" fillId="0" borderId="2" xfId="0" applyFont="1" applyBorder="1" applyAlignment="1">
      <alignment horizontal="left" vertical="center" wrapText="1" indent="1"/>
    </xf>
    <xf numFmtId="0" fontId="3" fillId="0" borderId="2" xfId="0" applyFont="1" applyBorder="1" applyAlignment="1">
      <alignment horizontal="left"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0" fontId="27" fillId="0" borderId="0" xfId="0" applyFont="1" applyBorder="1"/>
    <xf numFmtId="0" fontId="22" fillId="0" borderId="0" xfId="0" applyFont="1" applyBorder="1"/>
    <xf numFmtId="0" fontId="0" fillId="0" borderId="2" xfId="0" applyBorder="1" applyAlignment="1">
      <alignment horizontal="left" vertical="center" wrapText="1"/>
    </xf>
    <xf numFmtId="0" fontId="28" fillId="0" borderId="2" xfId="1" applyFont="1" applyFill="1" applyBorder="1" applyAlignment="1">
      <alignment vertical="center" wrapText="1"/>
    </xf>
    <xf numFmtId="0" fontId="4" fillId="0" borderId="2" xfId="1" applyFont="1" applyFill="1" applyBorder="1" applyAlignment="1">
      <alignment horizontal="left" vertical="center" wrapText="1" indent="1"/>
    </xf>
    <xf numFmtId="0" fontId="4" fillId="0" borderId="2" xfId="0" applyNumberFormat="1" applyFont="1" applyFill="1" applyBorder="1" applyAlignment="1">
      <alignment horizontal="left" vertical="center" wrapText="1" indent="1"/>
    </xf>
    <xf numFmtId="0" fontId="4" fillId="0" borderId="2" xfId="0" applyNumberFormat="1" applyFont="1" applyFill="1" applyBorder="1" applyAlignment="1">
      <alignment horizontal="left" vertical="center" wrapText="1" indent="2"/>
    </xf>
    <xf numFmtId="0" fontId="3" fillId="0"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13" fillId="8" borderId="2"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20" fillId="0" borderId="2" xfId="1" applyFont="1" applyFill="1" applyBorder="1" applyAlignment="1">
      <alignment horizontal="left" vertical="center" wrapText="1"/>
    </xf>
    <xf numFmtId="0" fontId="0" fillId="0" borderId="0" xfId="0" applyAlignment="1">
      <alignment horizontal="left" vertical="center"/>
    </xf>
    <xf numFmtId="0" fontId="4" fillId="5" borderId="2"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2" xfId="0" applyFill="1" applyBorder="1" applyAlignment="1">
      <alignment horizontal="center" vertical="center"/>
    </xf>
    <xf numFmtId="0" fontId="0" fillId="0" borderId="2" xfId="0"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25" fillId="7" borderId="8" xfId="0" applyFont="1" applyFill="1" applyBorder="1" applyAlignment="1">
      <alignment horizontal="left" vertical="center"/>
    </xf>
    <xf numFmtId="0" fontId="20" fillId="0" borderId="2" xfId="1" applyFont="1" applyFill="1" applyBorder="1" applyAlignment="1">
      <alignment horizontal="left" vertical="top" wrapText="1"/>
    </xf>
    <xf numFmtId="0" fontId="4" fillId="0" borderId="2" xfId="0" applyFont="1" applyFill="1" applyBorder="1" applyAlignment="1">
      <alignment horizontal="left" vertical="justify"/>
    </xf>
    <xf numFmtId="0" fontId="0" fillId="0" borderId="2" xfId="0" applyFill="1" applyBorder="1" applyAlignment="1">
      <alignment horizontal="left" wrapText="1"/>
    </xf>
    <xf numFmtId="0" fontId="0" fillId="0" borderId="2" xfId="0" applyBorder="1" applyAlignment="1">
      <alignment horizontal="left" wrapText="1"/>
    </xf>
    <xf numFmtId="0" fontId="4" fillId="0" borderId="2" xfId="0" applyFont="1" applyBorder="1" applyAlignment="1">
      <alignment horizontal="left" wrapText="1"/>
    </xf>
    <xf numFmtId="0" fontId="0" fillId="0" borderId="2" xfId="0" applyBorder="1" applyAlignment="1">
      <alignment horizontal="left" vertical="top" wrapText="1"/>
    </xf>
    <xf numFmtId="0" fontId="0" fillId="0" borderId="0" xfId="0" applyAlignment="1">
      <alignment horizontal="left"/>
    </xf>
    <xf numFmtId="0" fontId="4" fillId="0" borderId="2" xfId="0" applyFont="1" applyFill="1" applyBorder="1" applyAlignment="1">
      <alignment horizontal="left" vertical="center"/>
    </xf>
    <xf numFmtId="0" fontId="0" fillId="0" borderId="2" xfId="0"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3" fillId="7" borderId="2" xfId="0" applyFont="1" applyFill="1" applyBorder="1" applyAlignment="1">
      <alignment horizontal="left" vertical="center" wrapText="1"/>
    </xf>
    <xf numFmtId="0" fontId="0" fillId="0" borderId="2" xfId="0"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4"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horizontal="center" vertical="center" wrapText="1"/>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Border="1" applyAlignment="1">
      <alignment horizontal="left" vertical="top"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0" fillId="0" borderId="0" xfId="0" applyFont="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0" fillId="0" borderId="21" xfId="0" applyBorder="1"/>
    <xf numFmtId="0" fontId="0" fillId="0" borderId="13" xfId="0" applyBorder="1" applyAlignment="1">
      <alignment horizontal="center"/>
    </xf>
    <xf numFmtId="164" fontId="0" fillId="0" borderId="14" xfId="2" applyNumberFormat="1" applyFont="1" applyBorder="1" applyAlignment="1">
      <alignment horizontal="center"/>
    </xf>
    <xf numFmtId="164" fontId="0" fillId="0" borderId="22" xfId="2" applyNumberFormat="1" applyFont="1" applyBorder="1" applyAlignment="1">
      <alignment horizontal="center"/>
    </xf>
    <xf numFmtId="0" fontId="0" fillId="0" borderId="23" xfId="0" applyBorder="1" applyAlignment="1">
      <alignment horizontal="center"/>
    </xf>
    <xf numFmtId="0" fontId="0" fillId="0" borderId="24" xfId="0" applyBorder="1"/>
    <xf numFmtId="0" fontId="0" fillId="0" borderId="28" xfId="0" applyBorder="1" applyAlignment="1">
      <alignment horizontal="center"/>
    </xf>
    <xf numFmtId="0" fontId="4" fillId="0" borderId="24" xfId="0" applyFont="1" applyBorder="1"/>
    <xf numFmtId="0" fontId="4" fillId="0" borderId="16" xfId="0" applyFont="1" applyBorder="1"/>
    <xf numFmtId="0" fontId="0" fillId="0" borderId="17" xfId="0" applyBorder="1" applyAlignment="1">
      <alignment horizontal="center"/>
    </xf>
    <xf numFmtId="164" fontId="0" fillId="0" borderId="29" xfId="2" applyNumberFormat="1" applyFont="1" applyBorder="1" applyAlignment="1">
      <alignment horizontal="center"/>
    </xf>
    <xf numFmtId="164" fontId="0" fillId="0" borderId="18" xfId="2" applyNumberFormat="1" applyFont="1" applyBorder="1" applyAlignment="1">
      <alignment horizontal="center"/>
    </xf>
    <xf numFmtId="0" fontId="0" fillId="0" borderId="20" xfId="0" applyBorder="1" applyAlignment="1">
      <alignment horizontal="center"/>
    </xf>
    <xf numFmtId="0" fontId="0" fillId="9" borderId="17" xfId="0" applyFill="1" applyBorder="1" applyAlignment="1">
      <alignment horizontal="center"/>
    </xf>
    <xf numFmtId="164" fontId="0" fillId="9" borderId="18" xfId="2" applyNumberFormat="1" applyFont="1" applyFill="1" applyBorder="1" applyAlignment="1">
      <alignment horizontal="center"/>
    </xf>
    <xf numFmtId="0" fontId="4"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0" fillId="0" borderId="14" xfId="0" applyBorder="1" applyAlignment="1">
      <alignment horizontal="center"/>
    </xf>
    <xf numFmtId="0" fontId="0" fillId="9" borderId="25" xfId="0" applyFill="1" applyBorder="1" applyAlignment="1">
      <alignment horizontal="center"/>
    </xf>
    <xf numFmtId="0" fontId="0" fillId="9" borderId="26" xfId="0" applyFill="1" applyBorder="1" applyAlignment="1">
      <alignment horizontal="center"/>
    </xf>
    <xf numFmtId="0" fontId="0" fillId="9" borderId="28" xfId="0" applyFill="1" applyBorder="1" applyAlignment="1">
      <alignment horizontal="center"/>
    </xf>
    <xf numFmtId="0" fontId="0" fillId="9" borderId="29" xfId="0" applyFill="1" applyBorder="1" applyAlignment="1">
      <alignment horizontal="center"/>
    </xf>
    <xf numFmtId="0" fontId="0" fillId="9" borderId="20" xfId="0" applyFill="1" applyBorder="1" applyAlignment="1">
      <alignment horizontal="center"/>
    </xf>
    <xf numFmtId="0" fontId="0" fillId="0" borderId="29" xfId="0"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left" vertical="top" wrapText="1"/>
    </xf>
    <xf numFmtId="0" fontId="6" fillId="10" borderId="2" xfId="0" applyFont="1" applyFill="1" applyBorder="1" applyAlignment="1">
      <alignment horizontal="left" vertical="top"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6" fillId="0" borderId="2" xfId="0" applyFont="1" applyFill="1" applyBorder="1" applyAlignment="1">
      <alignment horizontal="left" vertical="center" wrapText="1" indent="2"/>
    </xf>
    <xf numFmtId="0" fontId="6" fillId="5"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2" fillId="1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3" fillId="10" borderId="2" xfId="0" applyFont="1" applyFill="1" applyBorder="1" applyAlignment="1">
      <alignment vertical="justify"/>
    </xf>
    <xf numFmtId="0" fontId="1" fillId="10" borderId="2" xfId="0" applyFont="1" applyFill="1" applyBorder="1" applyAlignment="1">
      <alignment horizontal="left" vertical="top" wrapText="1"/>
    </xf>
    <xf numFmtId="0" fontId="2" fillId="10" borderId="2" xfId="0" applyFont="1" applyFill="1" applyBorder="1" applyAlignment="1">
      <alignment horizontal="center" wrapText="1"/>
    </xf>
    <xf numFmtId="0" fontId="2" fillId="0" borderId="2" xfId="0" applyFont="1" applyBorder="1" applyAlignment="1">
      <alignment horizontal="left" vertical="center" wrapText="1" indent="1"/>
    </xf>
    <xf numFmtId="0" fontId="6" fillId="0" borderId="2" xfId="0" applyFont="1" applyBorder="1" applyAlignment="1">
      <alignment horizontal="left" vertical="center" wrapText="1" indent="1"/>
    </xf>
    <xf numFmtId="0" fontId="3" fillId="10" borderId="2" xfId="0" applyFont="1" applyFill="1" applyBorder="1" applyAlignment="1">
      <alignment horizontal="center" wrapText="1"/>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4" fillId="11" borderId="2" xfId="0" applyFont="1" applyFill="1" applyBorder="1" applyAlignment="1">
      <alignment horizontal="left" vertical="top" wrapText="1"/>
    </xf>
    <xf numFmtId="0" fontId="6" fillId="11" borderId="2" xfId="0" applyFont="1" applyFill="1" applyBorder="1" applyAlignment="1">
      <alignment horizontal="left" vertical="top" wrapText="1"/>
    </xf>
    <xf numFmtId="0" fontId="33" fillId="11" borderId="2" xfId="0" applyFont="1" applyFill="1" applyBorder="1" applyAlignment="1">
      <alignment horizontal="center" vertical="center" wrapText="1"/>
    </xf>
    <xf numFmtId="0" fontId="33"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6" fillId="11" borderId="12" xfId="0" applyFont="1" applyFill="1" applyBorder="1" applyAlignment="1">
      <alignment horizontal="left" vertical="center" wrapText="1" inden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4" fillId="11" borderId="12" xfId="0" applyFont="1" applyFill="1" applyBorder="1" applyAlignment="1">
      <alignment horizontal="left" vertical="top" wrapText="1"/>
    </xf>
    <xf numFmtId="0" fontId="6" fillId="11" borderId="12" xfId="0" applyFont="1" applyFill="1" applyBorder="1" applyAlignment="1">
      <alignment horizontal="left" vertical="top" wrapText="1"/>
    </xf>
    <xf numFmtId="0" fontId="6" fillId="11" borderId="5" xfId="0" applyFont="1" applyFill="1" applyBorder="1" applyAlignment="1">
      <alignment horizontal="left" vertical="top" wrapText="1"/>
    </xf>
    <xf numFmtId="0" fontId="32" fillId="0" borderId="2" xfId="0" applyFont="1" applyBorder="1" applyAlignment="1">
      <alignment horizontal="center" vertical="center" wrapText="1"/>
    </xf>
    <xf numFmtId="0" fontId="0" fillId="0" borderId="2" xfId="0" applyFill="1" applyBorder="1" applyAlignment="1">
      <alignment vertical="center"/>
    </xf>
    <xf numFmtId="0" fontId="0" fillId="0" borderId="2" xfId="0" applyFill="1" applyBorder="1"/>
    <xf numFmtId="0" fontId="6" fillId="10" borderId="2" xfId="0" applyFont="1" applyFill="1" applyBorder="1" applyAlignment="1">
      <alignment horizontal="center" vertical="top"/>
    </xf>
    <xf numFmtId="0" fontId="30" fillId="0" borderId="0" xfId="0" applyFont="1" applyAlignment="1">
      <alignment horizontal="left" vertical="center"/>
    </xf>
    <xf numFmtId="0" fontId="34" fillId="0" borderId="2" xfId="1" applyFont="1" applyFill="1" applyBorder="1" applyAlignment="1">
      <alignment horizontal="center" vertical="center" wrapText="1"/>
    </xf>
    <xf numFmtId="0" fontId="31" fillId="0" borderId="2" xfId="0" applyFont="1" applyBorder="1" applyAlignment="1">
      <alignment wrapText="1"/>
    </xf>
    <xf numFmtId="0" fontId="34" fillId="0" borderId="2" xfId="1" applyFont="1" applyFill="1" applyBorder="1" applyAlignment="1">
      <alignment vertical="center" wrapText="1"/>
    </xf>
    <xf numFmtId="0" fontId="35" fillId="0" borderId="2" xfId="0" applyFont="1" applyFill="1" applyBorder="1" applyAlignment="1">
      <alignment horizontal="center" vertical="center" wrapText="1"/>
    </xf>
    <xf numFmtId="0" fontId="34" fillId="0" borderId="2" xfId="1" applyFont="1" applyFill="1" applyBorder="1" applyAlignment="1">
      <alignment horizontal="left" vertical="top" wrapText="1"/>
    </xf>
    <xf numFmtId="0" fontId="34" fillId="0" borderId="2" xfId="1" applyFont="1" applyFill="1" applyBorder="1" applyAlignment="1">
      <alignment horizontal="left" vertical="center" wrapText="1"/>
    </xf>
    <xf numFmtId="0" fontId="34" fillId="0" borderId="2" xfId="1" applyFont="1" applyFill="1" applyBorder="1" applyAlignment="1">
      <alignment vertical="top" wrapText="1"/>
    </xf>
    <xf numFmtId="0" fontId="35" fillId="0" borderId="2" xfId="0" applyFont="1" applyFill="1" applyBorder="1" applyAlignment="1">
      <alignment vertical="justify"/>
    </xf>
    <xf numFmtId="0" fontId="35" fillId="0" borderId="5" xfId="0" applyFont="1" applyFill="1" applyBorder="1" applyAlignment="1">
      <alignment vertical="justify"/>
    </xf>
    <xf numFmtId="0" fontId="35" fillId="0" borderId="4" xfId="0" applyFont="1" applyFill="1" applyBorder="1" applyAlignment="1">
      <alignment vertical="justify"/>
    </xf>
    <xf numFmtId="0" fontId="34" fillId="0" borderId="11" xfId="0" applyFont="1" applyFill="1" applyBorder="1"/>
    <xf numFmtId="0" fontId="34" fillId="0" borderId="0" xfId="0" applyFont="1" applyFill="1" applyBorder="1"/>
    <xf numFmtId="0" fontId="34" fillId="0" borderId="0" xfId="0" applyFont="1" applyFill="1"/>
    <xf numFmtId="0" fontId="4" fillId="0" borderId="2" xfId="1" applyFont="1" applyFill="1" applyBorder="1" applyAlignment="1">
      <alignment horizontal="left" vertical="center" wrapText="1"/>
    </xf>
    <xf numFmtId="0" fontId="4" fillId="0" borderId="0" xfId="0" applyFont="1" applyFill="1"/>
    <xf numFmtId="0" fontId="13" fillId="0" borderId="2" xfId="0" applyFont="1" applyFill="1" applyBorder="1" applyAlignment="1">
      <alignment horizontal="left" vertical="center"/>
    </xf>
    <xf numFmtId="0" fontId="13" fillId="0" borderId="2" xfId="0" applyFont="1" applyFill="1" applyBorder="1" applyAlignment="1">
      <alignment vertical="center"/>
    </xf>
    <xf numFmtId="0" fontId="32" fillId="0" borderId="2" xfId="0" applyFont="1" applyFill="1" applyBorder="1" applyAlignment="1">
      <alignment horizontal="center" vertical="center"/>
    </xf>
    <xf numFmtId="0" fontId="32" fillId="0" borderId="2" xfId="0" applyFont="1" applyFill="1" applyBorder="1" applyAlignment="1">
      <alignment horizontal="left" vertical="center"/>
    </xf>
    <xf numFmtId="0" fontId="32" fillId="0" borderId="2" xfId="0" applyFont="1" applyFill="1" applyBorder="1" applyAlignment="1">
      <alignment vertical="center"/>
    </xf>
    <xf numFmtId="0" fontId="32" fillId="0" borderId="2" xfId="0" applyFont="1" applyFill="1" applyBorder="1" applyAlignment="1">
      <alignment vertical="justify"/>
    </xf>
    <xf numFmtId="0" fontId="4" fillId="0" borderId="0" xfId="0" applyFont="1" applyFill="1" applyBorder="1"/>
    <xf numFmtId="0" fontId="34" fillId="0" borderId="2" xfId="0" applyNumberFormat="1" applyFont="1" applyFill="1" applyBorder="1" applyAlignment="1">
      <alignment horizontal="left" vertical="center" wrapText="1"/>
    </xf>
    <xf numFmtId="0" fontId="36" fillId="9" borderId="13" xfId="0" applyFont="1" applyFill="1" applyBorder="1" applyAlignment="1">
      <alignment horizontal="center"/>
    </xf>
    <xf numFmtId="0" fontId="36" fillId="9" borderId="28" xfId="0" applyFont="1" applyFill="1" applyBorder="1" applyAlignment="1">
      <alignment horizontal="center"/>
    </xf>
    <xf numFmtId="0" fontId="0" fillId="9" borderId="13" xfId="0" applyFill="1" applyBorder="1" applyAlignment="1">
      <alignment horizontal="center"/>
    </xf>
    <xf numFmtId="0" fontId="2" fillId="0" borderId="2"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3" fillId="0" borderId="2" xfId="1" quotePrefix="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wrapText="1"/>
    </xf>
    <xf numFmtId="0" fontId="4" fillId="0" borderId="2" xfId="1" applyNumberFormat="1" applyFont="1" applyFill="1" applyBorder="1" applyAlignment="1">
      <alignment vertical="center" wrapText="1"/>
    </xf>
    <xf numFmtId="0" fontId="34" fillId="10" borderId="2" xfId="1" applyFont="1" applyFill="1" applyBorder="1" applyAlignment="1">
      <alignment horizontal="center" vertical="center" wrapText="1"/>
    </xf>
    <xf numFmtId="0" fontId="37" fillId="10" borderId="2" xfId="0" applyFont="1" applyFill="1" applyBorder="1" applyAlignment="1">
      <alignment horizontal="center" vertical="center" wrapText="1"/>
    </xf>
    <xf numFmtId="0" fontId="4" fillId="10" borderId="2" xfId="1" applyFont="1" applyFill="1" applyBorder="1" applyAlignment="1">
      <alignment horizontal="center" vertical="center" wrapText="1"/>
    </xf>
    <xf numFmtId="164" fontId="0" fillId="0" borderId="22" xfId="2" applyNumberFormat="1" applyFont="1" applyFill="1" applyBorder="1" applyAlignment="1">
      <alignment horizontal="center"/>
    </xf>
    <xf numFmtId="164" fontId="0" fillId="0" borderId="18" xfId="2" applyNumberFormat="1" applyFont="1" applyFill="1" applyBorder="1" applyAlignment="1">
      <alignment horizontal="center"/>
    </xf>
    <xf numFmtId="164" fontId="0" fillId="0" borderId="14" xfId="2" applyNumberFormat="1" applyFont="1" applyFill="1" applyBorder="1" applyAlignment="1">
      <alignment horizontal="center"/>
    </xf>
    <xf numFmtId="164" fontId="0" fillId="0" borderId="29" xfId="2" applyNumberFormat="1" applyFont="1" applyFill="1" applyBorder="1" applyAlignment="1">
      <alignment horizontal="center"/>
    </xf>
    <xf numFmtId="0" fontId="4" fillId="0" borderId="2" xfId="0" applyFont="1" applyFill="1" applyBorder="1" applyAlignment="1">
      <alignment horizontal="justify" vertical="center" wrapText="1"/>
    </xf>
    <xf numFmtId="0" fontId="34" fillId="0" borderId="0" xfId="0" applyFont="1" applyFill="1" applyAlignment="1">
      <alignment horizontal="center"/>
    </xf>
    <xf numFmtId="0" fontId="0" fillId="0" borderId="0" xfId="0" applyFill="1" applyAlignment="1">
      <alignment horizontal="center"/>
    </xf>
    <xf numFmtId="164" fontId="0" fillId="0" borderId="27" xfId="2" applyNumberFormat="1" applyFont="1" applyFill="1" applyBorder="1" applyAlignment="1">
      <alignment horizontal="center"/>
    </xf>
    <xf numFmtId="164" fontId="36" fillId="0" borderId="27" xfId="2" applyNumberFormat="1" applyFont="1" applyFill="1" applyBorder="1" applyAlignment="1">
      <alignment horizontal="center"/>
    </xf>
    <xf numFmtId="0" fontId="0" fillId="0" borderId="27" xfId="0" applyFill="1" applyBorder="1" applyAlignment="1">
      <alignment horizontal="center"/>
    </xf>
    <xf numFmtId="164" fontId="0" fillId="0" borderId="26" xfId="2" applyNumberFormat="1" applyFont="1" applyFill="1" applyBorder="1" applyAlignment="1">
      <alignment horizontal="center"/>
    </xf>
    <xf numFmtId="0" fontId="4" fillId="0" borderId="2" xfId="1" applyNumberFormat="1" applyFont="1" applyFill="1" applyBorder="1" applyAlignment="1">
      <alignment horizontal="left" vertical="center" wrapText="1" indent="1"/>
    </xf>
    <xf numFmtId="0" fontId="34" fillId="0" borderId="2" xfId="0" applyFont="1" applyFill="1" applyBorder="1" applyAlignment="1">
      <alignment horizontal="center" vertical="center"/>
    </xf>
    <xf numFmtId="0" fontId="31" fillId="0" borderId="2" xfId="0" applyFont="1" applyFill="1" applyBorder="1" applyAlignment="1">
      <alignment wrapText="1"/>
    </xf>
    <xf numFmtId="0" fontId="0" fillId="0" borderId="2" xfId="0" applyBorder="1" applyAlignment="1">
      <alignment horizontal="center" vertical="center"/>
    </xf>
    <xf numFmtId="0" fontId="0" fillId="0" borderId="2" xfId="0" applyBorder="1" applyAlignment="1">
      <alignment horizontal="left" vertical="center"/>
    </xf>
    <xf numFmtId="0" fontId="38" fillId="0" borderId="2" xfId="0" applyFont="1" applyBorder="1" applyAlignment="1">
      <alignment vertical="center" wrapText="1"/>
    </xf>
    <xf numFmtId="0" fontId="38" fillId="0" borderId="2" xfId="0" applyFont="1" applyBorder="1" applyAlignment="1">
      <alignment wrapText="1"/>
    </xf>
    <xf numFmtId="0" fontId="4" fillId="5" borderId="2" xfId="0" applyFont="1" applyFill="1" applyBorder="1" applyAlignment="1">
      <alignment horizontal="left" vertical="center" wrapText="1" indent="2"/>
    </xf>
    <xf numFmtId="0" fontId="4" fillId="5" borderId="2" xfId="0" applyFont="1" applyFill="1" applyBorder="1" applyAlignment="1">
      <alignment horizontal="left" vertical="center" wrapText="1" indent="3"/>
    </xf>
    <xf numFmtId="0" fontId="4" fillId="5" borderId="2" xfId="0" applyNumberFormat="1" applyFont="1" applyFill="1" applyBorder="1" applyAlignment="1">
      <alignment horizontal="left" vertical="center" wrapText="1" indent="2"/>
    </xf>
    <xf numFmtId="0" fontId="4" fillId="0" borderId="2" xfId="1" applyFont="1" applyFill="1" applyBorder="1" applyAlignment="1">
      <alignment horizontal="left" vertical="center" wrapText="1" indent="2"/>
    </xf>
    <xf numFmtId="0" fontId="4" fillId="0" borderId="2" xfId="1" applyFont="1" applyFill="1" applyBorder="1" applyAlignment="1">
      <alignment horizontal="left" vertical="center" wrapText="1" indent="3"/>
    </xf>
    <xf numFmtId="0" fontId="30" fillId="0" borderId="13" xfId="0" applyFont="1" applyBorder="1" applyAlignment="1">
      <alignment horizontal="center"/>
    </xf>
    <xf numFmtId="0" fontId="30" fillId="0" borderId="14" xfId="0" applyFont="1" applyBorder="1" applyAlignment="1">
      <alignment horizontal="center"/>
    </xf>
    <xf numFmtId="0" fontId="30" fillId="0" borderId="15" xfId="0" applyFont="1" applyBorder="1" applyAlignment="1">
      <alignment horizontal="center"/>
    </xf>
    <xf numFmtId="0" fontId="30" fillId="0" borderId="17" xfId="0" applyFont="1" applyBorder="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14" fillId="7" borderId="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3" borderId="12" xfId="0" applyFont="1" applyFill="1" applyBorder="1" applyAlignment="1">
      <alignment horizontal="center" vertical="center"/>
    </xf>
    <xf numFmtId="0" fontId="24" fillId="0" borderId="12" xfId="0" applyFont="1" applyBorder="1" applyAlignment="1">
      <alignment vertical="center"/>
    </xf>
    <xf numFmtId="0" fontId="24" fillId="0" borderId="5" xfId="0" applyFont="1" applyBorder="1" applyAlignment="1">
      <alignment vertical="center"/>
    </xf>
    <xf numFmtId="0" fontId="15" fillId="3" borderId="10"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24" fillId="0" borderId="2" xfId="0" applyFont="1" applyBorder="1" applyAlignment="1">
      <alignment vertical="center"/>
    </xf>
    <xf numFmtId="0" fontId="15"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6" fillId="7"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top"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9"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2" fillId="0" borderId="9" xfId="0" applyFont="1" applyFill="1" applyBorder="1" applyAlignment="1">
      <alignment horizontal="center" wrapText="1"/>
    </xf>
    <xf numFmtId="0" fontId="4" fillId="0" borderId="8" xfId="0" applyFont="1" applyFill="1" applyBorder="1" applyAlignment="1">
      <alignment horizontal="center" vertical="center"/>
    </xf>
    <xf numFmtId="0" fontId="4" fillId="0" borderId="8" xfId="0" applyFont="1" applyFill="1" applyBorder="1" applyAlignment="1">
      <alignment vertical="center"/>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workbookViewId="0">
      <selection activeCell="L10" sqref="L10"/>
    </sheetView>
  </sheetViews>
  <sheetFormatPr defaultRowHeight="13.2" x14ac:dyDescent="0.25"/>
  <cols>
    <col min="1" max="1" width="24.109375" bestFit="1" customWidth="1"/>
    <col min="2" max="9" width="9.109375" style="22"/>
    <col min="10" max="10" width="39.5546875" style="22" bestFit="1" customWidth="1"/>
    <col min="11" max="13" width="9.109375" style="22"/>
  </cols>
  <sheetData>
    <row r="1" spans="1:10" s="246" customFormat="1" ht="15" thickTop="1" x14ac:dyDescent="0.3">
      <c r="A1" s="387" t="s">
        <v>1529</v>
      </c>
      <c r="B1" s="388"/>
      <c r="C1" s="388"/>
      <c r="D1" s="388"/>
      <c r="E1" s="388"/>
      <c r="F1" s="388"/>
      <c r="G1" s="388"/>
      <c r="H1" s="389"/>
      <c r="J1" s="328" t="s">
        <v>2024</v>
      </c>
    </row>
    <row r="2" spans="1:10" s="246" customFormat="1" ht="15" thickBot="1" x14ac:dyDescent="0.35">
      <c r="A2" s="247" t="s">
        <v>1530</v>
      </c>
      <c r="B2" s="390" t="s">
        <v>202</v>
      </c>
      <c r="C2" s="391"/>
      <c r="D2" s="392" t="s">
        <v>1531</v>
      </c>
      <c r="E2" s="391"/>
      <c r="F2" s="392" t="s">
        <v>1532</v>
      </c>
      <c r="G2" s="391"/>
      <c r="H2" s="248" t="s">
        <v>1533</v>
      </c>
    </row>
    <row r="3" spans="1:10" ht="14.4" thickTop="1" thickBot="1" x14ac:dyDescent="0.3">
      <c r="A3" s="249" t="s">
        <v>1917</v>
      </c>
      <c r="B3" s="250">
        <f ca="1">COUNTIF(INDIRECT("'"&amp;A3:A12&amp;"'!E4:E16"),B2)</f>
        <v>0</v>
      </c>
      <c r="C3" s="366" t="str">
        <f t="shared" ref="C3:C14" ca="1" si="0">IF($H3=0,"-",B3/$H3)</f>
        <v>-</v>
      </c>
      <c r="D3" s="250">
        <f ca="1">COUNTIF(INDIRECT("'"&amp;A3:A12&amp;"'!E4:E16"),D2)</f>
        <v>0</v>
      </c>
      <c r="E3" s="366" t="str">
        <f t="shared" ref="E3:E14" ca="1" si="1">IF($H3=0,"-",D3/$H3)</f>
        <v>-</v>
      </c>
      <c r="F3" s="250">
        <f ca="1">COUNTIF(INDIRECT("'"&amp;A3:A12&amp;"'!E4:E16"),F2)</f>
        <v>0</v>
      </c>
      <c r="G3" s="364" t="str">
        <f t="shared" ref="G3:G13" ca="1" si="2">IF($H3=0,"-",F3/$H3)</f>
        <v>-</v>
      </c>
      <c r="H3" s="253">
        <f ca="1">+B3+D3+F3</f>
        <v>0</v>
      </c>
      <c r="J3" s="369"/>
    </row>
    <row r="4" spans="1:10" ht="14.4" thickTop="1" thickBot="1" x14ac:dyDescent="0.3">
      <c r="A4" s="254" t="s">
        <v>302</v>
      </c>
      <c r="B4" s="250">
        <f ca="1">COUNTIF(INDIRECT("'"&amp;A3:A12&amp;"'!E4:E84"),B2)</f>
        <v>0</v>
      </c>
      <c r="C4" s="374" t="str">
        <f t="shared" ca="1" si="0"/>
        <v>-</v>
      </c>
      <c r="D4" s="250">
        <f ca="1">COUNTIF(INDIRECT("'"&amp;A3:A12&amp;"'!E4:E84"),D2)</f>
        <v>0</v>
      </c>
      <c r="E4" s="374" t="str">
        <f t="shared" ca="1" si="1"/>
        <v>-</v>
      </c>
      <c r="F4" s="250">
        <f ca="1">COUNTIF(INDIRECT("'"&amp;A3:A12&amp;"'!E4:E84"),F2)</f>
        <v>0</v>
      </c>
      <c r="G4" s="371" t="str">
        <f t="shared" ca="1" si="2"/>
        <v>-</v>
      </c>
      <c r="H4" s="255">
        <f t="shared" ref="H4:H14" ca="1" si="3">+B4+D4+F4</f>
        <v>0</v>
      </c>
      <c r="J4" s="369"/>
    </row>
    <row r="5" spans="1:10" ht="14.4" thickTop="1" thickBot="1" x14ac:dyDescent="0.3">
      <c r="A5" s="254" t="s">
        <v>201</v>
      </c>
      <c r="B5" s="250">
        <f ca="1">COUNTIF(INDIRECT("'"&amp;A3:A12&amp;"'!E4:E352"),B2)</f>
        <v>0</v>
      </c>
      <c r="C5" s="374" t="str">
        <f t="shared" ca="1" si="0"/>
        <v>-</v>
      </c>
      <c r="D5" s="250">
        <f ca="1">COUNTIF(INDIRECT("'"&amp;A3:A12&amp;"'!E4:E352"),D2)</f>
        <v>0</v>
      </c>
      <c r="E5" s="374" t="str">
        <f t="shared" ca="1" si="1"/>
        <v>-</v>
      </c>
      <c r="F5" s="250">
        <f ca="1">COUNTIF(INDIRECT("'"&amp;A3:A12&amp;"'!E4:E352"),F2)</f>
        <v>0</v>
      </c>
      <c r="G5" s="371" t="str">
        <f t="shared" ca="1" si="2"/>
        <v>-</v>
      </c>
      <c r="H5" s="255">
        <f t="shared" ca="1" si="3"/>
        <v>0</v>
      </c>
      <c r="J5" s="369"/>
    </row>
    <row r="6" spans="1:10" ht="14.4" thickTop="1" thickBot="1" x14ac:dyDescent="0.3">
      <c r="A6" s="254" t="s">
        <v>850</v>
      </c>
      <c r="B6" s="250">
        <f ca="1">COUNTIF(INDIRECT("'"&amp;A3:A12&amp;"'!E4:E470"),B2)</f>
        <v>0</v>
      </c>
      <c r="C6" s="374" t="str">
        <f t="shared" ca="1" si="0"/>
        <v>-</v>
      </c>
      <c r="D6" s="250">
        <f ca="1">COUNTIF(INDIRECT("'"&amp;A3:A12&amp;"'!E4:E470"),D2)</f>
        <v>0</v>
      </c>
      <c r="E6" s="374" t="str">
        <f t="shared" ca="1" si="1"/>
        <v>-</v>
      </c>
      <c r="F6" s="250">
        <f ca="1">COUNTIF(INDIRECT("'"&amp;A3:A12&amp;"'!E4:E470"),F2)</f>
        <v>0</v>
      </c>
      <c r="G6" s="371" t="str">
        <f t="shared" ca="1" si="2"/>
        <v>-</v>
      </c>
      <c r="H6" s="255">
        <f t="shared" ca="1" si="3"/>
        <v>0</v>
      </c>
      <c r="J6" s="369"/>
    </row>
    <row r="7" spans="1:10" ht="14.4" thickTop="1" thickBot="1" x14ac:dyDescent="0.3">
      <c r="A7" s="254" t="s">
        <v>998</v>
      </c>
      <c r="B7" s="250">
        <f ca="1">COUNTIF(INDIRECT("'"&amp;A3:A12&amp;"'!E4:E24"),B2)</f>
        <v>0</v>
      </c>
      <c r="C7" s="374" t="str">
        <f t="shared" ca="1" si="0"/>
        <v>-</v>
      </c>
      <c r="D7" s="250">
        <f ca="1">COUNTIF(INDIRECT("'"&amp;A3:A12&amp;"'!E4:E24"),D2)</f>
        <v>0</v>
      </c>
      <c r="E7" s="374" t="str">
        <f t="shared" ca="1" si="1"/>
        <v>-</v>
      </c>
      <c r="F7" s="250">
        <f ca="1">COUNTIF(INDIRECT("'"&amp;A3:A12&amp;"'!E4:E24"),F2)</f>
        <v>0</v>
      </c>
      <c r="G7" s="371" t="str">
        <f t="shared" ca="1" si="2"/>
        <v>-</v>
      </c>
      <c r="H7" s="255">
        <f t="shared" ca="1" si="3"/>
        <v>0</v>
      </c>
      <c r="J7" s="369"/>
    </row>
    <row r="8" spans="1:10" ht="14.4" thickTop="1" thickBot="1" x14ac:dyDescent="0.3">
      <c r="A8" s="254" t="s">
        <v>357</v>
      </c>
      <c r="B8" s="250">
        <f ca="1">COUNTIF(INDIRECT("'"&amp;A3:A12&amp;"'!E4:E115"),B2)</f>
        <v>0</v>
      </c>
      <c r="C8" s="374" t="str">
        <f t="shared" ca="1" si="0"/>
        <v>-</v>
      </c>
      <c r="D8" s="250">
        <f ca="1">COUNTIF(INDIRECT("'"&amp;A3:A12&amp;"'!E4:E115"),D2)</f>
        <v>0</v>
      </c>
      <c r="E8" s="374" t="str">
        <f t="shared" ca="1" si="1"/>
        <v>-</v>
      </c>
      <c r="F8" s="250">
        <f ca="1">COUNTIF(INDIRECT("'"&amp;A3:A12&amp;"'!E4:E115"),F2)</f>
        <v>0</v>
      </c>
      <c r="G8" s="371" t="str">
        <f t="shared" ca="1" si="2"/>
        <v>-</v>
      </c>
      <c r="H8" s="255">
        <f t="shared" ca="1" si="3"/>
        <v>0</v>
      </c>
      <c r="J8" s="369"/>
    </row>
    <row r="9" spans="1:10" ht="14.4" thickTop="1" thickBot="1" x14ac:dyDescent="0.3">
      <c r="A9" s="254" t="s">
        <v>887</v>
      </c>
      <c r="B9" s="250">
        <f ca="1">COUNTIF(INDIRECT("'"&amp;A3:A12&amp;"'!E4:E133"),B2)</f>
        <v>0</v>
      </c>
      <c r="C9" s="374"/>
      <c r="D9" s="250">
        <f ca="1">COUNTIF(INDIRECT("'"&amp;A3:A12&amp;"'!E4:E133"),D2)</f>
        <v>0</v>
      </c>
      <c r="E9" s="374"/>
      <c r="F9" s="250">
        <f ca="1">COUNTIF(INDIRECT("'"&amp;A3:A12&amp;"'!E4:E133"),F2)</f>
        <v>0</v>
      </c>
      <c r="G9" s="371"/>
      <c r="H9" s="255">
        <f t="shared" ca="1" si="3"/>
        <v>0</v>
      </c>
      <c r="J9" s="369"/>
    </row>
    <row r="10" spans="1:10" ht="14.4" thickTop="1" thickBot="1" x14ac:dyDescent="0.3">
      <c r="A10" s="254" t="s">
        <v>1534</v>
      </c>
      <c r="B10" s="250">
        <f ca="1">COUNTIF(INDIRECT("'"&amp;A3:A12&amp;"'!E4:E29"),B2)</f>
        <v>0</v>
      </c>
      <c r="C10" s="374" t="str">
        <f t="shared" ca="1" si="0"/>
        <v>-</v>
      </c>
      <c r="D10" s="250">
        <f ca="1">COUNTIF(INDIRECT("'"&amp;A3:A12&amp;"'!E4:E29"),D2)</f>
        <v>0</v>
      </c>
      <c r="E10" s="374" t="str">
        <f t="shared" ca="1" si="1"/>
        <v>-</v>
      </c>
      <c r="F10" s="250">
        <f ca="1">COUNTIF(INDIRECT("'"&amp;A3:A12&amp;"'!E4:E29"),F2)</f>
        <v>0</v>
      </c>
      <c r="G10" s="371" t="str">
        <f t="shared" ca="1" si="2"/>
        <v>-</v>
      </c>
      <c r="H10" s="255">
        <f t="shared" ca="1" si="3"/>
        <v>0</v>
      </c>
      <c r="J10" s="369"/>
    </row>
    <row r="11" spans="1:10" ht="14.4" thickTop="1" thickBot="1" x14ac:dyDescent="0.3">
      <c r="A11" s="256" t="s">
        <v>603</v>
      </c>
      <c r="B11" s="250">
        <f ca="1">COUNTIF(INDIRECT("'"&amp;A3:A12&amp;"'!E4:E69"),B2)</f>
        <v>0</v>
      </c>
      <c r="C11" s="374" t="str">
        <f t="shared" ca="1" si="0"/>
        <v>-</v>
      </c>
      <c r="D11" s="250">
        <f ca="1">COUNTIF(INDIRECT("'"&amp;A3:A12&amp;"'!E4:E69"),D2)</f>
        <v>0</v>
      </c>
      <c r="E11" s="374" t="str">
        <f t="shared" ca="1" si="1"/>
        <v>-</v>
      </c>
      <c r="F11" s="250">
        <f ca="1">COUNTIF(INDIRECT("'"&amp;A3:A12&amp;"'!E4:E69"),F2)</f>
        <v>0</v>
      </c>
      <c r="G11" s="371" t="str">
        <f t="shared" ca="1" si="2"/>
        <v>-</v>
      </c>
      <c r="H11" s="255">
        <f t="shared" ca="1" si="3"/>
        <v>0</v>
      </c>
      <c r="J11" s="369"/>
    </row>
    <row r="12" spans="1:10" ht="14.4" thickTop="1" thickBot="1" x14ac:dyDescent="0.3">
      <c r="A12" s="257" t="s">
        <v>203</v>
      </c>
      <c r="B12" s="354"/>
      <c r="C12" s="367"/>
      <c r="D12" s="354"/>
      <c r="E12" s="367"/>
      <c r="F12" s="354"/>
      <c r="G12" s="365"/>
      <c r="H12" s="274"/>
      <c r="J12" s="369"/>
    </row>
    <row r="13" spans="1:10" ht="13.8" thickTop="1" x14ac:dyDescent="0.25">
      <c r="A13" s="249" t="s">
        <v>1535</v>
      </c>
      <c r="B13" s="250">
        <f ca="1">SUM(B3:B12)</f>
        <v>0</v>
      </c>
      <c r="C13" s="366" t="str">
        <f t="shared" ca="1" si="0"/>
        <v>-</v>
      </c>
      <c r="D13" s="250">
        <f ca="1">SUM(D3:D12)</f>
        <v>0</v>
      </c>
      <c r="E13" s="366" t="str">
        <f t="shared" ca="1" si="1"/>
        <v>-</v>
      </c>
      <c r="F13" s="250">
        <f ca="1">SUM(F3:F12)</f>
        <v>0</v>
      </c>
      <c r="G13" s="364" t="str">
        <f t="shared" ca="1" si="2"/>
        <v>-</v>
      </c>
      <c r="H13" s="253">
        <f t="shared" ca="1" si="3"/>
        <v>0</v>
      </c>
      <c r="J13" s="370"/>
    </row>
    <row r="14" spans="1:10" ht="13.8" thickBot="1" x14ac:dyDescent="0.3">
      <c r="A14" s="257" t="s">
        <v>1536</v>
      </c>
      <c r="B14" s="258">
        <f ca="1">SUM(B3:B12)</f>
        <v>0</v>
      </c>
      <c r="C14" s="367" t="str">
        <f t="shared" ca="1" si="0"/>
        <v>-</v>
      </c>
      <c r="D14" s="258">
        <f ca="1">SUM(D3:D12)</f>
        <v>0</v>
      </c>
      <c r="E14" s="367" t="str">
        <f t="shared" ca="1" si="1"/>
        <v>-</v>
      </c>
      <c r="F14" s="262"/>
      <c r="G14" s="365"/>
      <c r="H14" s="261">
        <f t="shared" ca="1" si="3"/>
        <v>0</v>
      </c>
      <c r="J14" s="370"/>
    </row>
    <row r="15" spans="1:10" ht="13.8" thickTop="1" x14ac:dyDescent="0.25">
      <c r="A15" s="264"/>
      <c r="B15" s="265"/>
      <c r="C15" s="266"/>
      <c r="D15" s="265"/>
      <c r="E15" s="266"/>
      <c r="F15" s="267"/>
      <c r="G15" s="268"/>
      <c r="H15" s="265"/>
      <c r="J15" s="370"/>
    </row>
    <row r="16" spans="1:10" x14ac:dyDescent="0.25">
      <c r="A16" s="42"/>
      <c r="B16" s="265"/>
      <c r="C16" s="266"/>
      <c r="D16" s="265"/>
      <c r="E16" s="266"/>
      <c r="F16" s="265"/>
      <c r="G16" s="266"/>
      <c r="H16" s="265"/>
      <c r="J16" s="370"/>
    </row>
    <row r="17" spans="1:10" ht="13.8" thickBot="1" x14ac:dyDescent="0.3">
      <c r="J17" s="370"/>
    </row>
    <row r="18" spans="1:10" ht="15" thickTop="1" x14ac:dyDescent="0.3">
      <c r="A18" s="387" t="s">
        <v>3</v>
      </c>
      <c r="B18" s="388"/>
      <c r="C18" s="388"/>
      <c r="D18" s="388"/>
      <c r="E18" s="388"/>
      <c r="F18" s="388"/>
      <c r="G18" s="388"/>
      <c r="H18" s="389"/>
      <c r="J18" s="370"/>
    </row>
    <row r="19" spans="1:10" ht="15" thickBot="1" x14ac:dyDescent="0.35">
      <c r="A19" s="247" t="s">
        <v>1530</v>
      </c>
      <c r="B19" s="390" t="s">
        <v>202</v>
      </c>
      <c r="C19" s="391"/>
      <c r="D19" s="392" t="s">
        <v>1531</v>
      </c>
      <c r="E19" s="391"/>
      <c r="F19" s="392" t="s">
        <v>1532</v>
      </c>
      <c r="G19" s="391"/>
      <c r="H19" s="248" t="s">
        <v>1533</v>
      </c>
      <c r="J19" s="370"/>
    </row>
    <row r="20" spans="1:10" ht="14.4" thickTop="1" thickBot="1" x14ac:dyDescent="0.3">
      <c r="A20" s="249" t="s">
        <v>1917</v>
      </c>
      <c r="B20" s="250">
        <f ca="1">COUNTIF(INDIRECT("'"&amp;A20:A29&amp;"'!E17:E470"),B19)</f>
        <v>0</v>
      </c>
      <c r="C20" s="364" t="str">
        <f t="shared" ref="C20:C29" ca="1" si="4">IF($H20=0,"-",B20/$H20)</f>
        <v>-</v>
      </c>
      <c r="D20" s="250">
        <f ca="1">COUNTIF(INDIRECT("'"&amp;A20:A29&amp;"'!E17:E470"),D2)</f>
        <v>0</v>
      </c>
      <c r="E20" s="364" t="str">
        <f t="shared" ref="E20:E29" ca="1" si="5">IF($H20=0,"-",D20/$H20)</f>
        <v>-</v>
      </c>
      <c r="F20" s="250">
        <f ca="1">COUNTIF(INDIRECT("'"&amp;A20:A29&amp;"'!E17:E470"),F2)</f>
        <v>0</v>
      </c>
      <c r="G20" s="364" t="str">
        <f t="shared" ref="G20:G29" ca="1" si="6">IF($H20=0,"-",F20/$H20)</f>
        <v>-</v>
      </c>
      <c r="H20" s="253">
        <f t="shared" ref="H20:H26" ca="1" si="7">+B20+D20+F20</f>
        <v>0</v>
      </c>
      <c r="J20" s="369"/>
    </row>
    <row r="21" spans="1:10" ht="14.4" thickTop="1" thickBot="1" x14ac:dyDescent="0.3">
      <c r="A21" s="254" t="s">
        <v>302</v>
      </c>
      <c r="B21" s="250">
        <f ca="1">COUNTIF(INDIRECT("'"&amp;A20:A29&amp;"'!E85:E131"),B2)</f>
        <v>0</v>
      </c>
      <c r="C21" s="371" t="str">
        <f t="shared" ca="1" si="4"/>
        <v>-</v>
      </c>
      <c r="D21" s="250">
        <f ca="1">COUNTIF(INDIRECT("'"&amp;A20:A29&amp;"'!E85:E131"),D2)</f>
        <v>0</v>
      </c>
      <c r="E21" s="371" t="str">
        <f t="shared" ca="1" si="5"/>
        <v>-</v>
      </c>
      <c r="F21" s="250">
        <f ca="1">COUNTIF(INDIRECT("'"&amp;A20:A29&amp;"'!E85:E131"),F2)</f>
        <v>0</v>
      </c>
      <c r="G21" s="371" t="str">
        <f t="shared" ca="1" si="6"/>
        <v>-</v>
      </c>
      <c r="H21" s="255">
        <f t="shared" ca="1" si="7"/>
        <v>0</v>
      </c>
      <c r="J21" s="369"/>
    </row>
    <row r="22" spans="1:10" ht="14.4" thickTop="1" thickBot="1" x14ac:dyDescent="0.3">
      <c r="A22" s="254" t="s">
        <v>201</v>
      </c>
      <c r="B22" s="250">
        <f ca="1">COUNTIF(INDIRECT("'"&amp;A20:A29&amp;"'!E352:E470"),B2)</f>
        <v>0</v>
      </c>
      <c r="C22" s="371" t="str">
        <f t="shared" ca="1" si="4"/>
        <v>-</v>
      </c>
      <c r="D22" s="250">
        <f ca="1">COUNTIF(INDIRECT("'"&amp;A20:A29&amp;"'!E352:E470"),D2)</f>
        <v>0</v>
      </c>
      <c r="E22" s="371" t="str">
        <f t="shared" ca="1" si="5"/>
        <v>-</v>
      </c>
      <c r="F22" s="250">
        <f ca="1">COUNTIF(INDIRECT("'"&amp;A20:A29&amp;"'!E352:E470"),F2)</f>
        <v>0</v>
      </c>
      <c r="G22" s="371" t="str">
        <f t="shared" ca="1" si="6"/>
        <v>-</v>
      </c>
      <c r="H22" s="255">
        <f t="shared" ca="1" si="7"/>
        <v>0</v>
      </c>
      <c r="J22" s="369"/>
    </row>
    <row r="23" spans="1:10" ht="14.4" thickTop="1" thickBot="1" x14ac:dyDescent="0.3">
      <c r="A23" s="254" t="s">
        <v>850</v>
      </c>
      <c r="B23" s="352"/>
      <c r="C23" s="372"/>
      <c r="D23" s="352"/>
      <c r="E23" s="372"/>
      <c r="F23" s="352"/>
      <c r="G23" s="372"/>
      <c r="H23" s="353"/>
      <c r="J23" s="369"/>
    </row>
    <row r="24" spans="1:10" ht="14.4" thickTop="1" thickBot="1" x14ac:dyDescent="0.3">
      <c r="A24" s="254" t="s">
        <v>998</v>
      </c>
      <c r="B24" s="250">
        <f ca="1">COUNTIF(INDIRECT("'"&amp;A20:A29&amp;"'!E25:E30"),B2)</f>
        <v>0</v>
      </c>
      <c r="C24" s="371" t="str">
        <f t="shared" ca="1" si="4"/>
        <v>-</v>
      </c>
      <c r="D24" s="250">
        <f ca="1">COUNTIF(INDIRECT("'"&amp;A20:A29&amp;"'!E25:E30"),D2)</f>
        <v>0</v>
      </c>
      <c r="E24" s="371" t="str">
        <f t="shared" ca="1" si="5"/>
        <v>-</v>
      </c>
      <c r="F24" s="250">
        <f ca="1">COUNTIF(INDIRECT("'"&amp;A20:A29&amp;"'!E25:E30"),F2)</f>
        <v>0</v>
      </c>
      <c r="G24" s="371" t="str">
        <f t="shared" ca="1" si="6"/>
        <v>-</v>
      </c>
      <c r="H24" s="255">
        <f t="shared" ca="1" si="7"/>
        <v>0</v>
      </c>
      <c r="J24" s="369"/>
    </row>
    <row r="25" spans="1:10" ht="14.4" thickTop="1" thickBot="1" x14ac:dyDescent="0.3">
      <c r="A25" s="254" t="s">
        <v>357</v>
      </c>
      <c r="B25" s="250">
        <f ca="1">COUNTIF(INDIRECT("'"&amp;A20:A29&amp;"'!E116:E136"),B2)</f>
        <v>0</v>
      </c>
      <c r="C25" s="371"/>
      <c r="D25" s="250">
        <f ca="1">COUNTIF(INDIRECT("'"&amp;A20:A29&amp;"'!E116:E136"),D2)</f>
        <v>0</v>
      </c>
      <c r="E25" s="371"/>
      <c r="F25" s="250">
        <f ca="1">COUNTIF(INDIRECT("'"&amp;A20:A29&amp;"'!E116:E136"),F2)</f>
        <v>0</v>
      </c>
      <c r="G25" s="371"/>
      <c r="H25" s="255">
        <f t="shared" ca="1" si="7"/>
        <v>0</v>
      </c>
      <c r="J25" s="369"/>
    </row>
    <row r="26" spans="1:10" ht="14.4" thickTop="1" thickBot="1" x14ac:dyDescent="0.3">
      <c r="A26" s="254" t="s">
        <v>887</v>
      </c>
      <c r="B26" s="250">
        <f ca="1">COUNTIF(INDIRECT("'"&amp;A20:A29&amp;"'!E134:E170"),B2)</f>
        <v>0</v>
      </c>
      <c r="C26" s="371" t="str">
        <f t="shared" ca="1" si="4"/>
        <v>-</v>
      </c>
      <c r="D26" s="250">
        <f ca="1">COUNTIF(INDIRECT("'"&amp;A20:A29&amp;"'!E134:E170"),D2)</f>
        <v>0</v>
      </c>
      <c r="E26" s="371" t="str">
        <f t="shared" ca="1" si="5"/>
        <v>-</v>
      </c>
      <c r="F26" s="250">
        <f ca="1">COUNTIF(INDIRECT("'"&amp;A20:A29&amp;"'!E134:E170"),F2)</f>
        <v>0</v>
      </c>
      <c r="G26" s="371" t="str">
        <f t="shared" ca="1" si="6"/>
        <v>-</v>
      </c>
      <c r="H26" s="255">
        <f t="shared" ca="1" si="7"/>
        <v>0</v>
      </c>
      <c r="J26" s="369"/>
    </row>
    <row r="27" spans="1:10" ht="13.8" thickTop="1" x14ac:dyDescent="0.25">
      <c r="A27" s="254" t="s">
        <v>1534</v>
      </c>
      <c r="B27" s="354"/>
      <c r="C27" s="371"/>
      <c r="D27" s="354"/>
      <c r="E27" s="371"/>
      <c r="F27" s="354"/>
      <c r="G27" s="371"/>
      <c r="H27" s="272"/>
      <c r="J27" s="369"/>
    </row>
    <row r="28" spans="1:10" ht="13.8" thickBot="1" x14ac:dyDescent="0.3">
      <c r="A28" s="256" t="s">
        <v>603</v>
      </c>
      <c r="B28" s="270"/>
      <c r="C28" s="373"/>
      <c r="D28" s="271"/>
      <c r="E28" s="373"/>
      <c r="F28" s="271"/>
      <c r="G28" s="373"/>
      <c r="H28" s="272"/>
      <c r="J28" s="369"/>
    </row>
    <row r="29" spans="1:10" ht="14.4" thickTop="1" thickBot="1" x14ac:dyDescent="0.3">
      <c r="A29" s="257" t="s">
        <v>203</v>
      </c>
      <c r="B29" s="250">
        <f ca="1">COUNTIF(INDIRECT("'"&amp;A20:A29&amp;"'!E4:E46"),B2)</f>
        <v>0</v>
      </c>
      <c r="C29" s="371" t="str">
        <f t="shared" si="4"/>
        <v>-</v>
      </c>
      <c r="D29" s="250">
        <f ca="1">COUNTIF(INDIRECT("'"&amp;A20:A29&amp;"'!E4:E46"),D2)</f>
        <v>0</v>
      </c>
      <c r="E29" s="371" t="str">
        <f t="shared" si="5"/>
        <v>-</v>
      </c>
      <c r="F29" s="250">
        <f ca="1">COUNTIF(INDIRECT("'"&amp;A20:A29&amp;"'!E4:E46"),F2)</f>
        <v>0</v>
      </c>
      <c r="G29" s="371" t="str">
        <f t="shared" si="6"/>
        <v>-</v>
      </c>
      <c r="H29" s="274"/>
      <c r="J29" s="369"/>
    </row>
    <row r="30" spans="1:10" ht="13.8" thickTop="1" x14ac:dyDescent="0.25">
      <c r="A30" s="249" t="s">
        <v>1535</v>
      </c>
      <c r="B30" s="250">
        <f ca="1">SUM(B20:B29)</f>
        <v>0</v>
      </c>
      <c r="C30" s="252" t="str">
        <f ca="1">IF($H30=0,"-",B30/$H30)</f>
        <v>-</v>
      </c>
      <c r="D30" s="269">
        <f ca="1">SUM(D20:D29)</f>
        <v>0</v>
      </c>
      <c r="E30" s="252" t="str">
        <f ca="1">IF($H30=0,"-",D30/$H30)</f>
        <v>-</v>
      </c>
      <c r="F30" s="269">
        <f ca="1">SUM(F20:F29)</f>
        <v>0</v>
      </c>
      <c r="G30" s="252" t="str">
        <f ca="1">IF($H30=0,"-",F30/$H30)</f>
        <v>-</v>
      </c>
      <c r="H30" s="253">
        <f ca="1">+B30+D30+F30</f>
        <v>0</v>
      </c>
      <c r="J30" s="370"/>
    </row>
    <row r="31" spans="1:10" ht="13.8" thickBot="1" x14ac:dyDescent="0.3">
      <c r="A31" s="257" t="s">
        <v>1536</v>
      </c>
      <c r="B31" s="258">
        <f ca="1">SUM(B20:B29)</f>
        <v>0</v>
      </c>
      <c r="C31" s="260" t="str">
        <f ca="1">IF($H31=0,"-",B31/$H31)</f>
        <v>-</v>
      </c>
      <c r="D31" s="275">
        <f ca="1">SUM(D20:D29)</f>
        <v>0</v>
      </c>
      <c r="E31" s="260" t="str">
        <f ca="1">IF($H31=0,"-",D31/$H31)</f>
        <v>-</v>
      </c>
      <c r="F31" s="273"/>
      <c r="G31" s="263"/>
      <c r="H31" s="261">
        <f ca="1">+B31+D31+F31</f>
        <v>0</v>
      </c>
      <c r="J31" s="370"/>
    </row>
    <row r="32" spans="1:10" ht="13.8" thickTop="1" x14ac:dyDescent="0.25">
      <c r="A32" s="42"/>
      <c r="B32" s="265"/>
      <c r="C32" s="266"/>
      <c r="D32" s="265"/>
      <c r="E32" s="266"/>
      <c r="F32" s="265"/>
      <c r="G32" s="266"/>
      <c r="H32" s="265"/>
      <c r="J32" s="370"/>
    </row>
    <row r="33" spans="1:10" ht="13.8" thickBot="1" x14ac:dyDescent="0.3">
      <c r="A33" s="42"/>
      <c r="B33" s="265"/>
      <c r="C33" s="266"/>
      <c r="D33" s="265"/>
      <c r="E33" s="266"/>
      <c r="F33" s="265"/>
      <c r="G33" s="266"/>
      <c r="H33" s="265"/>
      <c r="J33" s="370"/>
    </row>
    <row r="34" spans="1:10" ht="15" thickTop="1" x14ac:dyDescent="0.3">
      <c r="A34" s="387" t="s">
        <v>1537</v>
      </c>
      <c r="B34" s="388"/>
      <c r="C34" s="388"/>
      <c r="D34" s="388"/>
      <c r="E34" s="388"/>
      <c r="F34" s="388"/>
      <c r="G34" s="388"/>
      <c r="H34" s="389"/>
      <c r="J34" s="370"/>
    </row>
    <row r="35" spans="1:10" ht="15" thickBot="1" x14ac:dyDescent="0.35">
      <c r="A35" s="247" t="s">
        <v>1530</v>
      </c>
      <c r="B35" s="390" t="s">
        <v>202</v>
      </c>
      <c r="C35" s="391"/>
      <c r="D35" s="392" t="s">
        <v>1531</v>
      </c>
      <c r="E35" s="391"/>
      <c r="F35" s="392" t="s">
        <v>1532</v>
      </c>
      <c r="G35" s="391"/>
      <c r="H35" s="248" t="s">
        <v>1533</v>
      </c>
      <c r="J35" s="370"/>
    </row>
    <row r="36" spans="1:10" ht="14.4" thickTop="1" thickBot="1" x14ac:dyDescent="0.3">
      <c r="A36" s="249" t="s">
        <v>1917</v>
      </c>
      <c r="B36" s="250">
        <f ca="1">COUNTIF(INDIRECT("'"&amp;A36:A45&amp;"'!E4:E470"),B2)</f>
        <v>0</v>
      </c>
      <c r="C36" s="366" t="str">
        <f t="shared" ref="C36:C47" ca="1" si="8">IF($H36=0,"-",B36/$H36)</f>
        <v>-</v>
      </c>
      <c r="D36" s="250">
        <f ca="1">COUNTIF(INDIRECT("'"&amp;A6:A45&amp;"'!E4:E470"),D2)</f>
        <v>0</v>
      </c>
      <c r="E36" s="366" t="str">
        <f t="shared" ref="E36:E47" ca="1" si="9">IF($H36=0,"-",D36/$H36)</f>
        <v>-</v>
      </c>
      <c r="F36" s="250">
        <f ca="1">COUNTIF(INDIRECT("'"&amp;A36:A45&amp;"'!E4:E470"),F2)</f>
        <v>0</v>
      </c>
      <c r="G36" s="364" t="str">
        <f t="shared" ref="G36:G46" ca="1" si="10">IF($H36=0,"-",F36/$H36)</f>
        <v>-</v>
      </c>
      <c r="H36" s="253">
        <f ca="1">+B36+D36+F36</f>
        <v>0</v>
      </c>
      <c r="J36" s="369"/>
    </row>
    <row r="37" spans="1:10" ht="14.4" thickTop="1" thickBot="1" x14ac:dyDescent="0.3">
      <c r="A37" s="254" t="s">
        <v>302</v>
      </c>
      <c r="B37" s="250">
        <f ca="1">COUNTIF(INDIRECT("'"&amp;A36:A45&amp;"'!E4:E470"),B2)</f>
        <v>0</v>
      </c>
      <c r="C37" s="374" t="str">
        <f t="shared" ca="1" si="8"/>
        <v>-</v>
      </c>
      <c r="D37" s="250">
        <f ca="1">COUNTIF(INDIRECT("'"&amp;A36:A45&amp;"'!E4:E470"),D2)</f>
        <v>0</v>
      </c>
      <c r="E37" s="374" t="str">
        <f t="shared" ca="1" si="9"/>
        <v>-</v>
      </c>
      <c r="F37" s="250">
        <f ca="1">COUNTIF(INDIRECT("'"&amp;A36:A45&amp;"'!E4:E470"),F2)</f>
        <v>0</v>
      </c>
      <c r="G37" s="371" t="str">
        <f t="shared" ca="1" si="10"/>
        <v>-</v>
      </c>
      <c r="H37" s="255">
        <f t="shared" ref="H37:H47" ca="1" si="11">+B37+D37+F37</f>
        <v>0</v>
      </c>
      <c r="J37" s="369"/>
    </row>
    <row r="38" spans="1:10" ht="14.4" thickTop="1" thickBot="1" x14ac:dyDescent="0.3">
      <c r="A38" s="254" t="s">
        <v>201</v>
      </c>
      <c r="B38" s="250">
        <f ca="1">COUNTIF(INDIRECT("'"&amp;A36:A45&amp;"'!E4:E470"),B2)</f>
        <v>0</v>
      </c>
      <c r="C38" s="374" t="str">
        <f t="shared" ca="1" si="8"/>
        <v>-</v>
      </c>
      <c r="D38" s="250">
        <f ca="1">COUNTIF(INDIRECT("'"&amp;A36:A45&amp;"'!E4:E470"),D2)</f>
        <v>0</v>
      </c>
      <c r="E38" s="374" t="str">
        <f t="shared" ca="1" si="9"/>
        <v>-</v>
      </c>
      <c r="F38" s="250">
        <f ca="1">COUNTIF(INDIRECT("'"&amp;A36:A45&amp;"'!E4:E470"),F2)</f>
        <v>0</v>
      </c>
      <c r="G38" s="371" t="str">
        <f t="shared" ca="1" si="10"/>
        <v>-</v>
      </c>
      <c r="H38" s="255">
        <f t="shared" ca="1" si="11"/>
        <v>0</v>
      </c>
      <c r="J38" s="369"/>
    </row>
    <row r="39" spans="1:10" ht="14.4" thickTop="1" thickBot="1" x14ac:dyDescent="0.3">
      <c r="A39" s="254" t="s">
        <v>850</v>
      </c>
      <c r="B39" s="250">
        <f ca="1">COUNTIF(INDIRECT("'"&amp;A36:A45&amp;"'!E4:E470"),B2)</f>
        <v>0</v>
      </c>
      <c r="C39" s="374" t="str">
        <f t="shared" ca="1" si="8"/>
        <v>-</v>
      </c>
      <c r="D39" s="250">
        <f ca="1">COUNTIF(INDIRECT("'"&amp;A36:A45&amp;"'!E4:E470"),D2)</f>
        <v>0</v>
      </c>
      <c r="E39" s="374" t="str">
        <f t="shared" ca="1" si="9"/>
        <v>-</v>
      </c>
      <c r="F39" s="250">
        <f ca="1">COUNTIF(INDIRECT("'"&amp;A36:A45&amp;"'!E4:E470"),F2)</f>
        <v>0</v>
      </c>
      <c r="G39" s="371" t="str">
        <f t="shared" ca="1" si="10"/>
        <v>-</v>
      </c>
      <c r="H39" s="255">
        <f t="shared" ca="1" si="11"/>
        <v>0</v>
      </c>
      <c r="J39" s="369"/>
    </row>
    <row r="40" spans="1:10" ht="14.4" thickTop="1" thickBot="1" x14ac:dyDescent="0.3">
      <c r="A40" s="254" t="s">
        <v>998</v>
      </c>
      <c r="B40" s="250">
        <f ca="1">COUNTIF(INDIRECT("'"&amp;A36:A45&amp;"'!E4:E470"),B2)</f>
        <v>0</v>
      </c>
      <c r="C40" s="374" t="str">
        <f t="shared" ca="1" si="8"/>
        <v>-</v>
      </c>
      <c r="D40" s="250">
        <f ca="1">COUNTIF(INDIRECT("'"&amp;A36:A45&amp;"'!E4:E470"),D2)</f>
        <v>0</v>
      </c>
      <c r="E40" s="374" t="str">
        <f t="shared" ca="1" si="9"/>
        <v>-</v>
      </c>
      <c r="F40" s="250">
        <f ca="1">COUNTIF(INDIRECT("'"&amp;A36:A45&amp;"'!E4:E470"),F2)</f>
        <v>0</v>
      </c>
      <c r="G40" s="371" t="str">
        <f t="shared" ca="1" si="10"/>
        <v>-</v>
      </c>
      <c r="H40" s="255">
        <f t="shared" ca="1" si="11"/>
        <v>0</v>
      </c>
      <c r="J40" s="369"/>
    </row>
    <row r="41" spans="1:10" ht="14.4" thickTop="1" thickBot="1" x14ac:dyDescent="0.3">
      <c r="A41" s="254" t="s">
        <v>357</v>
      </c>
      <c r="B41" s="250">
        <f ca="1">COUNTIF(INDIRECT("'"&amp;A36:A45&amp;"'!E4:E470"),B2)</f>
        <v>0</v>
      </c>
      <c r="C41" s="374" t="str">
        <f t="shared" ca="1" si="8"/>
        <v>-</v>
      </c>
      <c r="D41" s="250">
        <f ca="1">COUNTIF(INDIRECT("'"&amp;A36:A45&amp;"'!E4:E470"),D2)</f>
        <v>0</v>
      </c>
      <c r="E41" s="374" t="str">
        <f ca="1">IF($H41=0,"-",D41/$H41)</f>
        <v>-</v>
      </c>
      <c r="F41" s="250">
        <f ca="1">COUNTIF(INDIRECT("'"&amp;A36:A45&amp;"'!E4:E470"),F2)</f>
        <v>0</v>
      </c>
      <c r="G41" s="374" t="str">
        <f ca="1">IF($H41=0,"-",F41/$H41)</f>
        <v>-</v>
      </c>
      <c r="H41" s="255">
        <f t="shared" ca="1" si="11"/>
        <v>0</v>
      </c>
      <c r="J41" s="369"/>
    </row>
    <row r="42" spans="1:10" ht="14.4" thickTop="1" thickBot="1" x14ac:dyDescent="0.3">
      <c r="A42" s="254" t="s">
        <v>887</v>
      </c>
      <c r="B42" s="250">
        <f ca="1">COUNTIF(INDIRECT("'"&amp;A36:A45&amp;"'!E4:E470"),B2)</f>
        <v>0</v>
      </c>
      <c r="C42" s="374" t="str">
        <f t="shared" ca="1" si="8"/>
        <v>-</v>
      </c>
      <c r="D42" s="250">
        <f ca="1">COUNTIF(INDIRECT("'"&amp;A36:A45&amp;"'!E4:E470"),D2)</f>
        <v>0</v>
      </c>
      <c r="E42" s="374" t="str">
        <f t="shared" ca="1" si="9"/>
        <v>-</v>
      </c>
      <c r="F42" s="250">
        <f ca="1">COUNTIF(INDIRECT("'"&amp;A36:A45&amp;"'!E4:E470"),F2)</f>
        <v>0</v>
      </c>
      <c r="G42" s="371" t="str">
        <f t="shared" ca="1" si="10"/>
        <v>-</v>
      </c>
      <c r="H42" s="255">
        <f t="shared" ca="1" si="11"/>
        <v>0</v>
      </c>
      <c r="J42" s="369"/>
    </row>
    <row r="43" spans="1:10" ht="14.4" thickTop="1" thickBot="1" x14ac:dyDescent="0.3">
      <c r="A43" s="254" t="s">
        <v>1534</v>
      </c>
      <c r="B43" s="250">
        <f ca="1">COUNTIF(INDIRECT("'"&amp;A36:A45&amp;"'!E4:E470"),B2)</f>
        <v>0</v>
      </c>
      <c r="C43" s="374" t="str">
        <f t="shared" ca="1" si="8"/>
        <v>-</v>
      </c>
      <c r="D43" s="250">
        <f ca="1">COUNTIF(INDIRECT("'"&amp;A36:A45&amp;"'!E4:E470"),D2)</f>
        <v>0</v>
      </c>
      <c r="E43" s="374" t="str">
        <f t="shared" ca="1" si="9"/>
        <v>-</v>
      </c>
      <c r="F43" s="250">
        <f ca="1">COUNTIF(INDIRECT("'"&amp;A36:A45&amp;"'!E4:E470"),F2)</f>
        <v>0</v>
      </c>
      <c r="G43" s="371" t="str">
        <f t="shared" ca="1" si="10"/>
        <v>-</v>
      </c>
      <c r="H43" s="255">
        <f t="shared" ca="1" si="11"/>
        <v>0</v>
      </c>
      <c r="J43" s="369"/>
    </row>
    <row r="44" spans="1:10" ht="14.4" thickTop="1" thickBot="1" x14ac:dyDescent="0.3">
      <c r="A44" s="256" t="s">
        <v>603</v>
      </c>
      <c r="B44" s="250">
        <f ca="1">COUNTIF(INDIRECT("'"&amp;A36:A45&amp;"'!E4:E470"),B2)</f>
        <v>0</v>
      </c>
      <c r="C44" s="374" t="str">
        <f t="shared" ca="1" si="8"/>
        <v>-</v>
      </c>
      <c r="D44" s="250">
        <f ca="1">COUNTIF(INDIRECT("'"&amp;A36:A45&amp;"'!E4:E470"),D2)</f>
        <v>0</v>
      </c>
      <c r="E44" s="374" t="str">
        <f t="shared" ca="1" si="9"/>
        <v>-</v>
      </c>
      <c r="F44" s="250">
        <f ca="1">COUNTIF(INDIRECT("'"&amp;A36:A45&amp;"'!E4:E470"),F2)</f>
        <v>0</v>
      </c>
      <c r="G44" s="371" t="str">
        <f t="shared" ca="1" si="10"/>
        <v>-</v>
      </c>
      <c r="H44" s="255">
        <f t="shared" ca="1" si="11"/>
        <v>0</v>
      </c>
      <c r="J44" s="369"/>
    </row>
    <row r="45" spans="1:10" ht="14.4" thickTop="1" thickBot="1" x14ac:dyDescent="0.3">
      <c r="A45" s="257" t="s">
        <v>203</v>
      </c>
      <c r="B45" s="250">
        <f ca="1">COUNTIF(INDIRECT("'"&amp;A36:A45&amp;"'!E4:E470"),B2)</f>
        <v>0</v>
      </c>
      <c r="C45" s="367" t="str">
        <f t="shared" ca="1" si="8"/>
        <v>-</v>
      </c>
      <c r="D45" s="250">
        <f ca="1">COUNTIF(INDIRECT("'"&amp;A36:A45&amp;"'!E4:E470"),D2)</f>
        <v>0</v>
      </c>
      <c r="E45" s="367" t="str">
        <f ca="1">IF($H45=0,"-",D45/$H45)</f>
        <v>-</v>
      </c>
      <c r="F45" s="250">
        <f ca="1">COUNTIF(INDIRECT("'"&amp;A36:A45&amp;"'!E4:E470"),F2)</f>
        <v>0</v>
      </c>
      <c r="G45" s="365" t="str">
        <f ca="1">IF($H45=0,"-",F45/$H45)</f>
        <v>-</v>
      </c>
      <c r="H45" s="261">
        <f ca="1">+B45+D45+F45</f>
        <v>0</v>
      </c>
      <c r="J45" s="369"/>
    </row>
    <row r="46" spans="1:10" ht="13.8" thickTop="1" x14ac:dyDescent="0.25">
      <c r="A46" s="249" t="s">
        <v>1535</v>
      </c>
      <c r="B46" s="250">
        <f ca="1">SUM(B36:B45)</f>
        <v>0</v>
      </c>
      <c r="C46" s="251" t="str">
        <f t="shared" ca="1" si="8"/>
        <v>-</v>
      </c>
      <c r="D46" s="250">
        <f ca="1">SUM(D36:D45)</f>
        <v>0</v>
      </c>
      <c r="E46" s="251" t="str">
        <f t="shared" ca="1" si="9"/>
        <v>-</v>
      </c>
      <c r="F46" s="250">
        <f ca="1">SUM(F36:F45)</f>
        <v>0</v>
      </c>
      <c r="G46" s="252" t="str">
        <f t="shared" ca="1" si="10"/>
        <v>-</v>
      </c>
      <c r="H46" s="253">
        <f t="shared" ca="1" si="11"/>
        <v>0</v>
      </c>
    </row>
    <row r="47" spans="1:10" ht="13.8" thickBot="1" x14ac:dyDescent="0.3">
      <c r="A47" s="257" t="s">
        <v>1536</v>
      </c>
      <c r="B47" s="258">
        <f ca="1">SUM(B36:B45)</f>
        <v>0</v>
      </c>
      <c r="C47" s="259" t="str">
        <f t="shared" ca="1" si="8"/>
        <v>-</v>
      </c>
      <c r="D47" s="258">
        <f ca="1">SUM(D36:D45)</f>
        <v>0</v>
      </c>
      <c r="E47" s="259" t="str">
        <f t="shared" ca="1" si="9"/>
        <v>-</v>
      </c>
      <c r="F47" s="262"/>
      <c r="G47" s="263"/>
      <c r="H47" s="261">
        <f t="shared" ca="1" si="11"/>
        <v>0</v>
      </c>
    </row>
    <row r="48" spans="1:10" ht="13.8" thickTop="1" x14ac:dyDescent="0.25"/>
  </sheetData>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9"/>
  <sheetViews>
    <sheetView zoomScale="75" workbookViewId="0">
      <pane ySplit="3" topLeftCell="A67" activePane="bottomLeft" state="frozenSplit"/>
      <selection activeCell="S110" sqref="S1:T65536"/>
      <selection pane="bottomLeft" activeCell="C7" sqref="C7"/>
    </sheetView>
  </sheetViews>
  <sheetFormatPr defaultRowHeight="13.2" x14ac:dyDescent="0.25"/>
  <cols>
    <col min="1" max="1" width="14.6640625" style="83" customWidth="1"/>
    <col min="2" max="2" width="60.6640625" style="65" customWidth="1"/>
    <col min="3" max="3" width="20.6640625" style="83" customWidth="1"/>
    <col min="4" max="4" width="60.6640625" style="65" customWidth="1"/>
    <col min="5" max="5" width="20.33203125" style="83" customWidth="1"/>
    <col min="6" max="6" width="26" customWidth="1"/>
    <col min="7" max="7" width="20" customWidth="1"/>
    <col min="8" max="8" width="22.109375" customWidth="1"/>
    <col min="9" max="9" width="20.5546875" customWidth="1"/>
    <col min="10" max="10" width="19.5546875" customWidth="1"/>
    <col min="11" max="11" width="22.5546875" customWidth="1"/>
    <col min="12" max="12" width="13.6640625" customWidth="1"/>
    <col min="13" max="13" width="52" customWidth="1"/>
    <col min="14" max="14" width="55" customWidth="1"/>
  </cols>
  <sheetData>
    <row r="1" spans="1:15" ht="41.25" customHeight="1" thickBot="1" x14ac:dyDescent="0.3">
      <c r="A1" s="414" t="s">
        <v>1916</v>
      </c>
      <c r="B1" s="414"/>
      <c r="C1" s="417" t="s">
        <v>3</v>
      </c>
      <c r="D1" s="416"/>
      <c r="E1" s="412" t="s">
        <v>1078</v>
      </c>
      <c r="F1" s="413"/>
      <c r="G1" s="413"/>
      <c r="H1" s="413"/>
      <c r="I1" s="412" t="s">
        <v>1083</v>
      </c>
      <c r="J1" s="412"/>
      <c r="K1" s="412" t="s">
        <v>1088</v>
      </c>
      <c r="L1" s="412"/>
      <c r="M1" s="412"/>
      <c r="N1" s="412"/>
    </row>
    <row r="2" spans="1:15"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15" s="65" customFormat="1" ht="16.2" thickBot="1" x14ac:dyDescent="0.3">
      <c r="A3" s="158" t="s">
        <v>1128</v>
      </c>
      <c r="B3" s="159" t="s">
        <v>144</v>
      </c>
      <c r="C3" s="175"/>
      <c r="D3" s="176"/>
      <c r="E3" s="175"/>
      <c r="F3" s="176"/>
      <c r="G3" s="176"/>
      <c r="H3" s="176"/>
      <c r="I3" s="176"/>
      <c r="J3" s="176"/>
      <c r="K3" s="176"/>
      <c r="L3" s="176"/>
      <c r="M3" s="176"/>
      <c r="N3" s="176"/>
    </row>
    <row r="4" spans="1:15" ht="36.9" customHeight="1" thickBot="1" x14ac:dyDescent="0.3">
      <c r="A4" s="129" t="s">
        <v>1897</v>
      </c>
      <c r="B4" s="124" t="s">
        <v>603</v>
      </c>
      <c r="C4" s="100"/>
      <c r="D4" s="101"/>
      <c r="E4" s="100"/>
      <c r="F4" s="13"/>
      <c r="G4" s="13"/>
      <c r="H4" s="13"/>
      <c r="I4" s="13"/>
      <c r="J4" s="13"/>
      <c r="K4" s="13"/>
      <c r="L4" s="13"/>
      <c r="M4" s="13"/>
      <c r="N4" s="13"/>
    </row>
    <row r="5" spans="1:15" ht="18" thickBot="1" x14ac:dyDescent="0.3">
      <c r="A5" s="134" t="s">
        <v>1898</v>
      </c>
      <c r="B5" s="135" t="s">
        <v>142</v>
      </c>
      <c r="C5" s="100"/>
      <c r="D5" s="101"/>
      <c r="E5" s="100"/>
      <c r="F5" s="13"/>
      <c r="G5" s="13"/>
      <c r="H5" s="13"/>
      <c r="I5" s="13"/>
      <c r="J5" s="13"/>
      <c r="K5" s="13"/>
      <c r="L5" s="13"/>
      <c r="M5" s="13"/>
      <c r="N5" s="13"/>
    </row>
    <row r="6" spans="1:15" ht="16.2" thickBot="1" x14ac:dyDescent="0.3">
      <c r="A6" s="117" t="s">
        <v>1899</v>
      </c>
      <c r="B6" s="118" t="s">
        <v>599</v>
      </c>
      <c r="C6" s="144"/>
      <c r="D6" s="141"/>
      <c r="E6" s="144"/>
      <c r="F6" s="18"/>
      <c r="G6" s="18"/>
      <c r="H6" s="18"/>
      <c r="I6" s="18"/>
      <c r="J6" s="18"/>
      <c r="K6" s="18"/>
      <c r="L6" s="18"/>
      <c r="M6" s="18"/>
      <c r="N6" s="18"/>
    </row>
    <row r="7" spans="1:15" ht="181.5" customHeight="1" thickBot="1" x14ac:dyDescent="0.3">
      <c r="A7" s="284"/>
      <c r="B7" s="74" t="s">
        <v>1900</v>
      </c>
      <c r="C7" s="145"/>
      <c r="D7" s="143"/>
      <c r="E7" s="145"/>
      <c r="F7" s="17"/>
      <c r="G7" s="17"/>
      <c r="H7" s="17"/>
      <c r="I7" s="17"/>
      <c r="J7" s="17"/>
      <c r="K7" s="17"/>
      <c r="L7" s="17"/>
      <c r="M7" s="17"/>
      <c r="N7" s="17"/>
    </row>
    <row r="8" spans="1:15" ht="17.100000000000001" customHeight="1" thickBot="1" x14ac:dyDescent="0.3">
      <c r="A8" s="117" t="s">
        <v>1901</v>
      </c>
      <c r="B8" s="118" t="s">
        <v>596</v>
      </c>
      <c r="C8" s="144"/>
      <c r="D8" s="141"/>
      <c r="E8" s="144"/>
      <c r="F8" s="18"/>
      <c r="G8" s="18"/>
      <c r="H8" s="18"/>
      <c r="I8" s="18"/>
      <c r="J8" s="18"/>
      <c r="K8" s="18"/>
      <c r="L8" s="18"/>
      <c r="M8" s="18"/>
      <c r="N8" s="18"/>
    </row>
    <row r="9" spans="1:15" ht="135" customHeight="1" thickBot="1" x14ac:dyDescent="0.3">
      <c r="A9" s="284"/>
      <c r="B9" s="74" t="s">
        <v>1902</v>
      </c>
      <c r="C9" s="145"/>
      <c r="D9" s="143"/>
      <c r="E9" s="145"/>
      <c r="F9" s="17"/>
      <c r="G9" s="17"/>
      <c r="H9" s="17"/>
      <c r="I9" s="17"/>
      <c r="J9" s="17"/>
      <c r="K9" s="17"/>
      <c r="L9" s="17"/>
      <c r="M9" s="17"/>
      <c r="N9" s="17"/>
    </row>
    <row r="10" spans="1:15" ht="16.2" thickBot="1" x14ac:dyDescent="0.3">
      <c r="A10" s="117" t="s">
        <v>1903</v>
      </c>
      <c r="B10" s="118" t="s">
        <v>597</v>
      </c>
      <c r="C10" s="144"/>
      <c r="D10" s="141"/>
      <c r="E10" s="144"/>
      <c r="F10" s="18"/>
      <c r="G10" s="18"/>
      <c r="H10" s="18"/>
      <c r="I10" s="18"/>
      <c r="J10" s="18"/>
      <c r="K10" s="18"/>
      <c r="L10" s="18"/>
      <c r="M10" s="18"/>
      <c r="N10" s="18"/>
    </row>
    <row r="11" spans="1:15" ht="162" customHeight="1" thickBot="1" x14ac:dyDescent="0.3">
      <c r="A11" s="98"/>
      <c r="B11" s="74" t="s">
        <v>1904</v>
      </c>
      <c r="C11" s="145"/>
      <c r="D11" s="143"/>
      <c r="E11" s="145"/>
      <c r="F11" s="17"/>
      <c r="G11" s="17"/>
      <c r="H11" s="17"/>
      <c r="I11" s="17"/>
      <c r="J11" s="17"/>
      <c r="K11" s="17"/>
      <c r="L11" s="17"/>
      <c r="M11" s="17"/>
      <c r="N11" s="17"/>
    </row>
    <row r="12" spans="1:15" ht="18" thickBot="1" x14ac:dyDescent="0.3">
      <c r="A12" s="134" t="s">
        <v>1905</v>
      </c>
      <c r="B12" s="135" t="s">
        <v>598</v>
      </c>
      <c r="C12" s="100"/>
      <c r="D12" s="101"/>
      <c r="E12" s="100"/>
      <c r="F12" s="13"/>
      <c r="G12" s="13"/>
      <c r="H12" s="13"/>
      <c r="I12" s="13"/>
      <c r="J12" s="13"/>
      <c r="K12" s="13"/>
      <c r="L12" s="13"/>
      <c r="M12" s="13"/>
      <c r="N12" s="13"/>
    </row>
    <row r="13" spans="1:15" ht="30.9" customHeight="1" thickBot="1" x14ac:dyDescent="0.3">
      <c r="A13" s="98"/>
      <c r="B13" s="74" t="s">
        <v>65</v>
      </c>
      <c r="C13" s="145"/>
      <c r="D13" s="143"/>
      <c r="E13" s="145"/>
      <c r="F13" s="17"/>
      <c r="G13" s="17"/>
      <c r="H13" s="17"/>
      <c r="I13" s="17"/>
      <c r="J13" s="17"/>
      <c r="K13" s="17"/>
      <c r="L13" s="17"/>
      <c r="M13" s="17"/>
      <c r="N13" s="17"/>
    </row>
    <row r="14" spans="1:15" ht="20.100000000000001" customHeight="1" thickBot="1" x14ac:dyDescent="0.3">
      <c r="A14" s="98" t="s">
        <v>340</v>
      </c>
      <c r="B14" s="153" t="s">
        <v>666</v>
      </c>
      <c r="C14" s="213"/>
      <c r="D14" s="325"/>
      <c r="E14" s="213"/>
      <c r="F14" s="326"/>
      <c r="G14" s="326"/>
      <c r="H14" s="326"/>
      <c r="I14" s="326"/>
      <c r="J14" s="326"/>
      <c r="K14" s="326"/>
      <c r="L14" s="326"/>
      <c r="M14" s="326"/>
      <c r="N14" s="326"/>
      <c r="O14" s="48"/>
    </row>
    <row r="15" spans="1:15" ht="66.599999999999994" thickBot="1" x14ac:dyDescent="0.3">
      <c r="A15" s="98" t="s">
        <v>148</v>
      </c>
      <c r="B15" s="153" t="s">
        <v>908</v>
      </c>
      <c r="C15" s="213"/>
      <c r="D15" s="325"/>
      <c r="E15" s="213"/>
      <c r="F15" s="326"/>
      <c r="G15" s="326"/>
      <c r="H15" s="326"/>
      <c r="I15" s="326"/>
      <c r="J15" s="326"/>
      <c r="K15" s="326"/>
      <c r="L15" s="326"/>
      <c r="M15" s="326"/>
      <c r="N15" s="326"/>
      <c r="O15" s="48"/>
    </row>
    <row r="16" spans="1:15" ht="18" thickBot="1" x14ac:dyDescent="0.3">
      <c r="A16" s="134" t="s">
        <v>1906</v>
      </c>
      <c r="B16" s="135" t="s">
        <v>667</v>
      </c>
      <c r="C16" s="100"/>
      <c r="D16" s="101"/>
      <c r="E16" s="100"/>
      <c r="F16" s="13"/>
      <c r="G16" s="13"/>
      <c r="H16" s="13"/>
      <c r="I16" s="13"/>
      <c r="J16" s="13"/>
      <c r="K16" s="13"/>
      <c r="L16" s="13"/>
      <c r="M16" s="13"/>
      <c r="N16" s="13"/>
    </row>
    <row r="17" spans="1:14" ht="16.2" thickBot="1" x14ac:dyDescent="0.3">
      <c r="A17" s="117" t="s">
        <v>1907</v>
      </c>
      <c r="B17" s="118" t="s">
        <v>107</v>
      </c>
      <c r="C17" s="144"/>
      <c r="D17" s="141"/>
      <c r="E17" s="144"/>
      <c r="F17" s="18"/>
      <c r="G17" s="18"/>
      <c r="H17" s="18"/>
      <c r="I17" s="18"/>
      <c r="J17" s="18"/>
      <c r="K17" s="18"/>
      <c r="L17" s="18"/>
      <c r="M17" s="18"/>
      <c r="N17" s="18"/>
    </row>
    <row r="18" spans="1:14" ht="20.100000000000001" customHeight="1" thickBot="1" x14ac:dyDescent="0.3">
      <c r="A18" s="98"/>
      <c r="B18" s="74" t="s">
        <v>909</v>
      </c>
      <c r="C18" s="145"/>
      <c r="D18" s="143"/>
      <c r="E18" s="145"/>
      <c r="F18" s="17"/>
      <c r="G18" s="17"/>
      <c r="H18" s="17"/>
      <c r="I18" s="17"/>
      <c r="J18" s="17"/>
      <c r="K18" s="17"/>
      <c r="L18" s="17"/>
      <c r="M18" s="17"/>
      <c r="N18" s="17"/>
    </row>
    <row r="19" spans="1:14" ht="20.100000000000001" customHeight="1" thickBot="1" x14ac:dyDescent="0.3">
      <c r="A19" s="98" t="s">
        <v>147</v>
      </c>
      <c r="B19" s="153" t="s">
        <v>910</v>
      </c>
      <c r="C19" s="78" t="s">
        <v>1091</v>
      </c>
      <c r="D19" s="76" t="s">
        <v>1090</v>
      </c>
      <c r="E19" s="78"/>
      <c r="F19" s="203"/>
      <c r="G19" s="203"/>
      <c r="H19" s="44"/>
      <c r="I19" s="44"/>
      <c r="J19" s="23"/>
      <c r="K19" s="23"/>
      <c r="L19" s="23"/>
      <c r="M19" s="23"/>
      <c r="N19" s="23"/>
    </row>
    <row r="20" spans="1:14" ht="20.100000000000001" customHeight="1" thickBot="1" x14ac:dyDescent="0.3">
      <c r="A20" s="98" t="s">
        <v>148</v>
      </c>
      <c r="B20" s="153" t="s">
        <v>911</v>
      </c>
      <c r="C20" s="78" t="s">
        <v>1091</v>
      </c>
      <c r="D20" s="76" t="s">
        <v>1090</v>
      </c>
      <c r="E20" s="78"/>
      <c r="F20" s="203"/>
      <c r="G20" s="203"/>
      <c r="H20" s="44"/>
      <c r="I20" s="44"/>
      <c r="J20" s="23"/>
      <c r="K20" s="23"/>
      <c r="L20" s="23"/>
      <c r="M20" s="23"/>
      <c r="N20" s="23"/>
    </row>
    <row r="21" spans="1:14" ht="20.100000000000001" customHeight="1" thickBot="1" x14ac:dyDescent="0.3">
      <c r="A21" s="98" t="s">
        <v>149</v>
      </c>
      <c r="B21" s="153" t="s">
        <v>912</v>
      </c>
      <c r="C21" s="78" t="s">
        <v>1091</v>
      </c>
      <c r="D21" s="76" t="s">
        <v>1090</v>
      </c>
      <c r="E21" s="78"/>
      <c r="F21" s="203"/>
      <c r="G21" s="203"/>
      <c r="H21" s="44"/>
      <c r="I21" s="44"/>
      <c r="J21" s="23"/>
      <c r="K21" s="23"/>
      <c r="L21" s="23"/>
      <c r="M21" s="23"/>
      <c r="N21" s="23"/>
    </row>
    <row r="22" spans="1:14" ht="16.2" thickBot="1" x14ac:dyDescent="0.3">
      <c r="A22" s="117" t="s">
        <v>1908</v>
      </c>
      <c r="B22" s="118" t="s">
        <v>526</v>
      </c>
      <c r="C22" s="144"/>
      <c r="D22" s="141"/>
      <c r="E22" s="144"/>
      <c r="F22" s="18"/>
      <c r="G22" s="18"/>
      <c r="H22" s="18"/>
      <c r="I22" s="18"/>
      <c r="J22" s="18"/>
      <c r="K22" s="18"/>
      <c r="L22" s="18"/>
      <c r="M22" s="18"/>
      <c r="N22" s="18"/>
    </row>
    <row r="23" spans="1:14" ht="30.9" customHeight="1" thickBot="1" x14ac:dyDescent="0.3">
      <c r="A23" s="98"/>
      <c r="B23" s="74" t="s">
        <v>767</v>
      </c>
      <c r="C23" s="145"/>
      <c r="D23" s="143"/>
      <c r="E23" s="145"/>
      <c r="F23" s="17"/>
      <c r="G23" s="17"/>
      <c r="H23" s="17"/>
      <c r="I23" s="17"/>
      <c r="J23" s="17"/>
      <c r="K23" s="17"/>
      <c r="L23" s="17"/>
      <c r="M23" s="17"/>
      <c r="N23" s="17"/>
    </row>
    <row r="24" spans="1:14" ht="44.1" customHeight="1" thickBot="1" x14ac:dyDescent="0.3">
      <c r="A24" s="98" t="s">
        <v>147</v>
      </c>
      <c r="B24" s="166" t="s">
        <v>162</v>
      </c>
      <c r="C24" s="78" t="s">
        <v>1091</v>
      </c>
      <c r="D24" s="76" t="s">
        <v>1090</v>
      </c>
      <c r="E24" s="78"/>
      <c r="F24" s="203"/>
      <c r="G24" s="203"/>
      <c r="H24" s="44"/>
      <c r="I24" s="44"/>
      <c r="J24" s="23"/>
      <c r="K24" s="23"/>
      <c r="L24" s="23"/>
      <c r="M24" s="23"/>
      <c r="N24" s="23"/>
    </row>
    <row r="25" spans="1:14" ht="20.100000000000001" customHeight="1" thickBot="1" x14ac:dyDescent="0.3">
      <c r="A25" s="98" t="s">
        <v>148</v>
      </c>
      <c r="B25" s="153" t="s">
        <v>163</v>
      </c>
      <c r="C25" s="78" t="s">
        <v>1091</v>
      </c>
      <c r="D25" s="76" t="s">
        <v>1090</v>
      </c>
      <c r="E25" s="78"/>
      <c r="F25" s="203"/>
      <c r="G25" s="203"/>
      <c r="H25" s="44"/>
      <c r="I25" s="44"/>
      <c r="J25" s="23"/>
      <c r="K25" s="23"/>
      <c r="L25" s="23"/>
      <c r="M25" s="23"/>
      <c r="N25" s="23"/>
    </row>
    <row r="26" spans="1:14" ht="20.100000000000001" customHeight="1" thickBot="1" x14ac:dyDescent="0.3">
      <c r="A26" s="73" t="s">
        <v>149</v>
      </c>
      <c r="B26" s="153" t="s">
        <v>527</v>
      </c>
      <c r="C26" s="78" t="s">
        <v>1091</v>
      </c>
      <c r="D26" s="76" t="s">
        <v>1090</v>
      </c>
      <c r="E26" s="78"/>
      <c r="F26" s="203"/>
      <c r="G26" s="203"/>
      <c r="H26" s="44"/>
      <c r="I26" s="44"/>
      <c r="J26" s="23"/>
      <c r="K26" s="23"/>
      <c r="L26" s="23"/>
      <c r="M26" s="23"/>
      <c r="N26" s="23"/>
    </row>
    <row r="27" spans="1:14" ht="18" customHeight="1" thickBot="1" x14ac:dyDescent="0.3">
      <c r="A27" s="134" t="s">
        <v>1909</v>
      </c>
      <c r="B27" s="135" t="s">
        <v>810</v>
      </c>
      <c r="C27" s="100"/>
      <c r="D27" s="101"/>
      <c r="E27" s="100"/>
      <c r="F27" s="13"/>
      <c r="G27" s="13"/>
      <c r="H27" s="13"/>
      <c r="I27" s="13"/>
      <c r="J27" s="13"/>
      <c r="K27" s="13"/>
      <c r="L27" s="13"/>
      <c r="M27" s="13"/>
      <c r="N27" s="13"/>
    </row>
    <row r="28" spans="1:14" ht="44.1" customHeight="1" thickBot="1" x14ac:dyDescent="0.3">
      <c r="A28" s="98"/>
      <c r="B28" s="74" t="s">
        <v>164</v>
      </c>
      <c r="C28" s="145"/>
      <c r="D28" s="143"/>
      <c r="E28" s="145"/>
      <c r="F28" s="17"/>
      <c r="G28" s="17"/>
      <c r="H28" s="17"/>
      <c r="I28" s="17"/>
      <c r="J28" s="17"/>
      <c r="K28" s="17"/>
      <c r="L28" s="17"/>
      <c r="M28" s="17"/>
      <c r="N28" s="17"/>
    </row>
    <row r="29" spans="1:14" ht="30.9" customHeight="1" thickBot="1" x14ac:dyDescent="0.3">
      <c r="A29" s="98" t="s">
        <v>147</v>
      </c>
      <c r="B29" s="168" t="s">
        <v>165</v>
      </c>
      <c r="C29" s="78" t="s">
        <v>1091</v>
      </c>
      <c r="D29" s="76" t="s">
        <v>1090</v>
      </c>
      <c r="E29" s="78"/>
      <c r="F29" s="203"/>
      <c r="G29" s="203"/>
      <c r="H29" s="44"/>
      <c r="I29" s="44"/>
      <c r="J29" s="23"/>
      <c r="K29" s="23"/>
      <c r="L29" s="23"/>
      <c r="M29" s="23"/>
      <c r="N29" s="23"/>
    </row>
    <row r="30" spans="1:14" ht="44.1" customHeight="1" thickBot="1" x14ac:dyDescent="0.3">
      <c r="A30" s="98" t="s">
        <v>148</v>
      </c>
      <c r="B30" s="151" t="s">
        <v>166</v>
      </c>
      <c r="C30" s="78" t="s">
        <v>1091</v>
      </c>
      <c r="D30" s="76" t="s">
        <v>1090</v>
      </c>
      <c r="E30" s="78"/>
      <c r="F30" s="203"/>
      <c r="G30" s="203"/>
      <c r="H30" s="44"/>
      <c r="I30" s="44"/>
      <c r="J30" s="23"/>
      <c r="K30" s="23"/>
      <c r="L30" s="23"/>
      <c r="M30" s="23"/>
      <c r="N30" s="23"/>
    </row>
    <row r="31" spans="1:14" ht="56.1" customHeight="1" thickBot="1" x14ac:dyDescent="0.3">
      <c r="A31" s="98" t="s">
        <v>149</v>
      </c>
      <c r="B31" s="151" t="s">
        <v>809</v>
      </c>
      <c r="C31" s="78" t="s">
        <v>1091</v>
      </c>
      <c r="D31" s="76" t="s">
        <v>1090</v>
      </c>
      <c r="E31" s="78"/>
      <c r="F31" s="203"/>
      <c r="G31" s="203"/>
      <c r="H31" s="44"/>
      <c r="I31" s="44"/>
      <c r="J31" s="23"/>
      <c r="K31" s="23"/>
      <c r="L31" s="23"/>
      <c r="M31" s="23"/>
      <c r="N31" s="23"/>
    </row>
    <row r="32" spans="1:14" ht="18" thickBot="1" x14ac:dyDescent="0.3">
      <c r="A32" s="134" t="s">
        <v>1910</v>
      </c>
      <c r="B32" s="135" t="s">
        <v>811</v>
      </c>
      <c r="C32" s="100"/>
      <c r="D32" s="101"/>
      <c r="E32" s="100"/>
      <c r="F32" s="13"/>
      <c r="G32" s="13"/>
      <c r="H32" s="13"/>
      <c r="I32" s="13"/>
      <c r="J32" s="13"/>
      <c r="K32" s="13"/>
      <c r="L32" s="13"/>
      <c r="M32" s="13"/>
      <c r="N32" s="13"/>
    </row>
    <row r="33" spans="1:14" ht="68.25" customHeight="1" thickBot="1" x14ac:dyDescent="0.3">
      <c r="A33" s="98"/>
      <c r="B33" s="74" t="s">
        <v>632</v>
      </c>
      <c r="C33" s="145"/>
      <c r="D33" s="143"/>
      <c r="E33" s="145"/>
      <c r="F33" s="17"/>
      <c r="G33" s="17"/>
      <c r="H33" s="17"/>
      <c r="I33" s="17"/>
      <c r="J33" s="17"/>
      <c r="K33" s="17"/>
      <c r="L33" s="17"/>
      <c r="M33" s="17"/>
      <c r="N33" s="17"/>
    </row>
    <row r="34" spans="1:14" ht="20.100000000000001" customHeight="1" thickBot="1" x14ac:dyDescent="0.3">
      <c r="A34" s="98" t="s">
        <v>147</v>
      </c>
      <c r="B34" s="156" t="s">
        <v>633</v>
      </c>
      <c r="C34" s="78" t="s">
        <v>1091</v>
      </c>
      <c r="D34" s="76" t="s">
        <v>1090</v>
      </c>
      <c r="E34" s="78"/>
      <c r="F34" s="203"/>
      <c r="G34" s="203"/>
      <c r="H34" s="44"/>
      <c r="I34" s="44"/>
      <c r="J34" s="23"/>
      <c r="K34" s="23"/>
      <c r="L34" s="23"/>
      <c r="M34" s="23"/>
      <c r="N34" s="23"/>
    </row>
    <row r="35" spans="1:14" ht="20.100000000000001" customHeight="1" thickBot="1" x14ac:dyDescent="0.3">
      <c r="A35" s="98" t="s">
        <v>148</v>
      </c>
      <c r="B35" s="156" t="s">
        <v>634</v>
      </c>
      <c r="C35" s="78" t="s">
        <v>1091</v>
      </c>
      <c r="D35" s="76" t="s">
        <v>1090</v>
      </c>
      <c r="E35" s="78"/>
      <c r="F35" s="203"/>
      <c r="G35" s="203"/>
      <c r="H35" s="44"/>
      <c r="I35" s="44"/>
      <c r="J35" s="23"/>
      <c r="K35" s="23"/>
      <c r="L35" s="23"/>
      <c r="M35" s="23"/>
      <c r="N35" s="23"/>
    </row>
    <row r="36" spans="1:14" ht="30.9" customHeight="1" thickBot="1" x14ac:dyDescent="0.3">
      <c r="A36" s="98" t="s">
        <v>149</v>
      </c>
      <c r="B36" s="156" t="s">
        <v>635</v>
      </c>
      <c r="C36" s="78" t="s">
        <v>1091</v>
      </c>
      <c r="D36" s="76" t="s">
        <v>1090</v>
      </c>
      <c r="E36" s="78"/>
      <c r="F36" s="203"/>
      <c r="G36" s="203"/>
      <c r="H36" s="44"/>
      <c r="I36" s="44"/>
      <c r="J36" s="23"/>
      <c r="K36" s="23"/>
      <c r="L36" s="23"/>
      <c r="M36" s="23"/>
      <c r="N36" s="23"/>
    </row>
    <row r="37" spans="1:14" ht="30.9" customHeight="1" thickBot="1" x14ac:dyDescent="0.3">
      <c r="A37" s="98" t="s">
        <v>150</v>
      </c>
      <c r="B37" s="156" t="s">
        <v>636</v>
      </c>
      <c r="C37" s="78" t="s">
        <v>1091</v>
      </c>
      <c r="D37" s="76" t="s">
        <v>1090</v>
      </c>
      <c r="E37" s="78"/>
      <c r="F37" s="203"/>
      <c r="G37" s="203"/>
      <c r="H37" s="44"/>
      <c r="I37" s="44"/>
      <c r="J37" s="23"/>
      <c r="K37" s="23"/>
      <c r="L37" s="23"/>
      <c r="M37" s="23"/>
      <c r="N37" s="23"/>
    </row>
    <row r="38" spans="1:14" ht="18" thickBot="1" x14ac:dyDescent="0.3">
      <c r="A38" s="134" t="s">
        <v>1911</v>
      </c>
      <c r="B38" s="135" t="s">
        <v>812</v>
      </c>
      <c r="C38" s="100"/>
      <c r="D38" s="101"/>
      <c r="E38" s="100"/>
      <c r="F38" s="13"/>
      <c r="G38" s="13"/>
      <c r="H38" s="13"/>
      <c r="I38" s="13"/>
      <c r="J38" s="13"/>
      <c r="K38" s="13"/>
      <c r="L38" s="13"/>
      <c r="M38" s="13"/>
      <c r="N38" s="13"/>
    </row>
    <row r="39" spans="1:14" ht="56.1" customHeight="1" thickBot="1" x14ac:dyDescent="0.3">
      <c r="A39" s="98"/>
      <c r="B39" s="74" t="s">
        <v>637</v>
      </c>
      <c r="C39" s="145"/>
      <c r="D39" s="143"/>
      <c r="E39" s="145"/>
      <c r="F39" s="17"/>
      <c r="G39" s="17"/>
      <c r="H39" s="17"/>
      <c r="I39" s="17"/>
      <c r="J39" s="17"/>
      <c r="K39" s="17"/>
      <c r="L39" s="17"/>
      <c r="M39" s="17"/>
      <c r="N39" s="17"/>
    </row>
    <row r="40" spans="1:14" ht="20.100000000000001" customHeight="1" thickBot="1" x14ac:dyDescent="0.3">
      <c r="A40" s="98" t="s">
        <v>147</v>
      </c>
      <c r="B40" s="169" t="s">
        <v>1423</v>
      </c>
      <c r="C40" s="78" t="s">
        <v>1091</v>
      </c>
      <c r="D40" s="76" t="s">
        <v>1090</v>
      </c>
      <c r="E40" s="78"/>
      <c r="F40" s="203"/>
      <c r="G40" s="203"/>
      <c r="H40" s="44"/>
      <c r="I40" s="44"/>
      <c r="J40" s="23"/>
      <c r="K40" s="23"/>
      <c r="L40" s="23"/>
      <c r="M40" s="23"/>
      <c r="N40" s="23"/>
    </row>
    <row r="41" spans="1:14" ht="30.9" customHeight="1" thickBot="1" x14ac:dyDescent="0.3">
      <c r="A41" s="98" t="s">
        <v>148</v>
      </c>
      <c r="B41" s="156" t="s">
        <v>1424</v>
      </c>
      <c r="C41" s="78" t="s">
        <v>1091</v>
      </c>
      <c r="D41" s="76" t="s">
        <v>1090</v>
      </c>
      <c r="E41" s="78"/>
      <c r="F41" s="203"/>
      <c r="G41" s="203"/>
      <c r="H41" s="44"/>
      <c r="I41" s="44"/>
      <c r="J41" s="23"/>
      <c r="K41" s="23"/>
      <c r="L41" s="23"/>
      <c r="M41" s="23"/>
      <c r="N41" s="23"/>
    </row>
    <row r="42" spans="1:14" ht="44.1" customHeight="1" thickBot="1" x14ac:dyDescent="0.3">
      <c r="A42" s="98" t="s">
        <v>149</v>
      </c>
      <c r="B42" s="156" t="s">
        <v>638</v>
      </c>
      <c r="C42" s="78" t="s">
        <v>1091</v>
      </c>
      <c r="D42" s="76" t="s">
        <v>1090</v>
      </c>
      <c r="E42" s="78"/>
      <c r="F42" s="203"/>
      <c r="G42" s="203"/>
      <c r="H42" s="44"/>
      <c r="I42" s="44"/>
      <c r="J42" s="23"/>
      <c r="K42" s="23"/>
      <c r="L42" s="23"/>
      <c r="M42" s="23"/>
      <c r="N42" s="23"/>
    </row>
    <row r="43" spans="1:14" ht="56.1" customHeight="1" thickBot="1" x14ac:dyDescent="0.3">
      <c r="A43" s="98" t="s">
        <v>150</v>
      </c>
      <c r="B43" s="156" t="s">
        <v>878</v>
      </c>
      <c r="C43" s="78" t="s">
        <v>1091</v>
      </c>
      <c r="D43" s="76" t="s">
        <v>1090</v>
      </c>
      <c r="E43" s="78"/>
      <c r="F43" s="203"/>
      <c r="G43" s="203"/>
      <c r="H43" s="44"/>
      <c r="I43" s="44"/>
      <c r="J43" s="23"/>
      <c r="K43" s="23"/>
      <c r="L43" s="23"/>
      <c r="M43" s="23"/>
      <c r="N43" s="23"/>
    </row>
    <row r="44" spans="1:14" ht="18" thickBot="1" x14ac:dyDescent="0.3">
      <c r="A44" s="134" t="s">
        <v>1912</v>
      </c>
      <c r="B44" s="135" t="s">
        <v>310</v>
      </c>
      <c r="C44" s="100"/>
      <c r="D44" s="101"/>
      <c r="E44" s="100"/>
      <c r="F44" s="13"/>
      <c r="G44" s="13"/>
      <c r="H44" s="13"/>
      <c r="I44" s="13"/>
      <c r="J44" s="13"/>
      <c r="K44" s="13"/>
      <c r="L44" s="13"/>
      <c r="M44" s="13"/>
      <c r="N44" s="13"/>
    </row>
    <row r="45" spans="1:14" ht="16.2" thickBot="1" x14ac:dyDescent="0.3">
      <c r="A45" s="117" t="s">
        <v>1913</v>
      </c>
      <c r="B45" s="118" t="s">
        <v>311</v>
      </c>
      <c r="C45" s="144"/>
      <c r="D45" s="141"/>
      <c r="E45" s="144"/>
      <c r="F45" s="18"/>
      <c r="G45" s="18"/>
      <c r="H45" s="18"/>
      <c r="I45" s="18"/>
      <c r="J45" s="18"/>
      <c r="K45" s="18"/>
      <c r="L45" s="18"/>
      <c r="M45" s="18"/>
      <c r="N45" s="18"/>
    </row>
    <row r="46" spans="1:14" ht="44.1" customHeight="1" thickBot="1" x14ac:dyDescent="0.3">
      <c r="A46" s="98"/>
      <c r="B46" s="74" t="s">
        <v>879</v>
      </c>
      <c r="C46" s="145"/>
      <c r="D46" s="143"/>
      <c r="E46" s="145"/>
      <c r="F46" s="17"/>
      <c r="G46" s="17"/>
      <c r="H46" s="17"/>
      <c r="I46" s="17"/>
      <c r="J46" s="17"/>
      <c r="K46" s="17"/>
      <c r="L46" s="17"/>
      <c r="M46" s="17"/>
      <c r="N46" s="17"/>
    </row>
    <row r="47" spans="1:14" ht="30.9" customHeight="1" thickBot="1" x14ac:dyDescent="0.3">
      <c r="A47" s="98" t="s">
        <v>147</v>
      </c>
      <c r="B47" s="156" t="s">
        <v>639</v>
      </c>
      <c r="C47" s="78" t="s">
        <v>1091</v>
      </c>
      <c r="D47" s="76" t="s">
        <v>1090</v>
      </c>
      <c r="E47" s="78"/>
      <c r="F47" s="203"/>
      <c r="G47" s="203"/>
      <c r="H47" s="44"/>
      <c r="I47" s="44"/>
      <c r="J47" s="23"/>
      <c r="K47" s="23"/>
      <c r="L47" s="23"/>
      <c r="M47" s="23"/>
      <c r="N47" s="23"/>
    </row>
    <row r="48" spans="1:14" ht="30.9" customHeight="1" thickBot="1" x14ac:dyDescent="0.3">
      <c r="A48" s="98" t="s">
        <v>148</v>
      </c>
      <c r="B48" s="156" t="s">
        <v>640</v>
      </c>
      <c r="C48" s="78" t="s">
        <v>1091</v>
      </c>
      <c r="D48" s="76" t="s">
        <v>1090</v>
      </c>
      <c r="E48" s="78"/>
      <c r="F48" s="203"/>
      <c r="G48" s="203"/>
      <c r="H48" s="44"/>
      <c r="I48" s="44"/>
      <c r="J48" s="23"/>
      <c r="K48" s="23"/>
      <c r="L48" s="23"/>
      <c r="M48" s="23"/>
      <c r="N48" s="23"/>
    </row>
    <row r="49" spans="1:14" ht="20.100000000000001" customHeight="1" thickBot="1" x14ac:dyDescent="0.3">
      <c r="A49" s="98" t="s">
        <v>149</v>
      </c>
      <c r="B49" s="156" t="s">
        <v>641</v>
      </c>
      <c r="C49" s="78" t="s">
        <v>1091</v>
      </c>
      <c r="D49" s="76" t="s">
        <v>1090</v>
      </c>
      <c r="E49" s="78"/>
      <c r="F49" s="203"/>
      <c r="G49" s="203"/>
      <c r="H49" s="44"/>
      <c r="I49" s="44"/>
      <c r="J49" s="23"/>
      <c r="K49" s="23"/>
      <c r="L49" s="23"/>
      <c r="M49" s="23"/>
      <c r="N49" s="23"/>
    </row>
    <row r="50" spans="1:14" ht="30.9" customHeight="1" thickBot="1" x14ac:dyDescent="0.3">
      <c r="A50" s="98" t="s">
        <v>150</v>
      </c>
      <c r="B50" s="156" t="s">
        <v>642</v>
      </c>
      <c r="C50" s="78" t="s">
        <v>1091</v>
      </c>
      <c r="D50" s="76" t="s">
        <v>1090</v>
      </c>
      <c r="E50" s="78"/>
      <c r="F50" s="203"/>
      <c r="G50" s="203"/>
      <c r="H50" s="44"/>
      <c r="I50" s="44"/>
      <c r="J50" s="23"/>
      <c r="K50" s="23"/>
      <c r="L50" s="23"/>
      <c r="M50" s="23"/>
      <c r="N50" s="23"/>
    </row>
    <row r="51" spans="1:14" ht="44.1" customHeight="1" thickBot="1" x14ac:dyDescent="0.3">
      <c r="A51" s="98" t="s">
        <v>151</v>
      </c>
      <c r="B51" s="156" t="s">
        <v>643</v>
      </c>
      <c r="C51" s="78" t="s">
        <v>1091</v>
      </c>
      <c r="D51" s="76" t="s">
        <v>1090</v>
      </c>
      <c r="E51" s="78"/>
      <c r="F51" s="203"/>
      <c r="G51" s="203"/>
      <c r="H51" s="44"/>
      <c r="I51" s="44"/>
      <c r="J51" s="23"/>
      <c r="K51" s="23"/>
      <c r="L51" s="23"/>
      <c r="M51" s="23"/>
      <c r="N51" s="23"/>
    </row>
    <row r="52" spans="1:14" ht="20.100000000000001" customHeight="1" thickBot="1" x14ac:dyDescent="0.3">
      <c r="A52" s="98" t="s">
        <v>152</v>
      </c>
      <c r="B52" s="156" t="s">
        <v>737</v>
      </c>
      <c r="C52" s="78" t="s">
        <v>1091</v>
      </c>
      <c r="D52" s="76" t="s">
        <v>1090</v>
      </c>
      <c r="E52" s="78"/>
      <c r="F52" s="203"/>
      <c r="G52" s="203"/>
      <c r="H52" s="44"/>
      <c r="I52" s="44"/>
      <c r="J52" s="23"/>
      <c r="K52" s="23"/>
      <c r="L52" s="23"/>
      <c r="M52" s="23"/>
      <c r="N52" s="23"/>
    </row>
    <row r="53" spans="1:14" ht="56.1" customHeight="1" thickBot="1" x14ac:dyDescent="0.3">
      <c r="A53" s="98" t="s">
        <v>153</v>
      </c>
      <c r="B53" s="156" t="s">
        <v>738</v>
      </c>
      <c r="C53" s="78" t="s">
        <v>1091</v>
      </c>
      <c r="D53" s="76" t="s">
        <v>1090</v>
      </c>
      <c r="E53" s="78"/>
      <c r="F53" s="203"/>
      <c r="G53" s="203"/>
      <c r="H53" s="44"/>
      <c r="I53" s="44"/>
      <c r="J53" s="23"/>
      <c r="K53" s="23"/>
      <c r="L53" s="23"/>
      <c r="M53" s="23"/>
      <c r="N53" s="23"/>
    </row>
    <row r="54" spans="1:14" ht="30.9" customHeight="1" thickBot="1" x14ac:dyDescent="0.3">
      <c r="A54" s="98" t="s">
        <v>628</v>
      </c>
      <c r="B54" s="156" t="s">
        <v>739</v>
      </c>
      <c r="C54" s="276"/>
      <c r="D54" s="277"/>
      <c r="E54" s="276"/>
      <c r="F54" s="281"/>
      <c r="G54" s="281"/>
      <c r="H54" s="278"/>
      <c r="I54" s="278"/>
      <c r="J54" s="327"/>
      <c r="K54" s="327"/>
      <c r="L54" s="327"/>
      <c r="M54" s="327"/>
      <c r="N54" s="327"/>
    </row>
    <row r="55" spans="1:14" ht="30.9" customHeight="1" thickBot="1" x14ac:dyDescent="0.3">
      <c r="A55" s="98" t="s">
        <v>881</v>
      </c>
      <c r="B55" s="157" t="s">
        <v>740</v>
      </c>
      <c r="C55" s="78" t="s">
        <v>1091</v>
      </c>
      <c r="D55" s="76" t="s">
        <v>1090</v>
      </c>
      <c r="E55" s="78"/>
      <c r="F55" s="203"/>
      <c r="G55" s="203"/>
      <c r="H55" s="44"/>
      <c r="I55" s="44"/>
      <c r="J55" s="23"/>
      <c r="K55" s="23"/>
      <c r="L55" s="23"/>
      <c r="M55" s="23"/>
      <c r="N55" s="23"/>
    </row>
    <row r="56" spans="1:14" ht="30.9" customHeight="1" thickBot="1" x14ac:dyDescent="0.3">
      <c r="A56" s="98" t="s">
        <v>882</v>
      </c>
      <c r="B56" s="157" t="s">
        <v>880</v>
      </c>
      <c r="C56" s="78" t="s">
        <v>1091</v>
      </c>
      <c r="D56" s="76" t="s">
        <v>1090</v>
      </c>
      <c r="E56" s="78"/>
      <c r="F56" s="203"/>
      <c r="G56" s="203"/>
      <c r="H56" s="44"/>
      <c r="I56" s="44"/>
      <c r="J56" s="23"/>
      <c r="K56" s="23"/>
      <c r="L56" s="23"/>
      <c r="M56" s="23"/>
      <c r="N56" s="23"/>
    </row>
    <row r="57" spans="1:14" ht="16.2" thickBot="1" x14ac:dyDescent="0.3">
      <c r="A57" s="117" t="s">
        <v>1914</v>
      </c>
      <c r="B57" s="118" t="s">
        <v>312</v>
      </c>
      <c r="C57" s="144"/>
      <c r="D57" s="141"/>
      <c r="E57" s="144"/>
      <c r="F57" s="18"/>
      <c r="G57" s="18"/>
      <c r="H57" s="18"/>
      <c r="I57" s="18"/>
      <c r="J57" s="18"/>
      <c r="K57" s="18"/>
      <c r="L57" s="18"/>
      <c r="M57" s="18"/>
      <c r="N57" s="18"/>
    </row>
    <row r="58" spans="1:14" ht="44.1" customHeight="1" thickBot="1" x14ac:dyDescent="0.3">
      <c r="A58" s="98"/>
      <c r="B58" s="74" t="s">
        <v>204</v>
      </c>
      <c r="C58" s="145"/>
      <c r="D58" s="143"/>
      <c r="E58" s="145"/>
      <c r="F58" s="17"/>
      <c r="G58" s="17"/>
      <c r="H58" s="17"/>
      <c r="I58" s="17"/>
      <c r="J58" s="17"/>
      <c r="K58" s="17"/>
      <c r="L58" s="17"/>
      <c r="M58" s="17"/>
      <c r="N58" s="17"/>
    </row>
    <row r="59" spans="1:14" ht="30.9" customHeight="1" thickBot="1" x14ac:dyDescent="0.3">
      <c r="A59" s="98" t="s">
        <v>147</v>
      </c>
      <c r="B59" s="156" t="s">
        <v>205</v>
      </c>
      <c r="C59" s="78" t="s">
        <v>1091</v>
      </c>
      <c r="D59" s="76" t="s">
        <v>1090</v>
      </c>
      <c r="E59" s="78"/>
      <c r="F59" s="203"/>
      <c r="G59" s="203"/>
      <c r="H59" s="44"/>
      <c r="I59" s="44"/>
      <c r="J59" s="23"/>
      <c r="K59" s="23"/>
      <c r="L59" s="23"/>
      <c r="M59" s="23"/>
      <c r="N59" s="23"/>
    </row>
    <row r="60" spans="1:14" ht="20.100000000000001" customHeight="1" thickBot="1" x14ac:dyDescent="0.3">
      <c r="A60" s="98" t="s">
        <v>148</v>
      </c>
      <c r="B60" s="156" t="s">
        <v>206</v>
      </c>
      <c r="C60" s="276"/>
      <c r="D60" s="277"/>
      <c r="E60" s="276"/>
      <c r="F60" s="281"/>
      <c r="G60" s="281"/>
      <c r="H60" s="278"/>
      <c r="I60" s="278"/>
      <c r="J60" s="327"/>
      <c r="K60" s="327"/>
      <c r="L60" s="327"/>
      <c r="M60" s="327"/>
      <c r="N60" s="327"/>
    </row>
    <row r="61" spans="1:14" ht="30.9" customHeight="1" thickBot="1" x14ac:dyDescent="0.3">
      <c r="A61" s="98" t="s">
        <v>745</v>
      </c>
      <c r="B61" s="157" t="s">
        <v>207</v>
      </c>
      <c r="C61" s="78" t="s">
        <v>1091</v>
      </c>
      <c r="D61" s="76" t="s">
        <v>1090</v>
      </c>
      <c r="E61" s="78"/>
      <c r="F61" s="203"/>
      <c r="G61" s="203"/>
      <c r="H61" s="44"/>
      <c r="I61" s="44"/>
      <c r="J61" s="23"/>
      <c r="K61" s="23"/>
      <c r="L61" s="23"/>
      <c r="M61" s="23"/>
      <c r="N61" s="23"/>
    </row>
    <row r="62" spans="1:14" ht="44.1" customHeight="1" thickBot="1" x14ac:dyDescent="0.3">
      <c r="A62" s="98" t="s">
        <v>746</v>
      </c>
      <c r="B62" s="157" t="s">
        <v>744</v>
      </c>
      <c r="C62" s="78" t="s">
        <v>1091</v>
      </c>
      <c r="D62" s="76" t="s">
        <v>1090</v>
      </c>
      <c r="E62" s="78"/>
      <c r="F62" s="203"/>
      <c r="G62" s="203"/>
      <c r="H62" s="44"/>
      <c r="I62" s="44"/>
      <c r="J62" s="23"/>
      <c r="K62" s="23"/>
      <c r="L62" s="23"/>
      <c r="M62" s="23"/>
      <c r="N62" s="23"/>
    </row>
    <row r="63" spans="1:14" ht="30.9" customHeight="1" thickBot="1" x14ac:dyDescent="0.3">
      <c r="A63" s="98" t="s">
        <v>747</v>
      </c>
      <c r="B63" s="157" t="s">
        <v>883</v>
      </c>
      <c r="C63" s="78" t="s">
        <v>1091</v>
      </c>
      <c r="D63" s="76" t="s">
        <v>1090</v>
      </c>
      <c r="E63" s="78"/>
      <c r="F63" s="203"/>
      <c r="G63" s="203"/>
      <c r="H63" s="44"/>
      <c r="I63" s="44"/>
      <c r="J63" s="23"/>
      <c r="K63" s="23"/>
      <c r="L63" s="23"/>
      <c r="M63" s="23"/>
      <c r="N63" s="23"/>
    </row>
    <row r="64" spans="1:14" ht="69" customHeight="1" thickBot="1" x14ac:dyDescent="0.3">
      <c r="A64" s="98"/>
      <c r="B64" s="157" t="s">
        <v>748</v>
      </c>
      <c r="C64" s="145"/>
      <c r="D64" s="143"/>
      <c r="E64" s="145"/>
      <c r="F64" s="17"/>
      <c r="G64" s="17"/>
      <c r="H64" s="17"/>
      <c r="I64" s="17"/>
      <c r="J64" s="17"/>
      <c r="K64" s="17"/>
      <c r="L64" s="17"/>
      <c r="M64" s="17"/>
      <c r="N64" s="17"/>
    </row>
    <row r="65" spans="1:14" ht="18" thickBot="1" x14ac:dyDescent="0.3">
      <c r="A65" s="134" t="s">
        <v>1915</v>
      </c>
      <c r="B65" s="135" t="s">
        <v>884</v>
      </c>
      <c r="C65" s="144"/>
      <c r="D65" s="141"/>
      <c r="E65" s="144"/>
      <c r="F65" s="18"/>
      <c r="G65" s="18"/>
      <c r="H65" s="18"/>
      <c r="I65" s="18"/>
      <c r="J65" s="18"/>
      <c r="K65" s="18"/>
      <c r="L65" s="18"/>
      <c r="M65" s="18"/>
      <c r="N65" s="18"/>
    </row>
    <row r="66" spans="1:14" ht="184.5" customHeight="1" thickBot="1" x14ac:dyDescent="0.3">
      <c r="A66" s="98"/>
      <c r="B66" s="74" t="s">
        <v>741</v>
      </c>
      <c r="C66" s="145"/>
      <c r="D66" s="143"/>
      <c r="E66" s="145"/>
      <c r="F66" s="17"/>
      <c r="G66" s="17"/>
      <c r="H66" s="17"/>
      <c r="I66" s="17"/>
      <c r="J66" s="17"/>
      <c r="K66" s="17"/>
      <c r="L66" s="17"/>
      <c r="M66" s="17"/>
      <c r="N66" s="17"/>
    </row>
    <row r="67" spans="1:14" ht="30.9" customHeight="1" thickBot="1" x14ac:dyDescent="0.3">
      <c r="A67" s="98" t="s">
        <v>147</v>
      </c>
      <c r="B67" s="156" t="s">
        <v>913</v>
      </c>
      <c r="C67" s="78" t="s">
        <v>1091</v>
      </c>
      <c r="D67" s="76" t="s">
        <v>1090</v>
      </c>
      <c r="E67" s="78"/>
      <c r="F67" s="203"/>
      <c r="G67" s="203"/>
      <c r="H67" s="44"/>
      <c r="I67" s="44"/>
      <c r="J67" s="23"/>
      <c r="K67" s="23"/>
      <c r="L67" s="23"/>
      <c r="M67" s="23"/>
      <c r="N67" s="23"/>
    </row>
    <row r="68" spans="1:14" ht="30.9" customHeight="1" thickBot="1" x14ac:dyDescent="0.3">
      <c r="A68" s="98" t="s">
        <v>148</v>
      </c>
      <c r="B68" s="169" t="s">
        <v>766</v>
      </c>
      <c r="C68" s="78" t="s">
        <v>1091</v>
      </c>
      <c r="D68" s="76" t="s">
        <v>1090</v>
      </c>
      <c r="E68" s="78"/>
      <c r="F68" s="203"/>
      <c r="G68" s="203"/>
      <c r="H68" s="44"/>
      <c r="I68" s="44"/>
      <c r="J68" s="23"/>
      <c r="K68" s="23"/>
      <c r="L68" s="23"/>
      <c r="M68" s="23"/>
      <c r="N68" s="23"/>
    </row>
    <row r="69" spans="1:14" ht="20.100000000000001" customHeight="1" thickBot="1" x14ac:dyDescent="0.3">
      <c r="A69" s="98" t="s">
        <v>149</v>
      </c>
      <c r="B69" s="156" t="s">
        <v>885</v>
      </c>
      <c r="C69" s="78" t="s">
        <v>1091</v>
      </c>
      <c r="D69" s="76" t="s">
        <v>1090</v>
      </c>
      <c r="E69" s="78"/>
      <c r="F69" s="203"/>
      <c r="G69" s="203"/>
      <c r="H69" s="44"/>
      <c r="I69" s="44"/>
      <c r="J69" s="23"/>
      <c r="K69" s="23"/>
      <c r="L69" s="23"/>
      <c r="M69" s="23"/>
      <c r="N69" s="23"/>
    </row>
  </sheetData>
  <mergeCells count="5">
    <mergeCell ref="K1:N1"/>
    <mergeCell ref="A1:B2"/>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J46"/>
  <sheetViews>
    <sheetView zoomScale="68" zoomScaleNormal="68" workbookViewId="0">
      <pane ySplit="3" topLeftCell="A37" activePane="bottomLeft" state="frozen"/>
      <selection pane="bottomLeft" activeCell="D8" sqref="D8"/>
    </sheetView>
  </sheetViews>
  <sheetFormatPr defaultRowHeight="13.2" x14ac:dyDescent="0.25"/>
  <cols>
    <col min="1" max="1" width="14.6640625" style="83" customWidth="1"/>
    <col min="2" max="2" width="77.88671875" style="65" bestFit="1" customWidth="1"/>
    <col min="3" max="3" width="20.6640625" style="83" customWidth="1"/>
    <col min="4" max="4" width="60.6640625" style="65" customWidth="1"/>
    <col min="5" max="5" width="18.6640625" customWidth="1"/>
    <col min="6" max="6" width="24" customWidth="1"/>
    <col min="7" max="7" width="18.44140625" customWidth="1"/>
    <col min="8" max="8" width="61.5546875" customWidth="1"/>
    <col min="9" max="9" width="20" customWidth="1"/>
    <col min="10" max="10" width="17.5546875" customWidth="1"/>
    <col min="11" max="11" width="22" customWidth="1"/>
    <col min="12" max="12" width="14.88671875" customWidth="1"/>
    <col min="13" max="14" width="60.6640625" customWidth="1"/>
  </cols>
  <sheetData>
    <row r="1" spans="1:218" ht="32.25" customHeight="1" thickBot="1" x14ac:dyDescent="0.3">
      <c r="A1" s="414" t="s">
        <v>1916</v>
      </c>
      <c r="B1" s="414"/>
      <c r="C1" s="417" t="s">
        <v>3</v>
      </c>
      <c r="D1" s="416"/>
      <c r="E1" s="412" t="s">
        <v>1078</v>
      </c>
      <c r="F1" s="413"/>
      <c r="G1" s="413"/>
      <c r="H1" s="413"/>
      <c r="I1" s="412" t="s">
        <v>1083</v>
      </c>
      <c r="J1" s="412"/>
      <c r="K1" s="412" t="s">
        <v>1088</v>
      </c>
      <c r="L1" s="412"/>
      <c r="M1" s="412"/>
      <c r="N1" s="412"/>
    </row>
    <row r="2" spans="1:218"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218" s="65" customFormat="1" ht="16.2" thickBot="1" x14ac:dyDescent="0.3">
      <c r="A3" s="158" t="s">
        <v>1128</v>
      </c>
      <c r="B3" s="159" t="s">
        <v>144</v>
      </c>
      <c r="C3" s="175"/>
      <c r="D3" s="176"/>
      <c r="E3" s="176"/>
      <c r="F3" s="176"/>
      <c r="G3" s="176"/>
      <c r="H3" s="176"/>
      <c r="I3" s="176"/>
      <c r="J3" s="176"/>
      <c r="K3" s="176"/>
      <c r="L3" s="176"/>
      <c r="M3" s="176"/>
      <c r="N3" s="176"/>
    </row>
    <row r="4" spans="1:218" s="38" customFormat="1" ht="30" customHeight="1" thickBot="1" x14ac:dyDescent="0.3">
      <c r="A4" s="409" t="s">
        <v>1883</v>
      </c>
      <c r="B4" s="410"/>
      <c r="C4" s="410"/>
      <c r="D4" s="411"/>
      <c r="E4" s="239"/>
      <c r="F4" s="208"/>
      <c r="G4" s="239"/>
      <c r="H4" s="68"/>
      <c r="I4" s="39"/>
      <c r="J4" s="39"/>
      <c r="K4" s="39"/>
      <c r="L4" s="39"/>
      <c r="M4" s="39"/>
      <c r="N4" s="39"/>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row>
    <row r="5" spans="1:218" ht="69" customHeight="1" thickBot="1" x14ac:dyDescent="0.3">
      <c r="A5" s="98"/>
      <c r="B5" s="102"/>
      <c r="C5" s="149" t="s">
        <v>1333</v>
      </c>
      <c r="D5" s="242" t="s">
        <v>1334</v>
      </c>
      <c r="E5" s="31"/>
      <c r="F5" s="31"/>
      <c r="G5" s="31"/>
      <c r="H5" s="31"/>
      <c r="I5" s="31"/>
      <c r="J5" s="31"/>
      <c r="K5" s="31"/>
      <c r="L5" s="31"/>
      <c r="M5" s="31"/>
      <c r="N5" s="31"/>
    </row>
    <row r="6" spans="1:218" ht="30.75" customHeight="1" thickBot="1" x14ac:dyDescent="0.3">
      <c r="A6" s="98"/>
      <c r="B6" s="102"/>
      <c r="C6" s="149" t="s">
        <v>1139</v>
      </c>
      <c r="D6" s="151" t="s">
        <v>136</v>
      </c>
      <c r="E6" s="192"/>
      <c r="F6" s="5"/>
      <c r="G6" s="5"/>
      <c r="H6" s="102"/>
      <c r="I6" s="5"/>
      <c r="J6" s="26"/>
      <c r="K6" s="26"/>
      <c r="L6" s="26"/>
      <c r="M6" s="26"/>
      <c r="N6" s="26"/>
    </row>
    <row r="7" spans="1:218" ht="56.25" customHeight="1" thickBot="1" x14ac:dyDescent="0.3">
      <c r="A7" s="98"/>
      <c r="B7" s="87"/>
      <c r="C7" s="149" t="s">
        <v>1140</v>
      </c>
      <c r="D7" s="193" t="s">
        <v>137</v>
      </c>
      <c r="E7" s="192"/>
      <c r="F7" s="46"/>
      <c r="G7" s="46"/>
      <c r="H7" s="87"/>
      <c r="I7" s="46"/>
      <c r="J7" s="26"/>
      <c r="K7" s="26"/>
      <c r="L7" s="26"/>
      <c r="M7" s="26"/>
      <c r="N7" s="26"/>
    </row>
    <row r="8" spans="1:218" ht="40.200000000000003" thickBot="1" x14ac:dyDescent="0.3">
      <c r="A8" s="98"/>
      <c r="B8" s="351"/>
      <c r="C8" s="149" t="s">
        <v>1942</v>
      </c>
      <c r="D8" s="194" t="s">
        <v>1749</v>
      </c>
      <c r="E8" s="192"/>
      <c r="F8" s="59"/>
      <c r="G8" s="59"/>
      <c r="H8" s="109"/>
      <c r="I8" s="59"/>
      <c r="J8" s="26"/>
      <c r="K8" s="26"/>
      <c r="L8" s="26"/>
      <c r="M8" s="26"/>
      <c r="N8" s="26"/>
    </row>
    <row r="9" spans="1:218" ht="30.75" customHeight="1" thickBot="1" x14ac:dyDescent="0.3">
      <c r="A9" s="98"/>
      <c r="B9" s="102"/>
      <c r="C9" s="149" t="s">
        <v>1141</v>
      </c>
      <c r="D9" s="151" t="s">
        <v>1750</v>
      </c>
      <c r="E9" s="192"/>
      <c r="F9" s="5"/>
      <c r="G9" s="5"/>
      <c r="H9" s="102"/>
      <c r="I9" s="5"/>
      <c r="J9" s="26"/>
      <c r="K9" s="26"/>
      <c r="L9" s="26"/>
      <c r="M9" s="26"/>
      <c r="N9" s="26"/>
    </row>
    <row r="10" spans="1:218" ht="83.25" customHeight="1" thickBot="1" x14ac:dyDescent="0.3">
      <c r="A10" s="98"/>
      <c r="B10" s="109"/>
      <c r="C10" s="149" t="s">
        <v>1142</v>
      </c>
      <c r="D10" s="194" t="s">
        <v>138</v>
      </c>
      <c r="E10" s="192"/>
      <c r="F10" s="45"/>
      <c r="G10" s="45"/>
      <c r="H10" s="109"/>
      <c r="I10" s="45"/>
      <c r="J10" s="26"/>
      <c r="K10" s="26"/>
      <c r="L10" s="26"/>
      <c r="M10" s="26"/>
      <c r="N10" s="26"/>
    </row>
    <row r="11" spans="1:218" ht="59.25" customHeight="1" thickBot="1" x14ac:dyDescent="0.3">
      <c r="A11" s="98"/>
      <c r="B11" s="109"/>
      <c r="C11" s="149" t="s">
        <v>1143</v>
      </c>
      <c r="D11" s="194" t="s">
        <v>1144</v>
      </c>
      <c r="E11" s="192"/>
      <c r="F11" s="45"/>
      <c r="G11" s="45"/>
      <c r="H11" s="109"/>
      <c r="I11" s="45"/>
      <c r="J11" s="26"/>
      <c r="K11" s="26"/>
      <c r="L11" s="26"/>
      <c r="M11" s="26"/>
      <c r="N11" s="26"/>
    </row>
    <row r="12" spans="1:218" ht="95.25" customHeight="1" thickBot="1" x14ac:dyDescent="0.3">
      <c r="A12" s="98"/>
      <c r="B12" s="109"/>
      <c r="C12" s="232" t="s">
        <v>1145</v>
      </c>
      <c r="D12" s="194" t="s">
        <v>1146</v>
      </c>
      <c r="E12" s="192"/>
      <c r="F12" s="45"/>
      <c r="G12" s="45"/>
      <c r="H12" s="109"/>
      <c r="I12" s="45"/>
      <c r="J12" s="26"/>
      <c r="K12" s="26"/>
      <c r="L12" s="26"/>
      <c r="M12" s="26"/>
      <c r="N12" s="26"/>
    </row>
    <row r="13" spans="1:218" ht="45.75" customHeight="1" thickBot="1" x14ac:dyDescent="0.3">
      <c r="A13" s="98"/>
      <c r="B13" s="102"/>
      <c r="C13" s="149" t="s">
        <v>1147</v>
      </c>
      <c r="D13" s="151" t="s">
        <v>13</v>
      </c>
      <c r="E13" s="192"/>
      <c r="F13" s="15"/>
      <c r="G13" s="15"/>
      <c r="H13" s="102"/>
      <c r="I13" s="15"/>
      <c r="J13" s="26"/>
      <c r="K13" s="26"/>
      <c r="L13" s="26"/>
      <c r="M13" s="26"/>
      <c r="N13" s="26"/>
    </row>
    <row r="14" spans="1:218" ht="83.1" customHeight="1" thickBot="1" x14ac:dyDescent="0.3">
      <c r="A14" s="98"/>
      <c r="B14" s="109"/>
      <c r="C14" s="149" t="s">
        <v>1148</v>
      </c>
      <c r="D14" s="194" t="s">
        <v>14</v>
      </c>
      <c r="E14" s="192"/>
      <c r="F14" s="45"/>
      <c r="G14" s="45"/>
      <c r="H14" s="109"/>
      <c r="I14" s="45"/>
      <c r="J14" s="26"/>
      <c r="K14" s="26"/>
      <c r="L14" s="26"/>
      <c r="M14" s="26"/>
      <c r="N14" s="26"/>
    </row>
    <row r="15" spans="1:218" ht="43.5" customHeight="1" thickBot="1" x14ac:dyDescent="0.3">
      <c r="A15" s="241"/>
      <c r="B15" s="109"/>
      <c r="C15" s="149" t="s">
        <v>1751</v>
      </c>
      <c r="D15" s="194" t="s">
        <v>1752</v>
      </c>
      <c r="E15" s="192"/>
      <c r="F15" s="45"/>
      <c r="G15" s="45"/>
      <c r="H15" s="109"/>
      <c r="I15" s="45"/>
      <c r="J15" s="26"/>
      <c r="K15" s="26"/>
      <c r="L15" s="26"/>
      <c r="M15" s="26"/>
      <c r="N15" s="26"/>
    </row>
    <row r="16" spans="1:218" ht="42.75" customHeight="1" thickBot="1" x14ac:dyDescent="0.3">
      <c r="A16" s="241"/>
      <c r="B16" s="109"/>
      <c r="C16" s="149" t="s">
        <v>1753</v>
      </c>
      <c r="D16" s="194" t="s">
        <v>1754</v>
      </c>
      <c r="E16" s="192"/>
      <c r="F16" s="45"/>
      <c r="G16" s="45"/>
      <c r="H16" s="109"/>
      <c r="I16" s="45"/>
      <c r="J16" s="26"/>
      <c r="K16" s="26"/>
      <c r="L16" s="26"/>
      <c r="M16" s="26"/>
      <c r="N16" s="26"/>
    </row>
    <row r="17" spans="1:14" ht="30" customHeight="1" thickBot="1" x14ac:dyDescent="0.3">
      <c r="A17" s="241"/>
      <c r="B17" s="109"/>
      <c r="C17" s="149" t="s">
        <v>1755</v>
      </c>
      <c r="D17" s="194" t="s">
        <v>1756</v>
      </c>
      <c r="E17" s="192"/>
      <c r="F17" s="45"/>
      <c r="G17" s="45"/>
      <c r="H17" s="109"/>
      <c r="I17" s="45"/>
      <c r="J17" s="26"/>
      <c r="K17" s="26"/>
      <c r="L17" s="26"/>
      <c r="M17" s="26"/>
      <c r="N17" s="26"/>
    </row>
    <row r="18" spans="1:14" ht="84.75" customHeight="1" thickBot="1" x14ac:dyDescent="0.3">
      <c r="A18" s="98"/>
      <c r="B18" s="109"/>
      <c r="C18" s="232" t="s">
        <v>365</v>
      </c>
      <c r="D18" s="194" t="s">
        <v>1335</v>
      </c>
      <c r="E18" s="192"/>
      <c r="F18" s="45"/>
      <c r="G18" s="45"/>
      <c r="H18" s="109"/>
      <c r="I18" s="45"/>
      <c r="J18" s="26"/>
      <c r="K18" s="26"/>
      <c r="L18" s="26"/>
      <c r="M18" s="26"/>
      <c r="N18" s="26"/>
    </row>
    <row r="19" spans="1:14" ht="17.100000000000001" customHeight="1" thickBot="1" x14ac:dyDescent="0.3">
      <c r="A19" s="98"/>
      <c r="B19" s="109"/>
      <c r="C19" s="232" t="s">
        <v>367</v>
      </c>
      <c r="D19" s="194" t="s">
        <v>1336</v>
      </c>
      <c r="E19" s="97"/>
      <c r="F19" s="31"/>
      <c r="G19" s="31"/>
      <c r="H19" s="97"/>
      <c r="I19" s="31"/>
      <c r="J19" s="31"/>
      <c r="K19" s="31"/>
      <c r="L19" s="31"/>
      <c r="M19" s="31"/>
      <c r="N19" s="31"/>
    </row>
    <row r="20" spans="1:14" ht="44.25" customHeight="1" thickBot="1" x14ac:dyDescent="0.3">
      <c r="A20" s="98"/>
      <c r="B20" s="102"/>
      <c r="C20" s="232" t="s">
        <v>366</v>
      </c>
      <c r="D20" s="167" t="s">
        <v>368</v>
      </c>
      <c r="E20" s="192"/>
      <c r="F20" s="15"/>
      <c r="G20" s="15"/>
      <c r="H20" s="102"/>
      <c r="I20" s="15"/>
      <c r="J20" s="26"/>
      <c r="K20" s="26"/>
      <c r="L20" s="26"/>
      <c r="M20" s="26"/>
      <c r="N20" s="26"/>
    </row>
    <row r="21" spans="1:14" ht="30.75" customHeight="1" thickBot="1" x14ac:dyDescent="0.3">
      <c r="A21" s="98"/>
      <c r="B21" s="102"/>
      <c r="C21" s="149" t="s">
        <v>369</v>
      </c>
      <c r="D21" s="167" t="s">
        <v>388</v>
      </c>
      <c r="E21" s="192"/>
      <c r="F21" s="15"/>
      <c r="G21" s="15"/>
      <c r="H21" s="102"/>
      <c r="I21" s="15"/>
      <c r="J21" s="26"/>
      <c r="K21" s="26"/>
      <c r="L21" s="26"/>
      <c r="M21" s="26"/>
      <c r="N21" s="26"/>
    </row>
    <row r="22" spans="1:14" ht="30.75" customHeight="1" thickBot="1" x14ac:dyDescent="0.3">
      <c r="A22" s="98"/>
      <c r="B22" s="102"/>
      <c r="C22" s="149" t="s">
        <v>370</v>
      </c>
      <c r="D22" s="167" t="s">
        <v>388</v>
      </c>
      <c r="E22" s="192"/>
      <c r="F22" s="15"/>
      <c r="G22" s="15"/>
      <c r="H22" s="102"/>
      <c r="I22" s="15"/>
      <c r="J22" s="26"/>
      <c r="K22" s="26"/>
      <c r="L22" s="26"/>
      <c r="M22" s="26"/>
      <c r="N22" s="26"/>
    </row>
    <row r="23" spans="1:14" ht="44.25" customHeight="1" thickBot="1" x14ac:dyDescent="0.3">
      <c r="A23" s="98"/>
      <c r="B23" s="102"/>
      <c r="C23" s="149" t="s">
        <v>371</v>
      </c>
      <c r="D23" s="167" t="s">
        <v>387</v>
      </c>
      <c r="E23" s="192"/>
      <c r="F23" s="15"/>
      <c r="G23" s="15"/>
      <c r="H23" s="102"/>
      <c r="I23" s="15"/>
      <c r="J23" s="26"/>
      <c r="K23" s="26"/>
      <c r="L23" s="26"/>
      <c r="M23" s="26"/>
      <c r="N23" s="26"/>
    </row>
    <row r="24" spans="1:14" ht="30.75" customHeight="1" thickBot="1" x14ac:dyDescent="0.3">
      <c r="A24" s="98"/>
      <c r="B24" s="102"/>
      <c r="C24" s="149" t="s">
        <v>372</v>
      </c>
      <c r="D24" s="167" t="s">
        <v>386</v>
      </c>
      <c r="E24" s="192"/>
      <c r="F24" s="15"/>
      <c r="G24" s="15"/>
      <c r="H24" s="102"/>
      <c r="I24" s="15"/>
      <c r="J24" s="26"/>
      <c r="K24" s="26"/>
      <c r="L24" s="26"/>
      <c r="M24" s="26"/>
      <c r="N24" s="26"/>
    </row>
    <row r="25" spans="1:14" ht="44.1" customHeight="1" thickBot="1" x14ac:dyDescent="0.3">
      <c r="A25" s="98"/>
      <c r="B25" s="102"/>
      <c r="C25" s="149" t="s">
        <v>373</v>
      </c>
      <c r="D25" s="167" t="s">
        <v>385</v>
      </c>
      <c r="E25" s="192"/>
      <c r="F25" s="15"/>
      <c r="G25" s="15"/>
      <c r="H25" s="102"/>
      <c r="I25" s="15"/>
      <c r="J25" s="26"/>
      <c r="K25" s="26"/>
      <c r="L25" s="26"/>
      <c r="M25" s="26"/>
      <c r="N25" s="26"/>
    </row>
    <row r="26" spans="1:14" ht="69" customHeight="1" thickBot="1" x14ac:dyDescent="0.3">
      <c r="A26" s="98"/>
      <c r="B26" s="109"/>
      <c r="C26" s="149" t="s">
        <v>374</v>
      </c>
      <c r="D26" s="195" t="s">
        <v>384</v>
      </c>
      <c r="E26" s="192"/>
      <c r="F26" s="45"/>
      <c r="G26" s="45"/>
      <c r="H26" s="109"/>
      <c r="I26" s="45"/>
      <c r="J26" s="26"/>
      <c r="K26" s="26"/>
      <c r="L26" s="26"/>
      <c r="M26" s="26"/>
      <c r="N26" s="26"/>
    </row>
    <row r="27" spans="1:14" ht="30.75" customHeight="1" thickBot="1" x14ac:dyDescent="0.3">
      <c r="A27" s="98"/>
      <c r="B27" s="102"/>
      <c r="C27" s="149" t="s">
        <v>375</v>
      </c>
      <c r="D27" s="167" t="s">
        <v>383</v>
      </c>
      <c r="E27" s="192"/>
      <c r="F27" s="15"/>
      <c r="G27" s="15"/>
      <c r="H27" s="102"/>
      <c r="I27" s="15"/>
      <c r="J27" s="26"/>
      <c r="K27" s="26"/>
      <c r="L27" s="26"/>
      <c r="M27" s="26"/>
      <c r="N27" s="26"/>
    </row>
    <row r="28" spans="1:14" ht="30.75" customHeight="1" thickBot="1" x14ac:dyDescent="0.3">
      <c r="A28" s="98"/>
      <c r="B28" s="102"/>
      <c r="C28" s="149" t="s">
        <v>1138</v>
      </c>
      <c r="D28" s="167" t="s">
        <v>382</v>
      </c>
      <c r="E28" s="192"/>
      <c r="F28" s="15"/>
      <c r="G28" s="15"/>
      <c r="H28" s="102"/>
      <c r="I28" s="15"/>
      <c r="J28" s="26"/>
      <c r="K28" s="26"/>
      <c r="L28" s="26"/>
      <c r="M28" s="26"/>
      <c r="N28" s="26"/>
    </row>
    <row r="29" spans="1:14" ht="44.25" customHeight="1" thickBot="1" x14ac:dyDescent="0.3">
      <c r="A29" s="98"/>
      <c r="B29" s="102"/>
      <c r="C29" s="149" t="s">
        <v>376</v>
      </c>
      <c r="D29" s="167" t="s">
        <v>381</v>
      </c>
      <c r="E29" s="192"/>
      <c r="F29" s="15"/>
      <c r="G29" s="15"/>
      <c r="H29" s="102"/>
      <c r="I29" s="15"/>
      <c r="J29" s="26"/>
      <c r="K29" s="26"/>
      <c r="L29" s="26"/>
      <c r="M29" s="26"/>
      <c r="N29" s="26"/>
    </row>
    <row r="30" spans="1:14" ht="69" customHeight="1" thickBot="1" x14ac:dyDescent="0.3">
      <c r="A30" s="98"/>
      <c r="B30" s="109"/>
      <c r="C30" s="149" t="s">
        <v>377</v>
      </c>
      <c r="D30" s="195" t="s">
        <v>380</v>
      </c>
      <c r="E30" s="192"/>
      <c r="F30" s="45"/>
      <c r="G30" s="45"/>
      <c r="H30" s="109"/>
      <c r="I30" s="45"/>
      <c r="J30" s="26"/>
      <c r="K30" s="26"/>
      <c r="L30" s="26"/>
      <c r="M30" s="26"/>
      <c r="N30" s="26"/>
    </row>
    <row r="31" spans="1:14" ht="44.25" customHeight="1" thickBot="1" x14ac:dyDescent="0.3">
      <c r="A31" s="98"/>
      <c r="B31" s="102"/>
      <c r="C31" s="149" t="s">
        <v>378</v>
      </c>
      <c r="D31" s="167" t="s">
        <v>680</v>
      </c>
      <c r="E31" s="192"/>
      <c r="F31" s="15"/>
      <c r="G31" s="15"/>
      <c r="H31" s="102"/>
      <c r="I31" s="15"/>
      <c r="J31" s="26"/>
      <c r="K31" s="26"/>
      <c r="L31" s="26"/>
      <c r="M31" s="26"/>
      <c r="N31" s="26"/>
    </row>
    <row r="32" spans="1:14" ht="30.75" customHeight="1" thickBot="1" x14ac:dyDescent="0.3">
      <c r="A32" s="98"/>
      <c r="B32" s="102"/>
      <c r="C32" s="149" t="s">
        <v>379</v>
      </c>
      <c r="D32" s="167" t="s">
        <v>679</v>
      </c>
      <c r="E32" s="192"/>
      <c r="F32" s="15"/>
      <c r="G32" s="15"/>
      <c r="H32" s="102"/>
      <c r="I32" s="15"/>
      <c r="J32" s="26"/>
      <c r="K32" s="26"/>
      <c r="L32" s="26"/>
      <c r="M32" s="26"/>
      <c r="N32" s="26"/>
    </row>
    <row r="33" spans="1:14" ht="17.100000000000001" customHeight="1" thickBot="1" x14ac:dyDescent="0.3">
      <c r="A33" s="98"/>
      <c r="B33" s="102"/>
      <c r="C33" s="149" t="s">
        <v>402</v>
      </c>
      <c r="D33" s="151" t="s">
        <v>1337</v>
      </c>
      <c r="E33" s="97"/>
      <c r="F33" s="31"/>
      <c r="G33" s="31"/>
      <c r="H33" s="31"/>
      <c r="I33" s="31"/>
      <c r="J33" s="31"/>
      <c r="K33" s="31"/>
      <c r="L33" s="31"/>
      <c r="M33" s="31"/>
      <c r="N33" s="31"/>
    </row>
    <row r="34" spans="1:14" ht="44.25" customHeight="1" thickBot="1" x14ac:dyDescent="0.3">
      <c r="A34" s="98"/>
      <c r="B34" s="102"/>
      <c r="C34" s="149" t="s">
        <v>389</v>
      </c>
      <c r="D34" s="167" t="s">
        <v>123</v>
      </c>
      <c r="E34" s="88"/>
      <c r="F34" s="15"/>
      <c r="G34" s="15"/>
      <c r="H34" s="15"/>
      <c r="I34" s="15"/>
      <c r="J34" s="26"/>
      <c r="K34" s="26"/>
      <c r="L34" s="26"/>
      <c r="M34" s="26"/>
      <c r="N34" s="26"/>
    </row>
    <row r="35" spans="1:14" ht="30.75" customHeight="1" thickBot="1" x14ac:dyDescent="0.3">
      <c r="A35" s="98"/>
      <c r="B35" s="102"/>
      <c r="C35" s="149" t="s">
        <v>390</v>
      </c>
      <c r="D35" s="167" t="s">
        <v>124</v>
      </c>
      <c r="E35" s="88"/>
      <c r="F35" s="15"/>
      <c r="G35" s="15"/>
      <c r="H35" s="15"/>
      <c r="I35" s="15"/>
      <c r="J35" s="26"/>
      <c r="K35" s="26"/>
      <c r="L35" s="26"/>
      <c r="M35" s="26"/>
      <c r="N35" s="26"/>
    </row>
    <row r="36" spans="1:14" ht="56.25" customHeight="1" thickBot="1" x14ac:dyDescent="0.3">
      <c r="A36" s="98"/>
      <c r="B36" s="102"/>
      <c r="C36" s="149" t="s">
        <v>391</v>
      </c>
      <c r="D36" s="167" t="s">
        <v>125</v>
      </c>
      <c r="E36" s="88"/>
      <c r="F36" s="15"/>
      <c r="G36" s="15"/>
      <c r="H36" s="15"/>
      <c r="I36" s="15"/>
      <c r="J36" s="26"/>
      <c r="K36" s="26"/>
      <c r="L36" s="26"/>
      <c r="M36" s="26"/>
      <c r="N36" s="26"/>
    </row>
    <row r="37" spans="1:14" ht="44.25" customHeight="1" thickBot="1" x14ac:dyDescent="0.3">
      <c r="A37" s="98"/>
      <c r="B37" s="102"/>
      <c r="C37" s="149" t="s">
        <v>392</v>
      </c>
      <c r="D37" s="167" t="s">
        <v>126</v>
      </c>
      <c r="E37" s="88"/>
      <c r="F37" s="15"/>
      <c r="G37" s="15"/>
      <c r="H37" s="15"/>
      <c r="I37" s="15"/>
      <c r="J37" s="26"/>
      <c r="K37" s="26"/>
      <c r="L37" s="26"/>
      <c r="M37" s="26"/>
      <c r="N37" s="26"/>
    </row>
    <row r="38" spans="1:14" ht="30.75" customHeight="1" thickBot="1" x14ac:dyDescent="0.3">
      <c r="A38" s="98"/>
      <c r="B38" s="102"/>
      <c r="C38" s="149" t="s">
        <v>393</v>
      </c>
      <c r="D38" s="167" t="s">
        <v>127</v>
      </c>
      <c r="E38" s="88"/>
      <c r="F38" s="15"/>
      <c r="G38" s="15"/>
      <c r="H38" s="15"/>
      <c r="I38" s="15"/>
      <c r="J38" s="26"/>
      <c r="K38" s="26"/>
      <c r="L38" s="26"/>
      <c r="M38" s="26"/>
      <c r="N38" s="26"/>
    </row>
    <row r="39" spans="1:14" ht="44.25" customHeight="1" thickBot="1" x14ac:dyDescent="0.3">
      <c r="A39" s="98"/>
      <c r="B39" s="102"/>
      <c r="C39" s="149" t="s">
        <v>394</v>
      </c>
      <c r="D39" s="167" t="s">
        <v>128</v>
      </c>
      <c r="E39" s="88"/>
      <c r="F39" s="15"/>
      <c r="G39" s="15"/>
      <c r="H39" s="15"/>
      <c r="I39" s="15"/>
      <c r="J39" s="26"/>
      <c r="K39" s="26"/>
      <c r="L39" s="26"/>
      <c r="M39" s="26"/>
      <c r="N39" s="26"/>
    </row>
    <row r="40" spans="1:14" ht="44.25" customHeight="1" thickBot="1" x14ac:dyDescent="0.3">
      <c r="A40" s="98"/>
      <c r="B40" s="102"/>
      <c r="C40" s="149" t="s">
        <v>395</v>
      </c>
      <c r="D40" s="167" t="s">
        <v>129</v>
      </c>
      <c r="E40" s="88"/>
      <c r="F40" s="15"/>
      <c r="G40" s="15"/>
      <c r="H40" s="15"/>
      <c r="I40" s="15"/>
      <c r="J40" s="26"/>
      <c r="K40" s="26"/>
      <c r="L40" s="26"/>
      <c r="M40" s="26"/>
      <c r="N40" s="26"/>
    </row>
    <row r="41" spans="1:14" ht="44.1" customHeight="1" thickBot="1" x14ac:dyDescent="0.3">
      <c r="A41" s="98"/>
      <c r="B41" s="102"/>
      <c r="C41" s="149" t="s">
        <v>396</v>
      </c>
      <c r="D41" s="167" t="s">
        <v>130</v>
      </c>
      <c r="E41" s="88"/>
      <c r="F41" s="15"/>
      <c r="G41" s="15"/>
      <c r="H41" s="15"/>
      <c r="I41" s="15"/>
      <c r="J41" s="26"/>
      <c r="K41" s="26"/>
      <c r="L41" s="26"/>
      <c r="M41" s="26"/>
      <c r="N41" s="26"/>
    </row>
    <row r="42" spans="1:14" ht="20.100000000000001" customHeight="1" thickBot="1" x14ac:dyDescent="0.3">
      <c r="A42" s="98"/>
      <c r="B42" s="102"/>
      <c r="C42" s="149" t="s">
        <v>397</v>
      </c>
      <c r="D42" s="167" t="s">
        <v>131</v>
      </c>
      <c r="E42" s="88"/>
      <c r="F42" s="15"/>
      <c r="G42" s="15"/>
      <c r="H42" s="15"/>
      <c r="I42" s="15"/>
      <c r="J42" s="26"/>
      <c r="K42" s="26"/>
      <c r="L42" s="26"/>
      <c r="M42" s="26"/>
      <c r="N42" s="26"/>
    </row>
    <row r="43" spans="1:14" ht="56.25" customHeight="1" thickBot="1" x14ac:dyDescent="0.3">
      <c r="A43" s="98"/>
      <c r="B43" s="102"/>
      <c r="C43" s="149" t="s">
        <v>398</v>
      </c>
      <c r="D43" s="167" t="s">
        <v>132</v>
      </c>
      <c r="E43" s="88"/>
      <c r="F43" s="15"/>
      <c r="G43" s="15"/>
      <c r="H43" s="15"/>
      <c r="I43" s="15"/>
      <c r="J43" s="26"/>
      <c r="K43" s="26"/>
      <c r="L43" s="26"/>
      <c r="M43" s="26"/>
      <c r="N43" s="26"/>
    </row>
    <row r="44" spans="1:14" ht="56.25" customHeight="1" thickBot="1" x14ac:dyDescent="0.3">
      <c r="A44" s="98"/>
      <c r="B44" s="102"/>
      <c r="C44" s="149" t="s">
        <v>399</v>
      </c>
      <c r="D44" s="167" t="s">
        <v>133</v>
      </c>
      <c r="E44" s="88"/>
      <c r="F44" s="15"/>
      <c r="G44" s="15"/>
      <c r="H44" s="15"/>
      <c r="I44" s="15"/>
      <c r="J44" s="26"/>
      <c r="K44" s="26"/>
      <c r="L44" s="26"/>
      <c r="M44" s="26"/>
      <c r="N44" s="26"/>
    </row>
    <row r="45" spans="1:14" ht="56.25" customHeight="1" thickBot="1" x14ac:dyDescent="0.3">
      <c r="A45" s="98"/>
      <c r="B45" s="109"/>
      <c r="C45" s="149" t="s">
        <v>400</v>
      </c>
      <c r="D45" s="195" t="s">
        <v>134</v>
      </c>
      <c r="E45" s="88"/>
      <c r="F45" s="45"/>
      <c r="G45" s="45"/>
      <c r="H45" s="45"/>
      <c r="I45" s="45"/>
      <c r="J45" s="26"/>
      <c r="K45" s="26"/>
      <c r="L45" s="26"/>
      <c r="M45" s="26"/>
      <c r="N45" s="26"/>
    </row>
    <row r="46" spans="1:14" ht="56.25" customHeight="1" thickBot="1" x14ac:dyDescent="0.3">
      <c r="A46" s="98"/>
      <c r="B46" s="102"/>
      <c r="C46" s="149" t="s">
        <v>401</v>
      </c>
      <c r="D46" s="167" t="s">
        <v>135</v>
      </c>
      <c r="E46" s="88"/>
      <c r="F46" s="15"/>
      <c r="G46" s="15"/>
      <c r="H46" s="15"/>
      <c r="I46" s="15"/>
      <c r="J46" s="26"/>
      <c r="K46" s="26"/>
      <c r="L46" s="26"/>
      <c r="M46" s="26"/>
      <c r="N46" s="26"/>
    </row>
  </sheetData>
  <mergeCells count="6">
    <mergeCell ref="A4:D4"/>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J79"/>
  <sheetViews>
    <sheetView tabSelected="1" zoomScale="90" zoomScaleNormal="90" workbookViewId="0">
      <selection activeCell="C2" sqref="C1:D1048576"/>
    </sheetView>
  </sheetViews>
  <sheetFormatPr defaultRowHeight="13.2" x14ac:dyDescent="0.25"/>
  <cols>
    <col min="1" max="1" width="14.6640625" style="65" customWidth="1"/>
    <col min="2" max="2" width="61.33203125" style="139" bestFit="1" customWidth="1"/>
    <col min="3" max="3" width="20.6640625" style="432" customWidth="1"/>
    <col min="4" max="4" width="117.77734375" style="433" customWidth="1"/>
    <col min="5" max="5" width="16.44140625" style="83" bestFit="1" customWidth="1"/>
    <col min="6" max="6" width="40.33203125" style="223" bestFit="1" customWidth="1"/>
    <col min="7" max="7" width="12.109375" style="83" bestFit="1" customWidth="1"/>
    <col min="8" max="8" width="47.109375" style="210" bestFit="1" customWidth="1"/>
    <col min="9" max="9" width="24.44140625" customWidth="1"/>
    <col min="10" max="10" width="20.6640625" customWidth="1"/>
    <col min="11" max="11" width="19.109375" customWidth="1"/>
    <col min="12" max="12" width="10.109375" bestFit="1" customWidth="1"/>
    <col min="13" max="14" width="48.109375" customWidth="1"/>
  </cols>
  <sheetData>
    <row r="1" spans="1:14" ht="32.25" customHeight="1" thickBot="1" x14ac:dyDescent="0.3">
      <c r="A1" s="396" t="s">
        <v>1916</v>
      </c>
      <c r="B1" s="397"/>
      <c r="C1" s="425" t="s">
        <v>3</v>
      </c>
      <c r="D1" s="426"/>
      <c r="E1" s="393" t="s">
        <v>1078</v>
      </c>
      <c r="F1" s="406"/>
      <c r="G1" s="406"/>
      <c r="H1" s="407"/>
      <c r="I1" s="393" t="s">
        <v>1083</v>
      </c>
      <c r="J1" s="395"/>
      <c r="K1" s="393" t="s">
        <v>1088</v>
      </c>
      <c r="L1" s="394"/>
      <c r="M1" s="394"/>
      <c r="N1" s="395"/>
    </row>
    <row r="2" spans="1:14" ht="47.4" thickBot="1" x14ac:dyDescent="0.35">
      <c r="A2" s="398"/>
      <c r="B2" s="399"/>
      <c r="C2" s="427" t="s">
        <v>18</v>
      </c>
      <c r="D2" s="427" t="s">
        <v>144</v>
      </c>
      <c r="E2" s="66" t="s">
        <v>1079</v>
      </c>
      <c r="F2" s="66" t="s">
        <v>1551</v>
      </c>
      <c r="G2" s="67" t="s">
        <v>1081</v>
      </c>
      <c r="H2" s="67" t="s">
        <v>1550</v>
      </c>
      <c r="I2" s="67" t="s">
        <v>452</v>
      </c>
      <c r="J2" s="67" t="s">
        <v>1082</v>
      </c>
      <c r="K2" s="67" t="s">
        <v>1085</v>
      </c>
      <c r="L2" s="67" t="s">
        <v>1086</v>
      </c>
      <c r="M2" s="67" t="s">
        <v>1087</v>
      </c>
      <c r="N2" s="67" t="s">
        <v>1089</v>
      </c>
    </row>
    <row r="3" spans="1:14" s="65" customFormat="1" ht="16.2" thickBot="1" x14ac:dyDescent="0.3">
      <c r="A3" s="62" t="s">
        <v>1128</v>
      </c>
      <c r="B3" s="95" t="s">
        <v>144</v>
      </c>
      <c r="C3" s="428"/>
      <c r="D3" s="429"/>
      <c r="E3" s="77"/>
      <c r="F3" s="216"/>
      <c r="G3" s="77"/>
      <c r="H3" s="216"/>
      <c r="I3" s="63"/>
      <c r="J3" s="63"/>
      <c r="K3" s="63"/>
      <c r="L3" s="63"/>
      <c r="M3" s="63"/>
      <c r="N3" s="64"/>
    </row>
    <row r="4" spans="1:14" ht="36.9" customHeight="1" thickBot="1" x14ac:dyDescent="0.3">
      <c r="A4" s="405" t="s">
        <v>1538</v>
      </c>
      <c r="B4" s="405"/>
      <c r="C4" s="430"/>
      <c r="D4" s="431"/>
      <c r="E4" s="79"/>
      <c r="F4" s="60"/>
      <c r="G4" s="79"/>
      <c r="H4" s="84"/>
      <c r="I4" s="60"/>
      <c r="J4" s="29"/>
      <c r="K4" s="29"/>
      <c r="L4" s="29"/>
      <c r="M4" s="29"/>
      <c r="N4" s="29"/>
    </row>
    <row r="5" spans="1:14" ht="20.100000000000001" customHeight="1" thickBot="1" x14ac:dyDescent="0.3">
      <c r="A5" s="237" t="s">
        <v>1216</v>
      </c>
      <c r="B5" s="75" t="s">
        <v>1373</v>
      </c>
      <c r="C5" s="232"/>
      <c r="D5" s="242"/>
      <c r="E5" s="276"/>
      <c r="F5" s="278"/>
      <c r="G5" s="276"/>
      <c r="H5" s="277"/>
      <c r="I5" s="278"/>
      <c r="J5" s="279"/>
      <c r="K5" s="279"/>
      <c r="L5" s="279"/>
      <c r="M5" s="279"/>
      <c r="N5" s="279"/>
    </row>
    <row r="6" spans="1:14" ht="20.100000000000001" customHeight="1" thickBot="1" x14ac:dyDescent="0.3">
      <c r="A6" s="237" t="s">
        <v>1217</v>
      </c>
      <c r="B6" s="283" t="s">
        <v>1374</v>
      </c>
      <c r="C6" s="232" t="s">
        <v>1091</v>
      </c>
      <c r="D6" s="242" t="s">
        <v>1090</v>
      </c>
      <c r="E6" s="232"/>
      <c r="F6" s="44"/>
      <c r="G6" s="78"/>
      <c r="H6" s="76"/>
      <c r="I6" s="44"/>
      <c r="J6" s="26"/>
      <c r="K6" s="26"/>
      <c r="L6" s="26"/>
      <c r="M6" s="26"/>
      <c r="N6" s="26"/>
    </row>
    <row r="7" spans="1:14" ht="20.100000000000001" customHeight="1" thickBot="1" x14ac:dyDescent="0.3">
      <c r="A7" s="237" t="s">
        <v>1218</v>
      </c>
      <c r="B7" s="283" t="s">
        <v>1375</v>
      </c>
      <c r="C7" s="232" t="s">
        <v>1091</v>
      </c>
      <c r="D7" s="242" t="s">
        <v>1090</v>
      </c>
      <c r="E7" s="232"/>
      <c r="F7" s="44"/>
      <c r="G7" s="78"/>
      <c r="H7" s="76"/>
      <c r="I7" s="44"/>
      <c r="J7" s="26"/>
      <c r="K7" s="26"/>
      <c r="L7" s="26"/>
      <c r="M7" s="26"/>
      <c r="N7" s="26"/>
    </row>
    <row r="8" spans="1:14" ht="20.100000000000001" customHeight="1" thickBot="1" x14ac:dyDescent="0.3">
      <c r="A8" s="237" t="s">
        <v>1120</v>
      </c>
      <c r="B8" s="75" t="s">
        <v>1222</v>
      </c>
      <c r="C8" s="232"/>
      <c r="D8" s="242"/>
      <c r="E8" s="276"/>
      <c r="F8" s="278"/>
      <c r="G8" s="276"/>
      <c r="H8" s="277"/>
      <c r="I8" s="278"/>
      <c r="J8" s="279"/>
      <c r="K8" s="279"/>
      <c r="L8" s="279"/>
      <c r="M8" s="279"/>
      <c r="N8" s="279"/>
    </row>
    <row r="9" spans="1:14" ht="20.100000000000001" customHeight="1" thickBot="1" x14ac:dyDescent="0.3">
      <c r="A9" s="237" t="s">
        <v>1219</v>
      </c>
      <c r="B9" s="283" t="s">
        <v>1376</v>
      </c>
      <c r="C9" s="232" t="s">
        <v>1091</v>
      </c>
      <c r="D9" s="242" t="s">
        <v>1090</v>
      </c>
      <c r="E9" s="232"/>
      <c r="F9" s="44"/>
      <c r="G9" s="78"/>
      <c r="H9" s="76"/>
      <c r="I9" s="44"/>
      <c r="J9" s="26"/>
      <c r="K9" s="26"/>
      <c r="L9" s="26"/>
      <c r="M9" s="26"/>
      <c r="N9" s="26"/>
    </row>
    <row r="10" spans="1:14" ht="20.100000000000001" customHeight="1" thickBot="1" x14ac:dyDescent="0.3">
      <c r="A10" s="237" t="s">
        <v>1121</v>
      </c>
      <c r="B10" s="283" t="s">
        <v>1377</v>
      </c>
      <c r="C10" s="232" t="s">
        <v>1091</v>
      </c>
      <c r="D10" s="242" t="s">
        <v>1090</v>
      </c>
      <c r="E10" s="232"/>
      <c r="F10" s="44"/>
      <c r="G10" s="78"/>
      <c r="H10" s="76"/>
      <c r="I10" s="44"/>
      <c r="J10" s="26"/>
      <c r="K10" s="26"/>
      <c r="L10" s="26"/>
      <c r="M10" s="26"/>
      <c r="N10" s="26"/>
    </row>
    <row r="11" spans="1:14" ht="20.100000000000001" customHeight="1" thickBot="1" x14ac:dyDescent="0.3">
      <c r="A11" s="237" t="s">
        <v>1122</v>
      </c>
      <c r="B11" s="283" t="s">
        <v>1378</v>
      </c>
      <c r="C11" s="232" t="s">
        <v>1091</v>
      </c>
      <c r="D11" s="242" t="s">
        <v>1090</v>
      </c>
      <c r="E11" s="231"/>
      <c r="F11" s="5"/>
      <c r="G11" s="231"/>
      <c r="H11" s="102"/>
      <c r="I11" s="5"/>
      <c r="J11" s="8"/>
      <c r="K11" s="8"/>
      <c r="L11" s="8"/>
      <c r="M11" s="8"/>
      <c r="N11" s="8"/>
    </row>
    <row r="12" spans="1:14" ht="20.100000000000001" customHeight="1" thickBot="1" x14ac:dyDescent="0.3">
      <c r="A12" s="237" t="s">
        <v>1123</v>
      </c>
      <c r="B12" s="283" t="s">
        <v>1379</v>
      </c>
      <c r="C12" s="232" t="s">
        <v>1091</v>
      </c>
      <c r="D12" s="242" t="s">
        <v>1090</v>
      </c>
      <c r="E12" s="232"/>
      <c r="F12" s="44"/>
      <c r="G12" s="78"/>
      <c r="H12" s="76"/>
      <c r="I12" s="44"/>
      <c r="J12" s="26"/>
      <c r="K12" s="26"/>
      <c r="L12" s="26"/>
      <c r="M12" s="26"/>
      <c r="N12" s="26"/>
    </row>
    <row r="13" spans="1:14" ht="20.100000000000001" customHeight="1" thickBot="1" x14ac:dyDescent="0.3">
      <c r="A13" s="237" t="s">
        <v>1124</v>
      </c>
      <c r="B13" s="171" t="s">
        <v>1380</v>
      </c>
      <c r="C13" s="232" t="s">
        <v>1091</v>
      </c>
      <c r="D13" s="242" t="s">
        <v>1090</v>
      </c>
      <c r="E13" s="232"/>
      <c r="F13" s="44"/>
      <c r="G13" s="78"/>
      <c r="H13" s="76"/>
      <c r="I13" s="44"/>
      <c r="J13" s="26"/>
      <c r="K13" s="26"/>
      <c r="L13" s="26"/>
      <c r="M13" s="26"/>
      <c r="N13" s="26"/>
    </row>
    <row r="14" spans="1:14" ht="20.100000000000001" customHeight="1" thickBot="1" x14ac:dyDescent="0.3">
      <c r="A14" s="237" t="s">
        <v>1125</v>
      </c>
      <c r="B14" s="171" t="s">
        <v>1381</v>
      </c>
      <c r="C14" s="232" t="s">
        <v>1091</v>
      </c>
      <c r="D14" s="242" t="s">
        <v>1090</v>
      </c>
      <c r="E14" s="232"/>
      <c r="F14" s="44"/>
      <c r="G14" s="78"/>
      <c r="H14" s="76"/>
      <c r="I14" s="44"/>
      <c r="J14" s="26"/>
      <c r="K14" s="26"/>
      <c r="L14" s="26"/>
      <c r="M14" s="26"/>
      <c r="N14" s="26"/>
    </row>
    <row r="15" spans="1:14" ht="20.100000000000001" customHeight="1" thickBot="1" x14ac:dyDescent="0.3">
      <c r="A15" s="237" t="s">
        <v>1220</v>
      </c>
      <c r="B15" s="170" t="s">
        <v>1382</v>
      </c>
      <c r="C15" s="232" t="s">
        <v>1091</v>
      </c>
      <c r="D15" s="242" t="s">
        <v>1090</v>
      </c>
      <c r="E15" s="232"/>
      <c r="F15" s="44"/>
      <c r="G15" s="78"/>
      <c r="H15" s="76"/>
      <c r="I15" s="44"/>
      <c r="J15" s="26"/>
      <c r="K15" s="26"/>
      <c r="L15" s="26"/>
      <c r="M15" s="26"/>
      <c r="N15" s="26"/>
    </row>
    <row r="16" spans="1:14" ht="20.100000000000001" customHeight="1" thickBot="1" x14ac:dyDescent="0.3">
      <c r="A16" s="237" t="s">
        <v>1221</v>
      </c>
      <c r="B16" s="170" t="s">
        <v>1383</v>
      </c>
      <c r="C16" s="232" t="s">
        <v>1091</v>
      </c>
      <c r="D16" s="242" t="s">
        <v>1090</v>
      </c>
      <c r="E16" s="232"/>
      <c r="F16" s="44"/>
      <c r="G16" s="78"/>
      <c r="H16" s="76"/>
      <c r="I16" s="44"/>
      <c r="J16" s="26"/>
      <c r="K16" s="26"/>
      <c r="L16" s="26"/>
      <c r="M16" s="26"/>
      <c r="N16" s="26"/>
    </row>
    <row r="17" spans="1:218" s="38" customFormat="1" ht="30" customHeight="1" thickBot="1" x14ac:dyDescent="0.3">
      <c r="A17" s="434" t="s">
        <v>1071</v>
      </c>
      <c r="B17" s="435"/>
      <c r="C17" s="435"/>
      <c r="D17" s="436"/>
      <c r="E17" s="202"/>
      <c r="F17" s="68"/>
      <c r="G17" s="202"/>
      <c r="H17" s="39"/>
      <c r="I17" s="39"/>
      <c r="J17" s="39"/>
      <c r="K17" s="39"/>
      <c r="L17" s="39"/>
      <c r="M17" s="39"/>
      <c r="N17" s="39"/>
      <c r="O17" s="42"/>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row>
    <row r="18" spans="1:218" s="48" customFormat="1" ht="44.1" customHeight="1" thickBot="1" x14ac:dyDescent="0.3">
      <c r="A18" s="94"/>
      <c r="B18" s="87"/>
      <c r="C18" s="149" t="s">
        <v>1093</v>
      </c>
      <c r="D18" s="88" t="s">
        <v>1191</v>
      </c>
      <c r="E18" s="303"/>
      <c r="F18" s="304"/>
      <c r="G18" s="303"/>
      <c r="H18" s="279"/>
      <c r="I18" s="279"/>
      <c r="J18" s="279"/>
      <c r="K18" s="279"/>
      <c r="L18" s="279"/>
      <c r="M18" s="279"/>
      <c r="N18" s="279"/>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row>
    <row r="19" spans="1:218" s="48" customFormat="1" ht="114.75" customHeight="1" thickBot="1" x14ac:dyDescent="0.3">
      <c r="A19" s="94"/>
      <c r="B19" s="87"/>
      <c r="C19" s="149" t="s">
        <v>1497</v>
      </c>
      <c r="D19" s="193" t="s">
        <v>1192</v>
      </c>
      <c r="E19" s="106"/>
      <c r="F19" s="108"/>
      <c r="G19" s="106"/>
      <c r="H19" s="46"/>
      <c r="I19" s="46"/>
      <c r="J19" s="53"/>
      <c r="K19" s="53"/>
      <c r="L19" s="61"/>
      <c r="M19" s="53"/>
      <c r="N19" s="53"/>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row>
    <row r="20" spans="1:218" s="48" customFormat="1" ht="69" customHeight="1" thickBot="1" x14ac:dyDescent="0.3">
      <c r="A20" s="94"/>
      <c r="B20" s="87"/>
      <c r="C20" s="149" t="s">
        <v>1527</v>
      </c>
      <c r="D20" s="193" t="s">
        <v>1193</v>
      </c>
      <c r="E20" s="106"/>
      <c r="F20" s="108"/>
      <c r="G20" s="106"/>
      <c r="H20" s="46"/>
      <c r="I20" s="46"/>
      <c r="J20" s="53"/>
      <c r="K20" s="53"/>
      <c r="L20" s="61"/>
      <c r="M20" s="53"/>
      <c r="N20" s="53"/>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row>
    <row r="21" spans="1:218" s="48" customFormat="1" ht="87.75" customHeight="1" thickBot="1" x14ac:dyDescent="0.3">
      <c r="A21" s="94"/>
      <c r="B21" s="87"/>
      <c r="C21" s="149" t="s">
        <v>1528</v>
      </c>
      <c r="D21" s="193" t="s">
        <v>1372</v>
      </c>
      <c r="E21" s="82"/>
      <c r="F21" s="87"/>
      <c r="G21" s="82"/>
      <c r="H21" s="46"/>
      <c r="I21" s="46"/>
      <c r="J21" s="53"/>
      <c r="K21" s="53"/>
      <c r="L21" s="61"/>
      <c r="M21" s="53"/>
      <c r="N21" s="53"/>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row>
    <row r="22" spans="1:218" s="65" customFormat="1" ht="30" customHeight="1" thickBot="1" x14ac:dyDescent="0.3">
      <c r="A22" s="434" t="s">
        <v>1566</v>
      </c>
      <c r="B22" s="435"/>
      <c r="C22" s="435"/>
      <c r="D22" s="436"/>
      <c r="E22" s="238"/>
      <c r="F22" s="208"/>
      <c r="G22" s="233"/>
      <c r="H22" s="208"/>
      <c r="I22" s="68"/>
      <c r="J22" s="68"/>
      <c r="K22" s="68"/>
      <c r="L22" s="68"/>
      <c r="M22" s="68"/>
      <c r="N22" s="68"/>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row>
    <row r="23" spans="1:218" ht="30.9" customHeight="1" thickBot="1" x14ac:dyDescent="0.3">
      <c r="A23" s="93"/>
      <c r="B23" s="110"/>
      <c r="C23" s="149" t="s">
        <v>1433</v>
      </c>
      <c r="D23" s="110" t="s">
        <v>1103</v>
      </c>
      <c r="E23" s="213"/>
      <c r="F23" s="219"/>
      <c r="G23" s="81"/>
      <c r="H23" s="225"/>
      <c r="I23" s="49"/>
      <c r="J23" s="47"/>
      <c r="K23" s="47"/>
      <c r="L23" s="47"/>
      <c r="M23" s="47"/>
      <c r="N23" s="47"/>
    </row>
    <row r="24" spans="1:218" ht="56.1" customHeight="1" thickBot="1" x14ac:dyDescent="0.3">
      <c r="A24" s="93"/>
      <c r="B24" s="92"/>
      <c r="C24" s="232" t="s">
        <v>1434</v>
      </c>
      <c r="D24" s="110" t="s">
        <v>1300</v>
      </c>
      <c r="E24" s="80"/>
      <c r="F24" s="11"/>
      <c r="G24" s="80"/>
      <c r="H24" s="85"/>
      <c r="I24" s="11"/>
      <c r="J24" s="12"/>
      <c r="K24" s="12"/>
      <c r="L24" s="12"/>
      <c r="M24" s="12"/>
      <c r="N24" s="12"/>
    </row>
    <row r="25" spans="1:218" ht="20.100000000000001" customHeight="1" thickBot="1" x14ac:dyDescent="0.3">
      <c r="A25" s="93"/>
      <c r="B25" s="92"/>
      <c r="C25" s="232" t="s">
        <v>1435</v>
      </c>
      <c r="D25" s="151" t="s">
        <v>1301</v>
      </c>
      <c r="E25" s="213"/>
      <c r="F25" s="220"/>
      <c r="G25" s="230"/>
      <c r="H25" s="191"/>
      <c r="I25" s="24"/>
      <c r="J25" s="47"/>
      <c r="K25" s="47"/>
      <c r="L25" s="47"/>
      <c r="M25" s="47"/>
      <c r="N25" s="47"/>
    </row>
    <row r="26" spans="1:218" ht="20.100000000000001" customHeight="1" thickBot="1" x14ac:dyDescent="0.3">
      <c r="A26" s="93"/>
      <c r="B26" s="92"/>
      <c r="C26" s="232" t="s">
        <v>1436</v>
      </c>
      <c r="D26" s="151" t="s">
        <v>1302</v>
      </c>
      <c r="E26" s="213"/>
      <c r="F26" s="220"/>
      <c r="G26" s="230"/>
      <c r="H26" s="191"/>
      <c r="I26" s="24"/>
      <c r="J26" s="47"/>
      <c r="K26" s="47"/>
      <c r="L26" s="47"/>
      <c r="M26" s="47"/>
      <c r="N26" s="47"/>
    </row>
    <row r="27" spans="1:218" ht="20.100000000000001" customHeight="1" thickBot="1" x14ac:dyDescent="0.3">
      <c r="A27" s="93"/>
      <c r="B27" s="92"/>
      <c r="C27" s="232" t="s">
        <v>1437</v>
      </c>
      <c r="D27" s="151" t="s">
        <v>1303</v>
      </c>
      <c r="E27" s="213"/>
      <c r="F27" s="220"/>
      <c r="G27" s="230"/>
      <c r="H27" s="191"/>
      <c r="I27" s="24"/>
      <c r="J27" s="47"/>
      <c r="K27" s="47"/>
      <c r="L27" s="47"/>
      <c r="M27" s="47"/>
      <c r="N27" s="47"/>
    </row>
    <row r="28" spans="1:218" ht="20.100000000000001" customHeight="1" thickBot="1" x14ac:dyDescent="0.3">
      <c r="A28" s="93"/>
      <c r="B28" s="92"/>
      <c r="C28" s="232" t="s">
        <v>1438</v>
      </c>
      <c r="D28" s="151" t="s">
        <v>1304</v>
      </c>
      <c r="E28" s="213"/>
      <c r="F28" s="220"/>
      <c r="G28" s="230"/>
      <c r="H28" s="191"/>
      <c r="I28" s="24"/>
      <c r="J28" s="47"/>
      <c r="K28" s="47"/>
      <c r="L28" s="47"/>
      <c r="M28" s="47"/>
      <c r="N28" s="47"/>
    </row>
    <row r="29" spans="1:218" ht="20.100000000000001" customHeight="1" thickBot="1" x14ac:dyDescent="0.3">
      <c r="A29" s="93"/>
      <c r="B29" s="92"/>
      <c r="C29" s="232" t="s">
        <v>1439</v>
      </c>
      <c r="D29" s="151" t="s">
        <v>1305</v>
      </c>
      <c r="E29" s="213"/>
      <c r="F29" s="220"/>
      <c r="G29" s="230"/>
      <c r="H29" s="191"/>
      <c r="I29" s="24"/>
      <c r="J29" s="47"/>
      <c r="K29" s="47"/>
      <c r="L29" s="47"/>
      <c r="M29" s="47"/>
      <c r="N29" s="47"/>
    </row>
    <row r="30" spans="1:218" ht="69" customHeight="1" thickBot="1" x14ac:dyDescent="0.3">
      <c r="A30" s="93"/>
      <c r="B30" s="92"/>
      <c r="C30" s="232" t="s">
        <v>1440</v>
      </c>
      <c r="D30" s="151" t="s">
        <v>1316</v>
      </c>
      <c r="E30" s="213"/>
      <c r="F30" s="220"/>
      <c r="G30" s="230"/>
      <c r="H30" s="191"/>
      <c r="I30" s="24"/>
      <c r="J30" s="47"/>
      <c r="K30" s="47"/>
      <c r="L30" s="47"/>
      <c r="M30" s="47"/>
      <c r="N30" s="47"/>
    </row>
    <row r="31" spans="1:218" ht="20.100000000000001" customHeight="1" thickBot="1" x14ac:dyDescent="0.3">
      <c r="A31" s="93"/>
      <c r="B31" s="92"/>
      <c r="C31" s="232" t="s">
        <v>1441</v>
      </c>
      <c r="D31" s="151" t="s">
        <v>1306</v>
      </c>
      <c r="E31" s="213"/>
      <c r="F31" s="220"/>
      <c r="G31" s="230"/>
      <c r="H31" s="191"/>
      <c r="I31" s="24"/>
      <c r="J31" s="47"/>
      <c r="K31" s="47"/>
      <c r="L31" s="47"/>
      <c r="M31" s="47"/>
      <c r="N31" s="47"/>
    </row>
    <row r="32" spans="1:218" ht="20.100000000000001" customHeight="1" thickBot="1" x14ac:dyDescent="0.3">
      <c r="A32" s="93"/>
      <c r="B32" s="92"/>
      <c r="C32" s="232" t="s">
        <v>1442</v>
      </c>
      <c r="D32" s="151" t="s">
        <v>1307</v>
      </c>
      <c r="E32" s="213"/>
      <c r="F32" s="220"/>
      <c r="G32" s="230"/>
      <c r="H32" s="191"/>
      <c r="I32" s="24"/>
      <c r="J32" s="47"/>
      <c r="K32" s="47"/>
      <c r="L32" s="47"/>
      <c r="M32" s="47"/>
      <c r="N32" s="47"/>
    </row>
    <row r="33" spans="1:14" ht="20.100000000000001" customHeight="1" thickBot="1" x14ac:dyDescent="0.3">
      <c r="A33" s="93"/>
      <c r="B33" s="92"/>
      <c r="C33" s="232" t="s">
        <v>1443</v>
      </c>
      <c r="D33" s="151" t="s">
        <v>1308</v>
      </c>
      <c r="E33" s="213"/>
      <c r="F33" s="220"/>
      <c r="G33" s="230"/>
      <c r="H33" s="191"/>
      <c r="I33" s="24"/>
      <c r="J33" s="47"/>
      <c r="K33" s="47"/>
      <c r="L33" s="47"/>
      <c r="M33" s="47"/>
      <c r="N33" s="47"/>
    </row>
    <row r="34" spans="1:14" ht="20.100000000000001" customHeight="1" thickBot="1" x14ac:dyDescent="0.3">
      <c r="A34" s="93"/>
      <c r="B34" s="92"/>
      <c r="C34" s="232" t="s">
        <v>1444</v>
      </c>
      <c r="D34" s="151" t="s">
        <v>1309</v>
      </c>
      <c r="E34" s="213"/>
      <c r="F34" s="220"/>
      <c r="G34" s="230"/>
      <c r="H34" s="191"/>
      <c r="I34" s="24"/>
      <c r="J34" s="47"/>
      <c r="K34" s="47"/>
      <c r="L34" s="47"/>
      <c r="M34" s="47"/>
      <c r="N34" s="47"/>
    </row>
    <row r="35" spans="1:14" ht="20.100000000000001" customHeight="1" thickBot="1" x14ac:dyDescent="0.3">
      <c r="A35" s="93"/>
      <c r="B35" s="92"/>
      <c r="C35" s="232" t="s">
        <v>1445</v>
      </c>
      <c r="D35" s="151" t="s">
        <v>1310</v>
      </c>
      <c r="E35" s="213"/>
      <c r="F35" s="220"/>
      <c r="G35" s="230"/>
      <c r="H35" s="191"/>
      <c r="I35" s="24"/>
      <c r="J35" s="47"/>
      <c r="K35" s="47"/>
      <c r="L35" s="47"/>
      <c r="M35" s="47"/>
      <c r="N35" s="47"/>
    </row>
    <row r="36" spans="1:14" ht="20.100000000000001" customHeight="1" thickBot="1" x14ac:dyDescent="0.3">
      <c r="A36" s="93"/>
      <c r="B36" s="92"/>
      <c r="C36" s="232" t="s">
        <v>1446</v>
      </c>
      <c r="D36" s="151" t="s">
        <v>1311</v>
      </c>
      <c r="E36" s="213"/>
      <c r="F36" s="220"/>
      <c r="G36" s="230"/>
      <c r="H36" s="191"/>
      <c r="I36" s="24"/>
      <c r="J36" s="47"/>
      <c r="K36" s="47"/>
      <c r="L36" s="47"/>
      <c r="M36" s="47"/>
      <c r="N36" s="47"/>
    </row>
    <row r="37" spans="1:14" ht="20.100000000000001" customHeight="1" thickBot="1" x14ac:dyDescent="0.3">
      <c r="A37" s="93"/>
      <c r="B37" s="92"/>
      <c r="C37" s="232" t="s">
        <v>1447</v>
      </c>
      <c r="D37" s="151" t="s">
        <v>1312</v>
      </c>
      <c r="E37" s="213"/>
      <c r="F37" s="220"/>
      <c r="G37" s="230"/>
      <c r="H37" s="191"/>
      <c r="I37" s="24"/>
      <c r="J37" s="47"/>
      <c r="K37" s="47"/>
      <c r="L37" s="47"/>
      <c r="M37" s="47"/>
      <c r="N37" s="47"/>
    </row>
    <row r="38" spans="1:14" ht="20.100000000000001" customHeight="1" thickBot="1" x14ac:dyDescent="0.3">
      <c r="A38" s="93"/>
      <c r="B38" s="92"/>
      <c r="C38" s="232" t="s">
        <v>1448</v>
      </c>
      <c r="D38" s="151" t="s">
        <v>1313</v>
      </c>
      <c r="E38" s="213"/>
      <c r="F38" s="220"/>
      <c r="G38" s="230"/>
      <c r="H38" s="191"/>
      <c r="I38" s="24"/>
      <c r="J38" s="47"/>
      <c r="K38" s="47"/>
      <c r="L38" s="47"/>
      <c r="M38" s="47"/>
      <c r="N38" s="47"/>
    </row>
    <row r="39" spans="1:14" ht="20.100000000000001" customHeight="1" thickBot="1" x14ac:dyDescent="0.3">
      <c r="A39" s="93"/>
      <c r="B39" s="92"/>
      <c r="C39" s="232" t="s">
        <v>1449</v>
      </c>
      <c r="D39" s="151" t="s">
        <v>1314</v>
      </c>
      <c r="E39" s="213"/>
      <c r="F39" s="220"/>
      <c r="G39" s="230"/>
      <c r="H39" s="191"/>
      <c r="I39" s="24"/>
      <c r="J39" s="47"/>
      <c r="K39" s="47"/>
      <c r="L39" s="47"/>
      <c r="M39" s="47"/>
      <c r="N39" s="47"/>
    </row>
    <row r="40" spans="1:14" ht="20.100000000000001" customHeight="1" thickBot="1" x14ac:dyDescent="0.3">
      <c r="A40" s="93"/>
      <c r="B40" s="92"/>
      <c r="C40" s="232" t="s">
        <v>1450</v>
      </c>
      <c r="D40" s="151" t="s">
        <v>1315</v>
      </c>
      <c r="E40" s="213"/>
      <c r="F40" s="220"/>
      <c r="G40" s="230"/>
      <c r="H40" s="191"/>
      <c r="I40" s="24"/>
      <c r="J40" s="47"/>
      <c r="K40" s="47"/>
      <c r="L40" s="47"/>
      <c r="M40" s="47"/>
      <c r="N40" s="47"/>
    </row>
    <row r="41" spans="1:14" ht="95.25" customHeight="1" thickBot="1" x14ac:dyDescent="0.3">
      <c r="A41" s="93"/>
      <c r="B41" s="91"/>
      <c r="C41" s="232" t="s">
        <v>1451</v>
      </c>
      <c r="D41" s="110" t="s">
        <v>1104</v>
      </c>
      <c r="E41" s="213"/>
      <c r="F41" s="236"/>
      <c r="G41" s="235"/>
      <c r="H41" s="74"/>
      <c r="I41" s="51"/>
      <c r="J41" s="47"/>
      <c r="K41" s="47"/>
      <c r="L41" s="47"/>
      <c r="M41" s="47"/>
      <c r="N41" s="47"/>
    </row>
    <row r="42" spans="1:14" ht="30" customHeight="1" thickBot="1" x14ac:dyDescent="0.3">
      <c r="A42" s="434" t="s">
        <v>1567</v>
      </c>
      <c r="B42" s="435"/>
      <c r="C42" s="435"/>
      <c r="D42" s="436"/>
      <c r="E42" s="238"/>
      <c r="F42" s="208"/>
      <c r="G42" s="233"/>
      <c r="H42" s="208"/>
      <c r="I42" s="68"/>
      <c r="J42" s="68"/>
      <c r="K42" s="68"/>
      <c r="L42" s="68"/>
      <c r="M42" s="68"/>
      <c r="N42" s="68"/>
    </row>
    <row r="43" spans="1:14" s="48" customFormat="1" ht="44.25" customHeight="1" thickBot="1" x14ac:dyDescent="0.3">
      <c r="A43" s="325"/>
      <c r="B43" s="110"/>
      <c r="C43" s="232" t="s">
        <v>1452</v>
      </c>
      <c r="D43" s="368" t="s">
        <v>1105</v>
      </c>
      <c r="E43" s="213"/>
      <c r="F43" s="219"/>
      <c r="G43" s="81"/>
      <c r="H43" s="225"/>
      <c r="I43" s="49"/>
      <c r="J43" s="326"/>
      <c r="K43" s="326"/>
      <c r="L43" s="326"/>
      <c r="M43" s="326"/>
      <c r="N43" s="326"/>
    </row>
    <row r="44" spans="1:14" ht="83.25" customHeight="1" thickBot="1" x14ac:dyDescent="0.3">
      <c r="A44" s="93"/>
      <c r="B44" s="91"/>
      <c r="C44" s="232" t="s">
        <v>1454</v>
      </c>
      <c r="D44" s="110" t="s">
        <v>1106</v>
      </c>
      <c r="E44" s="213"/>
      <c r="F44" s="236"/>
      <c r="G44" s="235"/>
      <c r="H44" s="74"/>
      <c r="I44" s="51"/>
      <c r="J44" s="47"/>
      <c r="K44" s="47"/>
      <c r="L44" s="47"/>
      <c r="M44" s="47"/>
      <c r="N44" s="47"/>
    </row>
    <row r="45" spans="1:14" ht="83.25" customHeight="1" thickBot="1" x14ac:dyDescent="0.3">
      <c r="A45" s="93"/>
      <c r="B45" s="92"/>
      <c r="C45" s="232" t="s">
        <v>1455</v>
      </c>
      <c r="D45" s="368" t="s">
        <v>1107</v>
      </c>
      <c r="E45" s="213"/>
      <c r="F45" s="220"/>
      <c r="G45" s="230"/>
      <c r="H45" s="191"/>
      <c r="I45" s="24"/>
      <c r="J45" s="47"/>
      <c r="K45" s="47"/>
      <c r="L45" s="47"/>
      <c r="M45" s="47"/>
      <c r="N45" s="47"/>
    </row>
    <row r="46" spans="1:14" ht="95.25" customHeight="1" thickBot="1" x14ac:dyDescent="0.3">
      <c r="A46" s="93"/>
      <c r="B46" s="92"/>
      <c r="C46" s="232" t="s">
        <v>1456</v>
      </c>
      <c r="D46" s="110" t="s">
        <v>1108</v>
      </c>
      <c r="E46" s="213"/>
      <c r="F46" s="220"/>
      <c r="G46" s="230"/>
      <c r="H46" s="191"/>
      <c r="I46" s="24"/>
      <c r="J46" s="47"/>
      <c r="K46" s="47"/>
      <c r="L46" s="47"/>
      <c r="M46" s="47"/>
      <c r="N46" s="47"/>
    </row>
    <row r="47" spans="1:14" ht="56.25" customHeight="1" thickBot="1" x14ac:dyDescent="0.3">
      <c r="A47" s="93"/>
      <c r="B47" s="86"/>
      <c r="C47" s="232" t="s">
        <v>1457</v>
      </c>
      <c r="D47" s="110" t="s">
        <v>1109</v>
      </c>
      <c r="E47" s="213"/>
      <c r="F47" s="181"/>
      <c r="G47" s="235"/>
      <c r="H47" s="74"/>
      <c r="I47" s="50"/>
      <c r="J47" s="47"/>
      <c r="K47" s="47"/>
      <c r="L47" s="47"/>
      <c r="M47" s="47"/>
      <c r="N47" s="47"/>
    </row>
    <row r="48" spans="1:14" ht="108.75" customHeight="1" thickBot="1" x14ac:dyDescent="0.3">
      <c r="A48" s="93"/>
      <c r="B48" s="92"/>
      <c r="C48" s="232" t="s">
        <v>1458</v>
      </c>
      <c r="D48" s="110" t="s">
        <v>1110</v>
      </c>
      <c r="E48" s="214"/>
      <c r="F48" s="221"/>
      <c r="G48" s="237"/>
      <c r="H48" s="25"/>
      <c r="I48" s="14"/>
      <c r="J48" s="47"/>
      <c r="K48" s="47"/>
      <c r="L48" s="47"/>
      <c r="M48" s="47"/>
      <c r="N48" s="47"/>
    </row>
    <row r="49" spans="1:14" ht="53.4" thickBot="1" x14ac:dyDescent="0.3">
      <c r="A49" s="93"/>
      <c r="B49" s="86"/>
      <c r="C49" s="232" t="s">
        <v>1943</v>
      </c>
      <c r="D49" s="110" t="s">
        <v>2011</v>
      </c>
      <c r="E49" s="213"/>
      <c r="F49" s="181"/>
      <c r="G49" s="235"/>
      <c r="H49" s="74"/>
      <c r="I49" s="50"/>
      <c r="J49" s="47"/>
      <c r="K49" s="47"/>
      <c r="L49" s="47"/>
      <c r="M49" s="47"/>
      <c r="N49" s="47"/>
    </row>
    <row r="50" spans="1:14" ht="30.9" customHeight="1" thickBot="1" x14ac:dyDescent="0.3">
      <c r="A50" s="93"/>
      <c r="B50" s="86"/>
      <c r="C50" s="232" t="s">
        <v>1944</v>
      </c>
      <c r="D50" s="110" t="s">
        <v>1111</v>
      </c>
      <c r="E50" s="213"/>
      <c r="F50" s="181"/>
      <c r="G50" s="235"/>
      <c r="H50" s="74"/>
      <c r="I50" s="50"/>
      <c r="J50" s="47"/>
      <c r="K50" s="47"/>
      <c r="L50" s="47"/>
      <c r="M50" s="47"/>
      <c r="N50" s="47"/>
    </row>
    <row r="51" spans="1:14" ht="30.9" customHeight="1" thickBot="1" x14ac:dyDescent="0.3">
      <c r="A51" s="93"/>
      <c r="B51" s="86"/>
      <c r="C51" s="232" t="s">
        <v>1459</v>
      </c>
      <c r="D51" s="110" t="s">
        <v>1112</v>
      </c>
      <c r="E51" s="213"/>
      <c r="F51" s="181"/>
      <c r="G51" s="235"/>
      <c r="H51" s="74"/>
      <c r="I51" s="50"/>
      <c r="J51" s="47"/>
      <c r="K51" s="47"/>
      <c r="L51" s="47"/>
      <c r="M51" s="47"/>
      <c r="N51" s="47"/>
    </row>
    <row r="52" spans="1:14" ht="40.200000000000003" thickBot="1" x14ac:dyDescent="0.3">
      <c r="A52" s="93"/>
      <c r="B52" s="86"/>
      <c r="C52" s="232" t="s">
        <v>1947</v>
      </c>
      <c r="D52" s="110" t="s">
        <v>2012</v>
      </c>
      <c r="E52" s="213"/>
      <c r="F52" s="181"/>
      <c r="G52" s="235"/>
      <c r="H52" s="74"/>
      <c r="I52" s="50"/>
      <c r="J52" s="47"/>
      <c r="K52" s="47"/>
      <c r="L52" s="47"/>
      <c r="M52" s="47"/>
      <c r="N52" s="47"/>
    </row>
    <row r="53" spans="1:14" ht="30.9" customHeight="1" thickBot="1" x14ac:dyDescent="0.3">
      <c r="A53" s="93"/>
      <c r="B53" s="86"/>
      <c r="C53" s="232" t="s">
        <v>1945</v>
      </c>
      <c r="D53" s="110" t="s">
        <v>1568</v>
      </c>
      <c r="E53" s="213"/>
      <c r="F53" s="181"/>
      <c r="G53" s="235"/>
      <c r="H53" s="74"/>
      <c r="I53" s="50"/>
      <c r="J53" s="47"/>
      <c r="K53" s="47"/>
      <c r="L53" s="47"/>
      <c r="M53" s="47"/>
      <c r="N53" s="47"/>
    </row>
    <row r="54" spans="1:14" ht="30.9" customHeight="1" thickBot="1" x14ac:dyDescent="0.3">
      <c r="A54" s="93"/>
      <c r="B54" s="91"/>
      <c r="C54" s="232" t="s">
        <v>1946</v>
      </c>
      <c r="D54" s="110" t="s">
        <v>1113</v>
      </c>
      <c r="E54" s="213"/>
      <c r="F54" s="236"/>
      <c r="G54" s="235"/>
      <c r="H54" s="74"/>
      <c r="I54" s="51"/>
      <c r="J54" s="47"/>
      <c r="K54" s="47"/>
      <c r="L54" s="47"/>
      <c r="M54" s="47"/>
      <c r="N54" s="47"/>
    </row>
    <row r="55" spans="1:14" ht="30.9" customHeight="1" thickBot="1" x14ac:dyDescent="0.3">
      <c r="A55" s="93"/>
      <c r="B55" s="86"/>
      <c r="C55" s="232" t="s">
        <v>1948</v>
      </c>
      <c r="D55" s="368" t="s">
        <v>1114</v>
      </c>
      <c r="E55" s="213"/>
      <c r="F55" s="181"/>
      <c r="G55" s="235"/>
      <c r="H55" s="74"/>
      <c r="I55" s="50"/>
      <c r="J55" s="47"/>
      <c r="K55" s="47"/>
      <c r="L55" s="47"/>
      <c r="M55" s="47"/>
      <c r="N55" s="47"/>
    </row>
    <row r="56" spans="1:14" ht="95.25" customHeight="1" thickBot="1" x14ac:dyDescent="0.3">
      <c r="A56" s="93"/>
      <c r="B56" s="86"/>
      <c r="C56" s="232" t="s">
        <v>1949</v>
      </c>
      <c r="D56" s="110" t="s">
        <v>2040</v>
      </c>
      <c r="E56" s="213"/>
      <c r="F56" s="181"/>
      <c r="G56" s="235"/>
      <c r="H56" s="74"/>
      <c r="I56" s="50"/>
      <c r="J56" s="47"/>
      <c r="K56" s="47"/>
      <c r="L56" s="47"/>
      <c r="M56" s="47"/>
      <c r="N56" s="47"/>
    </row>
    <row r="57" spans="1:14" ht="56.25" customHeight="1" thickBot="1" x14ac:dyDescent="0.3">
      <c r="A57" s="93"/>
      <c r="B57" s="86"/>
      <c r="C57" s="232" t="s">
        <v>1950</v>
      </c>
      <c r="D57" s="110" t="s">
        <v>1115</v>
      </c>
      <c r="E57" s="213"/>
      <c r="F57" s="181"/>
      <c r="G57" s="235"/>
      <c r="H57" s="74"/>
      <c r="I57" s="50"/>
      <c r="J57" s="47"/>
      <c r="K57" s="47"/>
      <c r="L57" s="47"/>
      <c r="M57" s="47"/>
      <c r="N57" s="47"/>
    </row>
    <row r="58" spans="1:14" ht="27" thickBot="1" x14ac:dyDescent="0.3">
      <c r="A58" s="93"/>
      <c r="B58" s="92"/>
      <c r="C58" s="232" t="s">
        <v>1951</v>
      </c>
      <c r="D58" s="110" t="s">
        <v>1317</v>
      </c>
      <c r="E58" s="80"/>
      <c r="F58" s="11"/>
      <c r="G58" s="80"/>
      <c r="H58" s="85"/>
      <c r="I58" s="11"/>
      <c r="J58" s="12"/>
      <c r="K58" s="12"/>
      <c r="L58" s="12"/>
      <c r="M58" s="12"/>
      <c r="N58" s="12"/>
    </row>
    <row r="59" spans="1:14" ht="13.8" thickBot="1" x14ac:dyDescent="0.3">
      <c r="A59" s="93"/>
      <c r="B59" s="92"/>
      <c r="C59" s="232" t="s">
        <v>1952</v>
      </c>
      <c r="D59" s="151" t="s">
        <v>1318</v>
      </c>
      <c r="E59" s="213"/>
      <c r="F59" s="222"/>
      <c r="G59" s="230"/>
      <c r="H59" s="191"/>
      <c r="I59" s="52"/>
      <c r="J59" s="47"/>
      <c r="K59" s="47"/>
      <c r="L59" s="47"/>
      <c r="M59" s="47"/>
      <c r="N59" s="47"/>
    </row>
    <row r="60" spans="1:14" ht="13.8" thickBot="1" x14ac:dyDescent="0.3">
      <c r="A60" s="93"/>
      <c r="B60" s="92"/>
      <c r="C60" s="232" t="s">
        <v>1953</v>
      </c>
      <c r="D60" s="151" t="s">
        <v>1319</v>
      </c>
      <c r="E60" s="213"/>
      <c r="F60" s="222"/>
      <c r="G60" s="230"/>
      <c r="H60" s="191"/>
      <c r="I60" s="52"/>
      <c r="J60" s="47"/>
      <c r="K60" s="47"/>
      <c r="L60" s="47"/>
      <c r="M60" s="47"/>
      <c r="N60" s="47"/>
    </row>
    <row r="61" spans="1:14" ht="13.8" thickBot="1" x14ac:dyDescent="0.3">
      <c r="A61" s="93"/>
      <c r="B61" s="92"/>
      <c r="C61" s="232" t="s">
        <v>1954</v>
      </c>
      <c r="D61" s="151" t="s">
        <v>1320</v>
      </c>
      <c r="E61" s="213"/>
      <c r="F61" s="222"/>
      <c r="G61" s="230"/>
      <c r="H61" s="191"/>
      <c r="I61" s="52"/>
      <c r="J61" s="47"/>
      <c r="K61" s="47"/>
      <c r="L61" s="47"/>
      <c r="M61" s="47"/>
      <c r="N61" s="47"/>
    </row>
    <row r="62" spans="1:14" ht="13.8" thickBot="1" x14ac:dyDescent="0.3">
      <c r="A62" s="93"/>
      <c r="B62" s="92"/>
      <c r="C62" s="232" t="s">
        <v>1453</v>
      </c>
      <c r="D62" s="151" t="s">
        <v>1321</v>
      </c>
      <c r="E62" s="213"/>
      <c r="F62" s="222"/>
      <c r="G62" s="230"/>
      <c r="H62" s="191"/>
      <c r="I62" s="52"/>
      <c r="J62" s="47"/>
      <c r="K62" s="47"/>
      <c r="L62" s="47"/>
      <c r="M62" s="47"/>
      <c r="N62" s="47"/>
    </row>
    <row r="63" spans="1:14" ht="13.8" thickBot="1" x14ac:dyDescent="0.3">
      <c r="A63" s="93"/>
      <c r="B63" s="92"/>
      <c r="C63" s="232" t="s">
        <v>1955</v>
      </c>
      <c r="D63" s="151" t="s">
        <v>1322</v>
      </c>
      <c r="E63" s="213"/>
      <c r="F63" s="222"/>
      <c r="G63" s="230"/>
      <c r="H63" s="191"/>
      <c r="I63" s="52"/>
      <c r="J63" s="47"/>
      <c r="K63" s="47"/>
      <c r="L63" s="47"/>
      <c r="M63" s="47"/>
      <c r="N63" s="47"/>
    </row>
    <row r="64" spans="1:14" ht="44.25" customHeight="1" thickBot="1" x14ac:dyDescent="0.3">
      <c r="A64" s="93"/>
      <c r="B64" s="86"/>
      <c r="C64" s="232" t="s">
        <v>1956</v>
      </c>
      <c r="D64" s="110" t="s">
        <v>1116</v>
      </c>
      <c r="E64" s="213"/>
      <c r="F64" s="181"/>
      <c r="G64" s="235"/>
      <c r="H64" s="74"/>
      <c r="I64" s="50"/>
      <c r="J64" s="47"/>
      <c r="K64" s="47"/>
      <c r="L64" s="47"/>
      <c r="M64" s="47"/>
      <c r="N64" s="47"/>
    </row>
    <row r="65" spans="1:14" ht="30.9" customHeight="1" thickBot="1" x14ac:dyDescent="0.3">
      <c r="A65" s="93"/>
      <c r="B65" s="86"/>
      <c r="C65" s="232" t="s">
        <v>1957</v>
      </c>
      <c r="D65" s="110" t="s">
        <v>1117</v>
      </c>
      <c r="E65" s="213"/>
      <c r="F65" s="181"/>
      <c r="G65" s="235"/>
      <c r="H65" s="74"/>
      <c r="I65" s="50"/>
      <c r="J65" s="47"/>
      <c r="K65" s="47"/>
      <c r="L65" s="47"/>
      <c r="M65" s="47"/>
      <c r="N65" s="47"/>
    </row>
    <row r="66" spans="1:14" ht="75" customHeight="1" thickBot="1" x14ac:dyDescent="0.3">
      <c r="A66" s="93"/>
      <c r="B66" s="86"/>
      <c r="C66" s="232" t="s">
        <v>1958</v>
      </c>
      <c r="D66" s="110" t="s">
        <v>1118</v>
      </c>
      <c r="E66" s="213"/>
      <c r="F66" s="181"/>
      <c r="G66" s="235"/>
      <c r="H66" s="74"/>
      <c r="I66" s="50"/>
      <c r="J66" s="47"/>
      <c r="K66" s="47"/>
      <c r="L66" s="47"/>
      <c r="M66" s="47"/>
      <c r="N66" s="47"/>
    </row>
    <row r="67" spans="1:14" ht="95.1" customHeight="1" thickBot="1" x14ac:dyDescent="0.3">
      <c r="A67" s="93"/>
      <c r="B67" s="331"/>
      <c r="C67" s="232" t="s">
        <v>1959</v>
      </c>
      <c r="D67" s="110" t="s">
        <v>2023</v>
      </c>
      <c r="E67" s="276"/>
      <c r="F67" s="278"/>
      <c r="G67" s="276"/>
      <c r="H67" s="277"/>
      <c r="I67" s="278"/>
      <c r="J67" s="279"/>
      <c r="K67" s="279"/>
      <c r="L67" s="279"/>
      <c r="M67" s="279"/>
      <c r="N67" s="279"/>
    </row>
    <row r="68" spans="1:14" ht="20.100000000000001" customHeight="1" thickBot="1" x14ac:dyDescent="0.3">
      <c r="A68" s="93"/>
      <c r="B68" s="92"/>
      <c r="C68" s="232" t="s">
        <v>1960</v>
      </c>
      <c r="D68" s="151" t="s">
        <v>2013</v>
      </c>
      <c r="E68" s="213"/>
      <c r="F68" s="222"/>
      <c r="G68" s="230"/>
      <c r="H68" s="191"/>
      <c r="I68" s="52"/>
      <c r="J68" s="47"/>
      <c r="K68" s="47"/>
      <c r="L68" s="47"/>
      <c r="M68" s="47"/>
      <c r="N68" s="47"/>
    </row>
    <row r="69" spans="1:14" ht="13.8" thickBot="1" x14ac:dyDescent="0.3">
      <c r="A69" s="93"/>
      <c r="B69" s="92"/>
      <c r="C69" s="232" t="s">
        <v>2038</v>
      </c>
      <c r="D69" s="151" t="s">
        <v>1323</v>
      </c>
      <c r="E69" s="213"/>
      <c r="F69" s="222"/>
      <c r="G69" s="230"/>
      <c r="H69" s="191"/>
      <c r="I69" s="52"/>
      <c r="J69" s="47"/>
      <c r="K69" s="47"/>
      <c r="L69" s="47"/>
      <c r="M69" s="47"/>
      <c r="N69" s="47"/>
    </row>
    <row r="70" spans="1:14" ht="13.8" thickBot="1" x14ac:dyDescent="0.3">
      <c r="A70" s="93"/>
      <c r="B70" s="92"/>
      <c r="C70" s="232" t="s">
        <v>2039</v>
      </c>
      <c r="D70" s="151" t="s">
        <v>1324</v>
      </c>
      <c r="E70" s="213"/>
      <c r="F70" s="222"/>
      <c r="G70" s="230"/>
      <c r="H70" s="191"/>
      <c r="I70" s="52"/>
      <c r="J70" s="47"/>
      <c r="K70" s="47"/>
      <c r="L70" s="47"/>
      <c r="M70" s="47"/>
      <c r="N70" s="47"/>
    </row>
    <row r="71" spans="1:14" s="147" customFormat="1" ht="56.1" customHeight="1" thickBot="1" x14ac:dyDescent="0.3">
      <c r="A71" s="234"/>
      <c r="B71" s="92"/>
      <c r="C71" s="232" t="s">
        <v>1961</v>
      </c>
      <c r="D71" s="110" t="s">
        <v>1202</v>
      </c>
      <c r="E71" s="276"/>
      <c r="F71" s="278"/>
      <c r="G71" s="276"/>
      <c r="H71" s="277"/>
      <c r="I71" s="278"/>
      <c r="J71" s="279"/>
      <c r="K71" s="279"/>
      <c r="L71" s="279"/>
      <c r="M71" s="279"/>
      <c r="N71" s="279"/>
    </row>
    <row r="72" spans="1:14" ht="20.100000000000001" customHeight="1" thickBot="1" x14ac:dyDescent="0.3">
      <c r="A72" s="93"/>
      <c r="B72" s="92"/>
      <c r="C72" s="232" t="s">
        <v>1962</v>
      </c>
      <c r="D72" s="151" t="s">
        <v>1460</v>
      </c>
      <c r="E72" s="213"/>
      <c r="F72" s="222"/>
      <c r="G72" s="230"/>
      <c r="H72" s="191"/>
      <c r="I72" s="52"/>
      <c r="J72" s="47"/>
      <c r="K72" s="47"/>
      <c r="L72" s="47"/>
      <c r="M72" s="47"/>
      <c r="N72" s="47"/>
    </row>
    <row r="73" spans="1:14" ht="30.9" customHeight="1" thickBot="1" x14ac:dyDescent="0.3">
      <c r="A73" s="93"/>
      <c r="B73" s="92"/>
      <c r="C73" s="232" t="s">
        <v>1963</v>
      </c>
      <c r="D73" s="151" t="s">
        <v>1203</v>
      </c>
      <c r="E73" s="213"/>
      <c r="F73" s="222"/>
      <c r="G73" s="230"/>
      <c r="H73" s="191"/>
      <c r="I73" s="52"/>
      <c r="J73" s="47"/>
      <c r="K73" s="47"/>
      <c r="L73" s="47"/>
      <c r="M73" s="47"/>
      <c r="N73" s="47"/>
    </row>
    <row r="74" spans="1:14" ht="56.1" customHeight="1" thickBot="1" x14ac:dyDescent="0.3">
      <c r="A74" s="93"/>
      <c r="B74" s="92"/>
      <c r="C74" s="232" t="s">
        <v>1964</v>
      </c>
      <c r="D74" s="151" t="s">
        <v>1204</v>
      </c>
      <c r="E74" s="213"/>
      <c r="F74" s="222"/>
      <c r="G74" s="230"/>
      <c r="H74" s="191"/>
      <c r="I74" s="52"/>
      <c r="J74" s="47"/>
      <c r="K74" s="47"/>
      <c r="L74" s="47"/>
      <c r="M74" s="47"/>
      <c r="N74" s="47"/>
    </row>
    <row r="75" spans="1:14" s="147" customFormat="1" ht="56.1" customHeight="1" thickBot="1" x14ac:dyDescent="0.3">
      <c r="A75" s="234"/>
      <c r="B75" s="92"/>
      <c r="C75" s="232" t="s">
        <v>1965</v>
      </c>
      <c r="D75" s="151" t="s">
        <v>1205</v>
      </c>
      <c r="E75" s="215"/>
      <c r="F75" s="9"/>
      <c r="G75" s="237"/>
      <c r="H75" s="25"/>
      <c r="I75" s="148"/>
      <c r="J75" s="146"/>
      <c r="K75" s="146"/>
      <c r="L75" s="146"/>
      <c r="M75" s="146"/>
      <c r="N75" s="146"/>
    </row>
    <row r="76" spans="1:14" ht="30.9" customHeight="1" thickBot="1" x14ac:dyDescent="0.3">
      <c r="A76" s="93"/>
      <c r="B76" s="92"/>
      <c r="C76" s="232" t="s">
        <v>1966</v>
      </c>
      <c r="D76" s="151" t="s">
        <v>1206</v>
      </c>
      <c r="E76" s="213"/>
      <c r="F76" s="222"/>
      <c r="G76" s="230"/>
      <c r="H76" s="191"/>
      <c r="I76" s="52"/>
      <c r="J76" s="47"/>
      <c r="K76" s="47"/>
      <c r="L76" s="47"/>
      <c r="M76" s="47"/>
      <c r="N76" s="47"/>
    </row>
    <row r="77" spans="1:14" ht="30.9" customHeight="1" thickBot="1" x14ac:dyDescent="0.3">
      <c r="A77" s="93"/>
      <c r="B77" s="92"/>
      <c r="C77" s="232" t="s">
        <v>1967</v>
      </c>
      <c r="D77" s="151" t="s">
        <v>1207</v>
      </c>
      <c r="E77" s="213"/>
      <c r="F77" s="222"/>
      <c r="G77" s="230"/>
      <c r="H77" s="191"/>
      <c r="I77" s="52"/>
      <c r="J77" s="47"/>
      <c r="K77" s="47"/>
      <c r="L77" s="47"/>
      <c r="M77" s="47"/>
      <c r="N77" s="47"/>
    </row>
    <row r="78" spans="1:14" ht="20.100000000000001" customHeight="1" thickBot="1" x14ac:dyDescent="0.3">
      <c r="A78" s="93"/>
      <c r="B78" s="92"/>
      <c r="C78" s="232" t="s">
        <v>1968</v>
      </c>
      <c r="D78" s="151" t="s">
        <v>1208</v>
      </c>
      <c r="E78" s="213"/>
      <c r="F78" s="222"/>
      <c r="G78" s="230"/>
      <c r="H78" s="191"/>
      <c r="I78" s="52"/>
      <c r="J78" s="47"/>
      <c r="K78" s="47"/>
      <c r="L78" s="47"/>
      <c r="M78" s="47"/>
      <c r="N78" s="47"/>
    </row>
    <row r="79" spans="1:14" ht="44.25" customHeight="1" thickBot="1" x14ac:dyDescent="0.3">
      <c r="A79" s="93"/>
      <c r="B79" s="86"/>
      <c r="C79" s="232" t="s">
        <v>1969</v>
      </c>
      <c r="D79" s="110" t="s">
        <v>1119</v>
      </c>
      <c r="E79" s="213"/>
      <c r="F79" s="181"/>
      <c r="G79" s="235"/>
      <c r="H79" s="74"/>
      <c r="I79" s="50"/>
      <c r="J79" s="47"/>
      <c r="K79" s="47"/>
      <c r="L79" s="47"/>
      <c r="M79" s="47"/>
      <c r="N79" s="47"/>
    </row>
  </sheetData>
  <mergeCells count="9">
    <mergeCell ref="K1:N1"/>
    <mergeCell ref="A1:B2"/>
    <mergeCell ref="C1:D1"/>
    <mergeCell ref="A22:D22"/>
    <mergeCell ref="A42:D42"/>
    <mergeCell ref="A4:B4"/>
    <mergeCell ref="E1:H1"/>
    <mergeCell ref="I1:J1"/>
    <mergeCell ref="A17:D17"/>
  </mergeCells>
  <pageMargins left="0.7" right="0.7" top="0.75" bottom="0.75" header="0.3" footer="0.3"/>
  <pageSetup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J128"/>
  <sheetViews>
    <sheetView topLeftCell="F1" zoomScale="80" zoomScaleNormal="80" zoomScaleSheetLayoutView="85" workbookViewId="0">
      <pane ySplit="3" topLeftCell="A32" activePane="bottomLeft" state="frozen"/>
      <selection pane="bottomLeft" activeCell="D127" sqref="D127"/>
    </sheetView>
  </sheetViews>
  <sheetFormatPr defaultRowHeight="13.2" x14ac:dyDescent="0.25"/>
  <cols>
    <col min="1" max="1" width="14.6640625" style="65" customWidth="1"/>
    <col min="2" max="2" width="80.33203125" style="139" bestFit="1" customWidth="1"/>
    <col min="3" max="3" width="20.6640625" style="83" customWidth="1"/>
    <col min="4" max="4" width="60.6640625" style="65" customWidth="1"/>
    <col min="5" max="5" width="15.44140625" style="83" bestFit="1" customWidth="1"/>
    <col min="6" max="6" width="37.6640625" style="223" bestFit="1" customWidth="1"/>
    <col min="7" max="7" width="11.44140625" style="83" bestFit="1" customWidth="1"/>
    <col min="8" max="8" width="44" style="210" bestFit="1" customWidth="1"/>
    <col min="9" max="9" width="24.44140625" customWidth="1"/>
    <col min="10" max="10" width="20.6640625" customWidth="1"/>
    <col min="11" max="11" width="19.109375" customWidth="1"/>
    <col min="12" max="12" width="14" customWidth="1"/>
    <col min="13" max="14" width="48.109375" customWidth="1"/>
  </cols>
  <sheetData>
    <row r="1" spans="1:14" ht="32.25" customHeight="1" thickBot="1" x14ac:dyDescent="0.3">
      <c r="A1" s="396" t="s">
        <v>1916</v>
      </c>
      <c r="B1" s="397"/>
      <c r="C1" s="400" t="s">
        <v>3</v>
      </c>
      <c r="D1" s="401"/>
      <c r="E1" s="393" t="s">
        <v>1078</v>
      </c>
      <c r="F1" s="406"/>
      <c r="G1" s="406"/>
      <c r="H1" s="407"/>
      <c r="I1" s="393" t="s">
        <v>1083</v>
      </c>
      <c r="J1" s="395"/>
      <c r="K1" s="393" t="s">
        <v>1088</v>
      </c>
      <c r="L1" s="394"/>
      <c r="M1" s="394"/>
      <c r="N1" s="395"/>
    </row>
    <row r="2" spans="1:14" ht="52.5" customHeight="1" thickBot="1" x14ac:dyDescent="0.35">
      <c r="A2" s="398"/>
      <c r="B2" s="399"/>
      <c r="C2" s="66" t="s">
        <v>18</v>
      </c>
      <c r="D2" s="66" t="s">
        <v>144</v>
      </c>
      <c r="E2" s="66" t="s">
        <v>1079</v>
      </c>
      <c r="F2" s="66" t="s">
        <v>1551</v>
      </c>
      <c r="G2" s="67" t="s">
        <v>1081</v>
      </c>
      <c r="H2" s="67" t="s">
        <v>1550</v>
      </c>
      <c r="I2" s="67" t="s">
        <v>452</v>
      </c>
      <c r="J2" s="67" t="s">
        <v>1082</v>
      </c>
      <c r="K2" s="67" t="s">
        <v>1085</v>
      </c>
      <c r="L2" s="67" t="s">
        <v>1086</v>
      </c>
      <c r="M2" s="67" t="s">
        <v>1087</v>
      </c>
      <c r="N2" s="67" t="s">
        <v>1089</v>
      </c>
    </row>
    <row r="3" spans="1:14" s="65" customFormat="1" ht="16.2" thickBot="1" x14ac:dyDescent="0.3">
      <c r="A3" s="62" t="s">
        <v>1128</v>
      </c>
      <c r="B3" s="95" t="s">
        <v>144</v>
      </c>
      <c r="C3" s="77"/>
      <c r="D3" s="63"/>
      <c r="E3" s="77"/>
      <c r="F3" s="216"/>
      <c r="G3" s="77"/>
      <c r="H3" s="216"/>
      <c r="I3" s="63"/>
      <c r="J3" s="63"/>
      <c r="K3" s="63"/>
      <c r="L3" s="63"/>
      <c r="M3" s="63"/>
      <c r="N3" s="64"/>
    </row>
    <row r="4" spans="1:14" ht="36.9" customHeight="1" thickBot="1" x14ac:dyDescent="0.3">
      <c r="A4" s="408" t="s">
        <v>4</v>
      </c>
      <c r="B4" s="408"/>
      <c r="C4" s="79"/>
      <c r="D4" s="84"/>
      <c r="E4" s="79"/>
      <c r="F4" s="60"/>
      <c r="G4" s="79"/>
      <c r="H4" s="84"/>
      <c r="I4" s="60"/>
      <c r="J4" s="29"/>
      <c r="K4" s="29"/>
      <c r="L4" s="29"/>
      <c r="M4" s="29"/>
      <c r="N4" s="29"/>
    </row>
    <row r="5" spans="1:14" ht="18.75" customHeight="1" thickBot="1" x14ac:dyDescent="0.3">
      <c r="A5" s="134" t="s">
        <v>1126</v>
      </c>
      <c r="B5" s="135" t="s">
        <v>142</v>
      </c>
      <c r="C5" s="135"/>
      <c r="D5" s="135"/>
      <c r="E5" s="135"/>
      <c r="F5" s="135"/>
      <c r="G5" s="135"/>
      <c r="H5" s="135"/>
      <c r="I5" s="135"/>
      <c r="J5" s="135"/>
      <c r="K5" s="135"/>
      <c r="L5" s="135"/>
      <c r="M5" s="135"/>
      <c r="N5" s="135"/>
    </row>
    <row r="6" spans="1:14" ht="197.25" customHeight="1" thickBot="1" x14ac:dyDescent="0.3">
      <c r="A6" s="119" t="s">
        <v>1127</v>
      </c>
      <c r="B6" s="92" t="s">
        <v>1539</v>
      </c>
      <c r="C6" s="80"/>
      <c r="D6" s="85"/>
      <c r="E6" s="80"/>
      <c r="F6" s="11"/>
      <c r="G6" s="80"/>
      <c r="H6" s="85"/>
      <c r="I6" s="11"/>
      <c r="J6" s="12"/>
      <c r="K6" s="12"/>
      <c r="L6" s="12"/>
      <c r="M6" s="12"/>
      <c r="N6" s="12"/>
    </row>
    <row r="7" spans="1:14" ht="20.100000000000001" customHeight="1" thickBot="1" x14ac:dyDescent="0.3">
      <c r="A7" s="313" t="s">
        <v>1223</v>
      </c>
      <c r="B7" s="314" t="s">
        <v>5</v>
      </c>
      <c r="C7" s="307"/>
      <c r="D7" s="308"/>
      <c r="E7" s="307"/>
      <c r="F7" s="309"/>
      <c r="G7" s="310"/>
      <c r="H7" s="308"/>
      <c r="I7" s="311"/>
      <c r="J7" s="312"/>
      <c r="K7" s="312"/>
      <c r="L7" s="312"/>
      <c r="M7" s="312"/>
      <c r="N7" s="312"/>
    </row>
    <row r="8" spans="1:14" ht="20.100000000000001" customHeight="1" thickBot="1" x14ac:dyDescent="0.3">
      <c r="A8" s="232" t="s">
        <v>1920</v>
      </c>
      <c r="B8" s="171" t="s">
        <v>1540</v>
      </c>
      <c r="C8" s="232" t="s">
        <v>1091</v>
      </c>
      <c r="D8" s="76" t="s">
        <v>1090</v>
      </c>
      <c r="E8" s="78"/>
      <c r="F8" s="74"/>
      <c r="G8" s="235"/>
      <c r="H8" s="76"/>
      <c r="I8" s="44"/>
      <c r="J8" s="26"/>
      <c r="K8" s="26"/>
      <c r="L8" s="26"/>
      <c r="M8" s="26"/>
      <c r="N8" s="26"/>
    </row>
    <row r="9" spans="1:14" ht="20.100000000000001" customHeight="1" thickBot="1" x14ac:dyDescent="0.3">
      <c r="A9" s="232" t="s">
        <v>1919</v>
      </c>
      <c r="B9" s="171" t="s">
        <v>1541</v>
      </c>
      <c r="C9" s="232" t="s">
        <v>1091</v>
      </c>
      <c r="D9" s="76" t="s">
        <v>1090</v>
      </c>
      <c r="E9" s="78"/>
      <c r="F9" s="74"/>
      <c r="G9" s="235"/>
      <c r="H9" s="76"/>
      <c r="I9" s="44"/>
      <c r="J9" s="26"/>
      <c r="K9" s="26"/>
      <c r="L9" s="26"/>
      <c r="M9" s="26"/>
      <c r="N9" s="26"/>
    </row>
    <row r="10" spans="1:14" ht="20.100000000000001" customHeight="1" thickBot="1" x14ac:dyDescent="0.3">
      <c r="A10" s="315"/>
      <c r="B10" s="316"/>
      <c r="C10" s="317"/>
      <c r="D10" s="318"/>
      <c r="E10" s="317"/>
      <c r="F10" s="319"/>
      <c r="G10" s="320"/>
      <c r="H10" s="318"/>
      <c r="I10" s="321"/>
      <c r="J10" s="322"/>
      <c r="K10" s="322"/>
      <c r="L10" s="322"/>
      <c r="M10" s="322"/>
      <c r="N10" s="323"/>
    </row>
    <row r="11" spans="1:14" ht="20.100000000000001" customHeight="1" thickBot="1" x14ac:dyDescent="0.3">
      <c r="A11" s="324" t="s">
        <v>1224</v>
      </c>
      <c r="B11" s="170" t="s">
        <v>6</v>
      </c>
      <c r="C11" s="232" t="s">
        <v>1091</v>
      </c>
      <c r="D11" s="76" t="s">
        <v>1090</v>
      </c>
      <c r="E11" s="78"/>
      <c r="F11" s="74"/>
      <c r="G11" s="203"/>
      <c r="H11" s="76"/>
      <c r="I11" s="44"/>
      <c r="J11" s="26"/>
      <c r="K11" s="26"/>
      <c r="L11" s="26"/>
      <c r="M11" s="26"/>
      <c r="N11" s="26"/>
    </row>
    <row r="12" spans="1:14" ht="20.100000000000001" customHeight="1" thickBot="1" x14ac:dyDescent="0.3">
      <c r="A12" s="313" t="s">
        <v>1228</v>
      </c>
      <c r="B12" s="314" t="s">
        <v>7</v>
      </c>
      <c r="C12" s="307"/>
      <c r="D12" s="308"/>
      <c r="E12" s="307"/>
      <c r="F12" s="311"/>
      <c r="G12" s="310"/>
      <c r="H12" s="308"/>
      <c r="I12" s="311"/>
      <c r="J12" s="312"/>
      <c r="K12" s="312"/>
      <c r="L12" s="312"/>
      <c r="M12" s="312"/>
      <c r="N12" s="312"/>
    </row>
    <row r="13" spans="1:14" ht="20.100000000000001" customHeight="1" thickBot="1" x14ac:dyDescent="0.3">
      <c r="A13" s="119" t="s">
        <v>1414</v>
      </c>
      <c r="B13" s="171" t="s">
        <v>1384</v>
      </c>
      <c r="C13" s="232" t="s">
        <v>1091</v>
      </c>
      <c r="D13" s="76" t="s">
        <v>1090</v>
      </c>
      <c r="E13" s="78"/>
      <c r="F13" s="44"/>
      <c r="G13" s="203"/>
      <c r="H13" s="76"/>
      <c r="I13" s="44"/>
      <c r="J13" s="26"/>
      <c r="K13" s="26"/>
      <c r="L13" s="26"/>
      <c r="M13" s="26"/>
      <c r="N13" s="26"/>
    </row>
    <row r="14" spans="1:14" ht="20.100000000000001" customHeight="1" thickBot="1" x14ac:dyDescent="0.3">
      <c r="A14" s="119" t="s">
        <v>1229</v>
      </c>
      <c r="B14" s="171" t="s">
        <v>1385</v>
      </c>
      <c r="C14" s="232" t="s">
        <v>1091</v>
      </c>
      <c r="D14" s="76" t="s">
        <v>1090</v>
      </c>
      <c r="E14" s="78"/>
      <c r="F14" s="44"/>
      <c r="G14" s="205"/>
      <c r="H14" s="76"/>
      <c r="I14" s="44"/>
      <c r="J14" s="26"/>
      <c r="K14" s="26"/>
      <c r="L14" s="26"/>
      <c r="M14" s="26"/>
      <c r="N14" s="26"/>
    </row>
    <row r="15" spans="1:14" ht="20.100000000000001" customHeight="1" thickBot="1" x14ac:dyDescent="0.3">
      <c r="A15" s="313" t="s">
        <v>1230</v>
      </c>
      <c r="B15" s="314" t="s">
        <v>1225</v>
      </c>
      <c r="C15" s="307"/>
      <c r="D15" s="308"/>
      <c r="E15" s="307"/>
      <c r="F15" s="309"/>
      <c r="G15" s="310"/>
      <c r="H15" s="308"/>
      <c r="I15" s="311"/>
      <c r="J15" s="312"/>
      <c r="K15" s="312"/>
      <c r="L15" s="312"/>
      <c r="M15" s="312"/>
      <c r="N15" s="312"/>
    </row>
    <row r="16" spans="1:14" ht="20.100000000000001" customHeight="1" thickBot="1" x14ac:dyDescent="0.3">
      <c r="A16" s="119" t="s">
        <v>1918</v>
      </c>
      <c r="B16" s="171" t="s">
        <v>1386</v>
      </c>
      <c r="C16" s="232" t="s">
        <v>1091</v>
      </c>
      <c r="D16" s="76" t="s">
        <v>1090</v>
      </c>
      <c r="E16" s="78"/>
      <c r="F16" s="74"/>
      <c r="G16" s="203"/>
      <c r="H16" s="76"/>
      <c r="I16" s="44"/>
      <c r="J16" s="26"/>
      <c r="K16" s="26"/>
      <c r="L16" s="26"/>
      <c r="M16" s="26"/>
      <c r="N16" s="26"/>
    </row>
    <row r="17" spans="1:14" ht="20.100000000000001" customHeight="1" thickBot="1" x14ac:dyDescent="0.3">
      <c r="A17" s="119" t="s">
        <v>1231</v>
      </c>
      <c r="B17" s="171" t="s">
        <v>1387</v>
      </c>
      <c r="C17" s="232" t="s">
        <v>1091</v>
      </c>
      <c r="D17" s="76" t="s">
        <v>1090</v>
      </c>
      <c r="E17" s="78"/>
      <c r="F17" s="74"/>
      <c r="G17" s="203"/>
      <c r="H17" s="76"/>
      <c r="I17" s="44"/>
      <c r="J17" s="26"/>
      <c r="K17" s="26"/>
      <c r="L17" s="26"/>
      <c r="M17" s="26"/>
      <c r="N17" s="26"/>
    </row>
    <row r="18" spans="1:14" ht="20.100000000000001" customHeight="1" thickBot="1" x14ac:dyDescent="0.3">
      <c r="A18" s="119" t="s">
        <v>1232</v>
      </c>
      <c r="B18" s="171" t="s">
        <v>1388</v>
      </c>
      <c r="C18" s="232" t="s">
        <v>1091</v>
      </c>
      <c r="D18" s="76" t="s">
        <v>1090</v>
      </c>
      <c r="E18" s="78"/>
      <c r="F18" s="74"/>
      <c r="G18" s="203"/>
      <c r="H18" s="76"/>
      <c r="I18" s="44"/>
      <c r="J18" s="26"/>
      <c r="K18" s="26"/>
      <c r="L18" s="26"/>
      <c r="M18" s="26"/>
      <c r="N18" s="26"/>
    </row>
    <row r="19" spans="1:14" ht="20.100000000000001" customHeight="1" thickBot="1" x14ac:dyDescent="0.3">
      <c r="A19" s="119" t="s">
        <v>1233</v>
      </c>
      <c r="B19" s="171" t="s">
        <v>1389</v>
      </c>
      <c r="C19" s="232" t="s">
        <v>1091</v>
      </c>
      <c r="D19" s="76" t="s">
        <v>1090</v>
      </c>
      <c r="E19" s="78"/>
      <c r="F19" s="74"/>
      <c r="G19" s="203"/>
      <c r="H19" s="76"/>
      <c r="I19" s="44"/>
      <c r="J19" s="26"/>
      <c r="K19" s="26"/>
      <c r="L19" s="26"/>
      <c r="M19" s="26"/>
      <c r="N19" s="26"/>
    </row>
    <row r="20" spans="1:14" ht="20.100000000000001" customHeight="1" thickBot="1" x14ac:dyDescent="0.3">
      <c r="A20" s="119" t="s">
        <v>1234</v>
      </c>
      <c r="B20" s="171" t="s">
        <v>1390</v>
      </c>
      <c r="C20" s="276"/>
      <c r="D20" s="277"/>
      <c r="E20" s="276"/>
      <c r="F20" s="280"/>
      <c r="G20" s="281"/>
      <c r="H20" s="277"/>
      <c r="I20" s="278"/>
      <c r="J20" s="279"/>
      <c r="K20" s="279"/>
      <c r="L20" s="279"/>
      <c r="M20" s="279"/>
      <c r="N20" s="279"/>
    </row>
    <row r="21" spans="1:14" ht="20.100000000000001" customHeight="1" thickBot="1" x14ac:dyDescent="0.3">
      <c r="A21" s="232" t="s">
        <v>1542</v>
      </c>
      <c r="B21" s="282" t="s">
        <v>1544</v>
      </c>
      <c r="C21" s="232" t="s">
        <v>1091</v>
      </c>
      <c r="D21" s="76" t="s">
        <v>1090</v>
      </c>
      <c r="E21" s="78"/>
      <c r="F21" s="74"/>
      <c r="G21" s="235"/>
      <c r="H21" s="76"/>
      <c r="I21" s="44"/>
      <c r="J21" s="26"/>
      <c r="K21" s="26"/>
      <c r="L21" s="26"/>
      <c r="M21" s="26"/>
      <c r="N21" s="26"/>
    </row>
    <row r="22" spans="1:14" ht="20.100000000000001" customHeight="1" thickBot="1" x14ac:dyDescent="0.3">
      <c r="A22" s="232" t="s">
        <v>1543</v>
      </c>
      <c r="B22" s="282" t="s">
        <v>1545</v>
      </c>
      <c r="C22" s="232" t="s">
        <v>1091</v>
      </c>
      <c r="D22" s="76" t="s">
        <v>1090</v>
      </c>
      <c r="E22" s="78"/>
      <c r="F22" s="74"/>
      <c r="G22" s="235"/>
      <c r="H22" s="76"/>
      <c r="I22" s="44"/>
      <c r="J22" s="26"/>
      <c r="K22" s="26"/>
      <c r="L22" s="26"/>
      <c r="M22" s="26"/>
      <c r="N22" s="26"/>
    </row>
    <row r="23" spans="1:14" ht="20.100000000000001" customHeight="1" thickBot="1" x14ac:dyDescent="0.3">
      <c r="A23" s="232" t="s">
        <v>1235</v>
      </c>
      <c r="B23" s="171" t="s">
        <v>1391</v>
      </c>
      <c r="C23" s="276"/>
      <c r="D23" s="277"/>
      <c r="E23" s="276"/>
      <c r="F23" s="280"/>
      <c r="G23" s="281"/>
      <c r="H23" s="277"/>
      <c r="I23" s="278"/>
      <c r="J23" s="279"/>
      <c r="K23" s="279"/>
      <c r="L23" s="279"/>
      <c r="M23" s="279"/>
      <c r="N23" s="279"/>
    </row>
    <row r="24" spans="1:14" ht="20.100000000000001" customHeight="1" thickBot="1" x14ac:dyDescent="0.3">
      <c r="A24" s="232" t="s">
        <v>1546</v>
      </c>
      <c r="B24" s="282" t="s">
        <v>1548</v>
      </c>
      <c r="C24" s="232" t="s">
        <v>1091</v>
      </c>
      <c r="D24" s="76" t="s">
        <v>1090</v>
      </c>
      <c r="E24" s="78"/>
      <c r="F24" s="74"/>
      <c r="G24" s="235"/>
      <c r="H24" s="76"/>
      <c r="I24" s="44"/>
      <c r="J24" s="26"/>
      <c r="K24" s="26"/>
      <c r="L24" s="26"/>
      <c r="M24" s="26"/>
      <c r="N24" s="26"/>
    </row>
    <row r="25" spans="1:14" ht="20.100000000000001" customHeight="1" thickBot="1" x14ac:dyDescent="0.3">
      <c r="A25" s="232" t="s">
        <v>1547</v>
      </c>
      <c r="B25" s="282" t="s">
        <v>1549</v>
      </c>
      <c r="C25" s="232" t="s">
        <v>1091</v>
      </c>
      <c r="D25" s="76" t="s">
        <v>1090</v>
      </c>
      <c r="E25" s="78"/>
      <c r="F25" s="74"/>
      <c r="G25" s="235"/>
      <c r="H25" s="76"/>
      <c r="I25" s="44"/>
      <c r="J25" s="26"/>
      <c r="K25" s="26"/>
      <c r="L25" s="26"/>
      <c r="M25" s="26"/>
      <c r="N25" s="26"/>
    </row>
    <row r="26" spans="1:14" ht="20.100000000000001" customHeight="1" thickBot="1" x14ac:dyDescent="0.3">
      <c r="A26" s="232" t="s">
        <v>1236</v>
      </c>
      <c r="B26" s="171" t="s">
        <v>1392</v>
      </c>
      <c r="C26" s="276"/>
      <c r="D26" s="277"/>
      <c r="E26" s="276"/>
      <c r="F26" s="280"/>
      <c r="G26" s="281"/>
      <c r="H26" s="277"/>
      <c r="I26" s="278"/>
      <c r="J26" s="279"/>
      <c r="K26" s="279"/>
      <c r="L26" s="279"/>
      <c r="M26" s="279"/>
      <c r="N26" s="279"/>
    </row>
    <row r="27" spans="1:14" ht="20.100000000000001" customHeight="1" thickBot="1" x14ac:dyDescent="0.3">
      <c r="A27" s="232" t="s">
        <v>1552</v>
      </c>
      <c r="B27" s="282" t="s">
        <v>1554</v>
      </c>
      <c r="C27" s="232" t="s">
        <v>1091</v>
      </c>
      <c r="D27" s="76" t="s">
        <v>1090</v>
      </c>
      <c r="E27" s="78"/>
      <c r="F27" s="74"/>
      <c r="G27" s="235"/>
      <c r="H27" s="76"/>
      <c r="I27" s="44"/>
      <c r="J27" s="26"/>
      <c r="K27" s="26"/>
      <c r="L27" s="26"/>
      <c r="M27" s="26"/>
      <c r="N27" s="26"/>
    </row>
    <row r="28" spans="1:14" ht="20.100000000000001" customHeight="1" thickBot="1" x14ac:dyDescent="0.3">
      <c r="A28" s="232" t="s">
        <v>1553</v>
      </c>
      <c r="B28" s="282" t="s">
        <v>1555</v>
      </c>
      <c r="C28" s="232" t="s">
        <v>1091</v>
      </c>
      <c r="D28" s="76" t="s">
        <v>1090</v>
      </c>
      <c r="E28" s="78"/>
      <c r="F28" s="74"/>
      <c r="G28" s="235"/>
      <c r="H28" s="76"/>
      <c r="I28" s="44"/>
      <c r="J28" s="26"/>
      <c r="K28" s="26"/>
      <c r="L28" s="26"/>
      <c r="M28" s="26"/>
      <c r="N28" s="26"/>
    </row>
    <row r="29" spans="1:14" ht="20.100000000000001" customHeight="1" thickBot="1" x14ac:dyDescent="0.3">
      <c r="A29" s="232" t="s">
        <v>1237</v>
      </c>
      <c r="B29" s="171" t="s">
        <v>1393</v>
      </c>
      <c r="C29" s="232" t="s">
        <v>1091</v>
      </c>
      <c r="D29" s="76" t="s">
        <v>1090</v>
      </c>
      <c r="E29" s="78"/>
      <c r="F29" s="74"/>
      <c r="G29" s="203"/>
      <c r="H29" s="76"/>
      <c r="I29" s="44"/>
      <c r="J29" s="26"/>
      <c r="K29" s="26"/>
      <c r="L29" s="26"/>
      <c r="M29" s="26"/>
      <c r="N29" s="26"/>
    </row>
    <row r="30" spans="1:14" ht="20.100000000000001" customHeight="1" thickBot="1" x14ac:dyDescent="0.3">
      <c r="A30" s="232" t="s">
        <v>1238</v>
      </c>
      <c r="B30" s="171" t="s">
        <v>1394</v>
      </c>
      <c r="C30" s="276"/>
      <c r="D30" s="277"/>
      <c r="E30" s="276"/>
      <c r="F30" s="280"/>
      <c r="G30" s="281"/>
      <c r="H30" s="277"/>
      <c r="I30" s="278"/>
      <c r="J30" s="279"/>
      <c r="K30" s="279"/>
      <c r="L30" s="279"/>
      <c r="M30" s="279"/>
      <c r="N30" s="279"/>
    </row>
    <row r="31" spans="1:14" ht="20.100000000000001" customHeight="1" thickBot="1" x14ac:dyDescent="0.3">
      <c r="A31" s="232" t="s">
        <v>1556</v>
      </c>
      <c r="B31" s="282" t="s">
        <v>1558</v>
      </c>
      <c r="C31" s="232" t="s">
        <v>1091</v>
      </c>
      <c r="D31" s="76" t="s">
        <v>1090</v>
      </c>
      <c r="E31" s="78"/>
      <c r="F31" s="74"/>
      <c r="G31" s="235"/>
      <c r="H31" s="76"/>
      <c r="I31" s="44"/>
      <c r="J31" s="26"/>
      <c r="K31" s="26"/>
      <c r="L31" s="26"/>
      <c r="M31" s="26"/>
      <c r="N31" s="26"/>
    </row>
    <row r="32" spans="1:14" ht="20.100000000000001" customHeight="1" thickBot="1" x14ac:dyDescent="0.3">
      <c r="A32" s="232" t="s">
        <v>1557</v>
      </c>
      <c r="B32" s="282" t="s">
        <v>1559</v>
      </c>
      <c r="C32" s="232" t="s">
        <v>1091</v>
      </c>
      <c r="D32" s="76" t="s">
        <v>1090</v>
      </c>
      <c r="E32" s="78"/>
      <c r="F32" s="74"/>
      <c r="G32" s="235"/>
      <c r="H32" s="76"/>
      <c r="I32" s="44"/>
      <c r="J32" s="26"/>
      <c r="K32" s="26"/>
      <c r="L32" s="26"/>
      <c r="M32" s="26"/>
      <c r="N32" s="26"/>
    </row>
    <row r="33" spans="1:14" ht="20.100000000000001" customHeight="1" thickBot="1" x14ac:dyDescent="0.3">
      <c r="A33" s="119" t="s">
        <v>1239</v>
      </c>
      <c r="B33" s="171" t="s">
        <v>1395</v>
      </c>
      <c r="C33" s="232" t="s">
        <v>1091</v>
      </c>
      <c r="D33" s="76" t="s">
        <v>1090</v>
      </c>
      <c r="E33" s="78"/>
      <c r="F33" s="74"/>
      <c r="G33" s="203"/>
      <c r="H33" s="76"/>
      <c r="I33" s="44"/>
      <c r="J33" s="26"/>
      <c r="K33" s="26"/>
      <c r="L33" s="26"/>
      <c r="M33" s="26"/>
      <c r="N33" s="26"/>
    </row>
    <row r="34" spans="1:14" ht="20.100000000000001" customHeight="1" thickBot="1" x14ac:dyDescent="0.3">
      <c r="A34" s="313" t="s">
        <v>1240</v>
      </c>
      <c r="B34" s="314" t="s">
        <v>8</v>
      </c>
      <c r="C34" s="307"/>
      <c r="D34" s="308"/>
      <c r="E34" s="307"/>
      <c r="F34" s="309"/>
      <c r="G34" s="310"/>
      <c r="H34" s="308"/>
      <c r="I34" s="311"/>
      <c r="J34" s="312"/>
      <c r="K34" s="312"/>
      <c r="L34" s="312"/>
      <c r="M34" s="312"/>
      <c r="N34" s="312"/>
    </row>
    <row r="35" spans="1:14" ht="20.100000000000001" customHeight="1" thickBot="1" x14ac:dyDescent="0.3">
      <c r="A35" s="119" t="s">
        <v>1241</v>
      </c>
      <c r="B35" s="171" t="s">
        <v>1396</v>
      </c>
      <c r="C35" s="232" t="s">
        <v>1091</v>
      </c>
      <c r="D35" s="76" t="s">
        <v>1090</v>
      </c>
      <c r="E35" s="78"/>
      <c r="F35" s="74"/>
      <c r="G35" s="203"/>
      <c r="H35" s="76"/>
      <c r="I35" s="44"/>
      <c r="J35" s="26"/>
      <c r="K35" s="26"/>
      <c r="L35" s="26"/>
      <c r="M35" s="26"/>
      <c r="N35" s="26"/>
    </row>
    <row r="36" spans="1:14" ht="20.100000000000001" customHeight="1" thickBot="1" x14ac:dyDescent="0.3">
      <c r="A36" s="119" t="s">
        <v>1242</v>
      </c>
      <c r="B36" s="171" t="s">
        <v>1397</v>
      </c>
      <c r="C36" s="232" t="s">
        <v>1091</v>
      </c>
      <c r="D36" s="76" t="s">
        <v>1090</v>
      </c>
      <c r="E36" s="78"/>
      <c r="F36" s="74"/>
      <c r="G36" s="203"/>
      <c r="H36" s="76"/>
      <c r="I36" s="44"/>
      <c r="J36" s="26"/>
      <c r="K36" s="26"/>
      <c r="L36" s="26"/>
      <c r="M36" s="26"/>
      <c r="N36" s="26"/>
    </row>
    <row r="37" spans="1:14" ht="20.100000000000001" customHeight="1" thickBot="1" x14ac:dyDescent="0.3">
      <c r="A37" s="119" t="s">
        <v>1243</v>
      </c>
      <c r="B37" s="171" t="s">
        <v>1398</v>
      </c>
      <c r="C37" s="232" t="s">
        <v>1091</v>
      </c>
      <c r="D37" s="76" t="s">
        <v>1090</v>
      </c>
      <c r="E37" s="78"/>
      <c r="F37" s="74"/>
      <c r="G37" s="203"/>
      <c r="H37" s="76"/>
      <c r="I37" s="44"/>
      <c r="J37" s="26"/>
      <c r="K37" s="26"/>
      <c r="L37" s="26"/>
      <c r="M37" s="26"/>
      <c r="N37" s="26"/>
    </row>
    <row r="38" spans="1:14" ht="20.100000000000001" customHeight="1" thickBot="1" x14ac:dyDescent="0.3">
      <c r="A38" s="119" t="s">
        <v>1244</v>
      </c>
      <c r="B38" s="171" t="s">
        <v>1399</v>
      </c>
      <c r="C38" s="232" t="s">
        <v>1091</v>
      </c>
      <c r="D38" s="76" t="s">
        <v>1090</v>
      </c>
      <c r="E38" s="78"/>
      <c r="F38" s="74"/>
      <c r="G38" s="203"/>
      <c r="H38" s="76"/>
      <c r="I38" s="44"/>
      <c r="J38" s="26"/>
      <c r="K38" s="26"/>
      <c r="L38" s="26"/>
      <c r="M38" s="26"/>
      <c r="N38" s="26"/>
    </row>
    <row r="39" spans="1:14" ht="20.100000000000001" customHeight="1" thickBot="1" x14ac:dyDescent="0.3">
      <c r="A39" s="119" t="s">
        <v>1245</v>
      </c>
      <c r="B39" s="171" t="s">
        <v>1400</v>
      </c>
      <c r="C39" s="232" t="s">
        <v>1091</v>
      </c>
      <c r="D39" s="76" t="s">
        <v>1090</v>
      </c>
      <c r="E39" s="78"/>
      <c r="F39" s="74"/>
      <c r="G39" s="203"/>
      <c r="H39" s="76"/>
      <c r="I39" s="44"/>
      <c r="J39" s="26"/>
      <c r="K39" s="26"/>
      <c r="L39" s="26"/>
      <c r="M39" s="26"/>
      <c r="N39" s="26"/>
    </row>
    <row r="40" spans="1:14" ht="20.100000000000001" customHeight="1" thickBot="1" x14ac:dyDescent="0.3">
      <c r="A40" s="119" t="s">
        <v>1246</v>
      </c>
      <c r="B40" s="171" t="s">
        <v>1401</v>
      </c>
      <c r="C40" s="232" t="s">
        <v>1091</v>
      </c>
      <c r="D40" s="76" t="s">
        <v>1090</v>
      </c>
      <c r="E40" s="78"/>
      <c r="F40" s="74"/>
      <c r="G40" s="203"/>
      <c r="H40" s="76"/>
      <c r="I40" s="44"/>
      <c r="J40" s="26"/>
      <c r="K40" s="26"/>
      <c r="L40" s="26"/>
      <c r="M40" s="26"/>
      <c r="N40" s="26"/>
    </row>
    <row r="41" spans="1:14" ht="20.100000000000001" customHeight="1" thickBot="1" x14ac:dyDescent="0.3">
      <c r="A41" s="313" t="s">
        <v>1247</v>
      </c>
      <c r="B41" s="314" t="s">
        <v>1226</v>
      </c>
      <c r="C41" s="307"/>
      <c r="D41" s="308"/>
      <c r="E41" s="307"/>
      <c r="F41" s="309"/>
      <c r="G41" s="310"/>
      <c r="H41" s="308"/>
      <c r="I41" s="311"/>
      <c r="J41" s="312"/>
      <c r="K41" s="312"/>
      <c r="L41" s="312"/>
      <c r="M41" s="312"/>
      <c r="N41" s="312"/>
    </row>
    <row r="42" spans="1:14" ht="20.100000000000001" customHeight="1" thickBot="1" x14ac:dyDescent="0.3">
      <c r="A42" s="119" t="s">
        <v>1248</v>
      </c>
      <c r="B42" s="171" t="s">
        <v>1402</v>
      </c>
      <c r="C42" s="232" t="s">
        <v>1091</v>
      </c>
      <c r="D42" s="76" t="s">
        <v>1090</v>
      </c>
      <c r="E42" s="78"/>
      <c r="F42" s="74"/>
      <c r="G42" s="203"/>
      <c r="H42" s="76"/>
      <c r="I42" s="44"/>
      <c r="J42" s="26"/>
      <c r="K42" s="26"/>
      <c r="L42" s="26"/>
      <c r="M42" s="26"/>
      <c r="N42" s="26"/>
    </row>
    <row r="43" spans="1:14" ht="20.100000000000001" customHeight="1" thickBot="1" x14ac:dyDescent="0.3">
      <c r="A43" s="119" t="s">
        <v>1249</v>
      </c>
      <c r="B43" s="171" t="s">
        <v>1403</v>
      </c>
      <c r="C43" s="232" t="s">
        <v>1091</v>
      </c>
      <c r="D43" s="76" t="s">
        <v>1090</v>
      </c>
      <c r="E43" s="78"/>
      <c r="F43" s="74"/>
      <c r="G43" s="203"/>
      <c r="H43" s="76"/>
      <c r="I43" s="44"/>
      <c r="J43" s="26"/>
      <c r="K43" s="26"/>
      <c r="L43" s="26"/>
      <c r="M43" s="26"/>
      <c r="N43" s="26"/>
    </row>
    <row r="44" spans="1:14" ht="20.100000000000001" customHeight="1" thickBot="1" x14ac:dyDescent="0.3">
      <c r="A44" s="313" t="s">
        <v>1250</v>
      </c>
      <c r="B44" s="314" t="s">
        <v>9</v>
      </c>
      <c r="C44" s="307"/>
      <c r="D44" s="308"/>
      <c r="E44" s="307"/>
      <c r="F44" s="309"/>
      <c r="G44" s="310"/>
      <c r="H44" s="308"/>
      <c r="I44" s="311"/>
      <c r="J44" s="312"/>
      <c r="K44" s="312"/>
      <c r="L44" s="312"/>
      <c r="M44" s="312"/>
      <c r="N44" s="312"/>
    </row>
    <row r="45" spans="1:14" ht="20.100000000000001" customHeight="1" thickBot="1" x14ac:dyDescent="0.3">
      <c r="A45" s="119" t="s">
        <v>1251</v>
      </c>
      <c r="B45" s="171" t="s">
        <v>1404</v>
      </c>
      <c r="C45" s="232" t="s">
        <v>1091</v>
      </c>
      <c r="D45" s="76" t="s">
        <v>1090</v>
      </c>
      <c r="E45" s="78"/>
      <c r="F45" s="74"/>
      <c r="G45" s="203"/>
      <c r="H45" s="76"/>
      <c r="I45" s="44"/>
      <c r="J45" s="26"/>
      <c r="K45" s="26"/>
      <c r="L45" s="26"/>
      <c r="M45" s="26"/>
      <c r="N45" s="26"/>
    </row>
    <row r="46" spans="1:14" ht="20.100000000000001" customHeight="1" thickBot="1" x14ac:dyDescent="0.3">
      <c r="A46" s="119" t="s">
        <v>1252</v>
      </c>
      <c r="B46" s="171" t="s">
        <v>1405</v>
      </c>
      <c r="C46" s="232" t="s">
        <v>1091</v>
      </c>
      <c r="D46" s="76" t="s">
        <v>1090</v>
      </c>
      <c r="E46" s="78"/>
      <c r="F46" s="74"/>
      <c r="G46" s="203"/>
      <c r="H46" s="76"/>
      <c r="I46" s="44"/>
      <c r="J46" s="26"/>
      <c r="K46" s="26"/>
      <c r="L46" s="26"/>
      <c r="M46" s="26"/>
      <c r="N46" s="26"/>
    </row>
    <row r="47" spans="1:14" ht="20.100000000000001" customHeight="1" thickBot="1" x14ac:dyDescent="0.3">
      <c r="A47" s="119" t="s">
        <v>1253</v>
      </c>
      <c r="B47" s="171" t="s">
        <v>1406</v>
      </c>
      <c r="C47" s="232" t="s">
        <v>1091</v>
      </c>
      <c r="D47" s="76" t="s">
        <v>1090</v>
      </c>
      <c r="E47" s="78"/>
      <c r="F47" s="74"/>
      <c r="G47" s="203"/>
      <c r="H47" s="76"/>
      <c r="I47" s="44"/>
      <c r="J47" s="26"/>
      <c r="K47" s="26"/>
      <c r="L47" s="26"/>
      <c r="M47" s="26"/>
      <c r="N47" s="26"/>
    </row>
    <row r="48" spans="1:14" ht="20.100000000000001" customHeight="1" thickBot="1" x14ac:dyDescent="0.3">
      <c r="A48" s="119" t="s">
        <v>1254</v>
      </c>
      <c r="B48" s="171" t="s">
        <v>1407</v>
      </c>
      <c r="C48" s="232" t="s">
        <v>1091</v>
      </c>
      <c r="D48" s="76" t="s">
        <v>1090</v>
      </c>
      <c r="E48" s="78"/>
      <c r="F48" s="74"/>
      <c r="G48" s="203"/>
      <c r="H48" s="76"/>
      <c r="I48" s="44"/>
      <c r="J48" s="26"/>
      <c r="K48" s="26"/>
      <c r="L48" s="26"/>
      <c r="M48" s="26"/>
      <c r="N48" s="26"/>
    </row>
    <row r="49" spans="1:14" ht="20.100000000000001" customHeight="1" thickBot="1" x14ac:dyDescent="0.3">
      <c r="A49" s="119" t="s">
        <v>1255</v>
      </c>
      <c r="B49" s="171" t="s">
        <v>1408</v>
      </c>
      <c r="C49" s="232" t="s">
        <v>1091</v>
      </c>
      <c r="D49" s="76" t="s">
        <v>1090</v>
      </c>
      <c r="E49" s="78"/>
      <c r="F49" s="74"/>
      <c r="G49" s="203"/>
      <c r="H49" s="76"/>
      <c r="I49" s="44"/>
      <c r="J49" s="26"/>
      <c r="K49" s="26"/>
      <c r="L49" s="26"/>
      <c r="M49" s="26"/>
      <c r="N49" s="26"/>
    </row>
    <row r="50" spans="1:14" ht="20.100000000000001" customHeight="1" thickBot="1" x14ac:dyDescent="0.3">
      <c r="A50" s="119" t="s">
        <v>1256</v>
      </c>
      <c r="B50" s="171" t="s">
        <v>1409</v>
      </c>
      <c r="C50" s="232" t="s">
        <v>1091</v>
      </c>
      <c r="D50" s="76" t="s">
        <v>1090</v>
      </c>
      <c r="E50" s="78"/>
      <c r="F50" s="74"/>
      <c r="G50" s="203"/>
      <c r="H50" s="76"/>
      <c r="I50" s="44"/>
      <c r="J50" s="26"/>
      <c r="K50" s="26"/>
      <c r="L50" s="26"/>
      <c r="M50" s="26"/>
      <c r="N50" s="26"/>
    </row>
    <row r="51" spans="1:14" ht="20.100000000000001" customHeight="1" thickBot="1" x14ac:dyDescent="0.3">
      <c r="A51" s="119" t="s">
        <v>1257</v>
      </c>
      <c r="B51" s="171" t="s">
        <v>1395</v>
      </c>
      <c r="C51" s="232" t="s">
        <v>1091</v>
      </c>
      <c r="D51" s="76" t="s">
        <v>1090</v>
      </c>
      <c r="E51" s="78"/>
      <c r="F51" s="74"/>
      <c r="G51" s="203"/>
      <c r="H51" s="76"/>
      <c r="I51" s="44"/>
      <c r="J51" s="26"/>
      <c r="K51" s="26"/>
      <c r="L51" s="26"/>
      <c r="M51" s="26"/>
      <c r="N51" s="26"/>
    </row>
    <row r="52" spans="1:14" ht="20.100000000000001" customHeight="1" thickBot="1" x14ac:dyDescent="0.3">
      <c r="A52" s="313" t="s">
        <v>1258</v>
      </c>
      <c r="B52" s="314" t="s">
        <v>893</v>
      </c>
      <c r="C52" s="307"/>
      <c r="D52" s="308"/>
      <c r="E52" s="307"/>
      <c r="F52" s="309"/>
      <c r="G52" s="310"/>
      <c r="H52" s="308"/>
      <c r="I52" s="311"/>
      <c r="J52" s="312"/>
      <c r="K52" s="312"/>
      <c r="L52" s="312"/>
      <c r="M52" s="312"/>
      <c r="N52" s="312"/>
    </row>
    <row r="53" spans="1:14" ht="20.100000000000001" customHeight="1" thickBot="1" x14ac:dyDescent="0.3">
      <c r="A53" s="119" t="s">
        <v>1259</v>
      </c>
      <c r="B53" s="171" t="s">
        <v>1404</v>
      </c>
      <c r="C53" s="232" t="s">
        <v>1091</v>
      </c>
      <c r="D53" s="76" t="s">
        <v>1090</v>
      </c>
      <c r="E53" s="78"/>
      <c r="F53" s="74"/>
      <c r="G53" s="203"/>
      <c r="H53" s="76"/>
      <c r="I53" s="44"/>
      <c r="J53" s="26"/>
      <c r="K53" s="26"/>
      <c r="L53" s="26"/>
      <c r="M53" s="26"/>
      <c r="N53" s="26"/>
    </row>
    <row r="54" spans="1:14" ht="20.100000000000001" customHeight="1" thickBot="1" x14ac:dyDescent="0.3">
      <c r="A54" s="119" t="s">
        <v>1260</v>
      </c>
      <c r="B54" s="171" t="s">
        <v>1410</v>
      </c>
      <c r="C54" s="276"/>
      <c r="D54" s="277"/>
      <c r="E54" s="276"/>
      <c r="F54" s="280"/>
      <c r="G54" s="281"/>
      <c r="H54" s="277"/>
      <c r="I54" s="278"/>
      <c r="J54" s="279"/>
      <c r="K54" s="279"/>
      <c r="L54" s="279"/>
      <c r="M54" s="279"/>
      <c r="N54" s="279"/>
    </row>
    <row r="55" spans="1:14" ht="20.100000000000001" customHeight="1" thickBot="1" x14ac:dyDescent="0.3">
      <c r="A55" s="232" t="s">
        <v>1562</v>
      </c>
      <c r="B55" s="282" t="s">
        <v>1563</v>
      </c>
      <c r="C55" s="232" t="s">
        <v>1091</v>
      </c>
      <c r="D55" s="76" t="s">
        <v>1090</v>
      </c>
      <c r="E55" s="78"/>
      <c r="F55" s="74"/>
      <c r="G55" s="235"/>
      <c r="H55" s="76"/>
      <c r="I55" s="44"/>
      <c r="J55" s="26"/>
      <c r="K55" s="26"/>
      <c r="L55" s="26"/>
      <c r="M55" s="26"/>
      <c r="N55" s="26"/>
    </row>
    <row r="56" spans="1:14" ht="20.100000000000001" customHeight="1" thickBot="1" x14ac:dyDescent="0.3">
      <c r="A56" s="232" t="s">
        <v>1560</v>
      </c>
      <c r="B56" s="282" t="s">
        <v>1561</v>
      </c>
      <c r="C56" s="232" t="s">
        <v>1091</v>
      </c>
      <c r="D56" s="76" t="s">
        <v>1090</v>
      </c>
      <c r="E56" s="78"/>
      <c r="F56" s="74"/>
      <c r="G56" s="235"/>
      <c r="H56" s="76"/>
      <c r="I56" s="44"/>
      <c r="J56" s="26"/>
      <c r="K56" s="26"/>
      <c r="L56" s="26"/>
      <c r="M56" s="26"/>
      <c r="N56" s="26"/>
    </row>
    <row r="57" spans="1:14" ht="20.100000000000001" customHeight="1" thickBot="1" x14ac:dyDescent="0.3">
      <c r="A57" s="232" t="s">
        <v>1261</v>
      </c>
      <c r="B57" s="171" t="s">
        <v>1411</v>
      </c>
      <c r="C57" s="232" t="s">
        <v>1091</v>
      </c>
      <c r="D57" s="76" t="s">
        <v>1090</v>
      </c>
      <c r="E57" s="78"/>
      <c r="F57" s="74"/>
      <c r="G57" s="203"/>
      <c r="H57" s="76"/>
      <c r="I57" s="44"/>
      <c r="J57" s="26"/>
      <c r="K57" s="26"/>
      <c r="L57" s="26"/>
      <c r="M57" s="26"/>
      <c r="N57" s="26"/>
    </row>
    <row r="58" spans="1:14" ht="20.100000000000001" customHeight="1" thickBot="1" x14ac:dyDescent="0.3">
      <c r="A58" s="232" t="s">
        <v>1262</v>
      </c>
      <c r="B58" s="171" t="s">
        <v>1412</v>
      </c>
      <c r="C58" s="276"/>
      <c r="D58" s="277"/>
      <c r="E58" s="276"/>
      <c r="F58" s="280"/>
      <c r="G58" s="281"/>
      <c r="H58" s="277"/>
      <c r="I58" s="278"/>
      <c r="J58" s="279"/>
      <c r="K58" s="279"/>
      <c r="L58" s="279"/>
      <c r="M58" s="279"/>
      <c r="N58" s="279"/>
    </row>
    <row r="59" spans="1:14" ht="20.100000000000001" customHeight="1" thickBot="1" x14ac:dyDescent="0.3">
      <c r="A59" s="232" t="s">
        <v>1564</v>
      </c>
      <c r="B59" s="282" t="s">
        <v>458</v>
      </c>
      <c r="C59" s="232" t="s">
        <v>1091</v>
      </c>
      <c r="D59" s="76" t="s">
        <v>1090</v>
      </c>
      <c r="E59" s="78"/>
      <c r="F59" s="74"/>
      <c r="G59" s="235"/>
      <c r="H59" s="76"/>
      <c r="I59" s="44"/>
      <c r="J59" s="26"/>
      <c r="K59" s="26"/>
      <c r="L59" s="26"/>
      <c r="M59" s="26"/>
      <c r="N59" s="26"/>
    </row>
    <row r="60" spans="1:14" ht="20.100000000000001" customHeight="1" thickBot="1" x14ac:dyDescent="0.3">
      <c r="A60" s="232" t="s">
        <v>1565</v>
      </c>
      <c r="B60" s="282" t="s">
        <v>665</v>
      </c>
      <c r="C60" s="232" t="s">
        <v>1091</v>
      </c>
      <c r="D60" s="76" t="s">
        <v>1090</v>
      </c>
      <c r="E60" s="78"/>
      <c r="F60" s="74"/>
      <c r="G60" s="235"/>
      <c r="H60" s="76"/>
      <c r="I60" s="44"/>
      <c r="J60" s="26"/>
      <c r="K60" s="26"/>
      <c r="L60" s="26"/>
      <c r="M60" s="26"/>
      <c r="N60" s="26"/>
    </row>
    <row r="61" spans="1:14" ht="20.100000000000001" customHeight="1" thickBot="1" x14ac:dyDescent="0.3">
      <c r="A61" s="119" t="s">
        <v>1263</v>
      </c>
      <c r="B61" s="171" t="s">
        <v>1413</v>
      </c>
      <c r="C61" s="232" t="s">
        <v>1091</v>
      </c>
      <c r="D61" s="76" t="s">
        <v>1090</v>
      </c>
      <c r="E61" s="78"/>
      <c r="F61" s="74"/>
      <c r="G61" s="203"/>
      <c r="H61" s="76"/>
      <c r="I61" s="44"/>
      <c r="J61" s="26"/>
      <c r="K61" s="26"/>
      <c r="L61" s="26"/>
      <c r="M61" s="26"/>
      <c r="N61" s="26"/>
    </row>
    <row r="62" spans="1:14" ht="20.100000000000001" customHeight="1" thickBot="1" x14ac:dyDescent="0.3">
      <c r="A62" s="119" t="s">
        <v>1264</v>
      </c>
      <c r="B62" s="171" t="s">
        <v>1395</v>
      </c>
      <c r="C62" s="232" t="s">
        <v>1091</v>
      </c>
      <c r="D62" s="76" t="s">
        <v>1090</v>
      </c>
      <c r="E62" s="78"/>
      <c r="F62" s="74"/>
      <c r="G62" s="203"/>
      <c r="H62" s="76"/>
      <c r="I62" s="44"/>
      <c r="J62" s="26"/>
      <c r="K62" s="26"/>
      <c r="L62" s="26"/>
      <c r="M62" s="26"/>
      <c r="N62" s="26"/>
    </row>
    <row r="63" spans="1:14" ht="20.100000000000001" customHeight="1" thickBot="1" x14ac:dyDescent="0.3">
      <c r="A63" s="313" t="s">
        <v>1265</v>
      </c>
      <c r="B63" s="314" t="s">
        <v>1227</v>
      </c>
      <c r="C63" s="307"/>
      <c r="D63" s="308"/>
      <c r="E63" s="307"/>
      <c r="F63" s="309"/>
      <c r="G63" s="310"/>
      <c r="H63" s="308"/>
      <c r="I63" s="311"/>
      <c r="J63" s="312"/>
      <c r="K63" s="312"/>
      <c r="L63" s="312"/>
      <c r="M63" s="312"/>
      <c r="N63" s="312"/>
    </row>
    <row r="64" spans="1:14" ht="20.100000000000001" customHeight="1" thickBot="1" x14ac:dyDescent="0.3">
      <c r="A64" s="119" t="s">
        <v>1266</v>
      </c>
      <c r="B64" s="171" t="s">
        <v>1415</v>
      </c>
      <c r="C64" s="232" t="s">
        <v>1091</v>
      </c>
      <c r="D64" s="76" t="s">
        <v>1090</v>
      </c>
      <c r="E64" s="78"/>
      <c r="F64" s="74"/>
      <c r="G64" s="203"/>
      <c r="H64" s="76"/>
      <c r="I64" s="44"/>
      <c r="J64" s="26"/>
      <c r="K64" s="26"/>
      <c r="L64" s="26"/>
      <c r="M64" s="26"/>
      <c r="N64" s="26"/>
    </row>
    <row r="65" spans="1:14" ht="20.100000000000001" customHeight="1" thickBot="1" x14ac:dyDescent="0.3">
      <c r="A65" s="119" t="s">
        <v>1267</v>
      </c>
      <c r="B65" s="171" t="s">
        <v>1416</v>
      </c>
      <c r="C65" s="232" t="s">
        <v>1091</v>
      </c>
      <c r="D65" s="76" t="s">
        <v>1090</v>
      </c>
      <c r="E65" s="78"/>
      <c r="F65" s="74"/>
      <c r="G65" s="203"/>
      <c r="H65" s="76"/>
      <c r="I65" s="44"/>
      <c r="J65" s="26"/>
      <c r="K65" s="26"/>
      <c r="L65" s="26"/>
      <c r="M65" s="26"/>
      <c r="N65" s="26"/>
    </row>
    <row r="66" spans="1:14" ht="20.100000000000001" customHeight="1" thickBot="1" x14ac:dyDescent="0.3">
      <c r="A66" s="313" t="s">
        <v>1268</v>
      </c>
      <c r="B66" s="314" t="s">
        <v>894</v>
      </c>
      <c r="C66" s="307"/>
      <c r="D66" s="308"/>
      <c r="E66" s="307"/>
      <c r="F66" s="309"/>
      <c r="G66" s="310"/>
      <c r="H66" s="308"/>
      <c r="I66" s="311"/>
      <c r="J66" s="312"/>
      <c r="K66" s="312"/>
      <c r="L66" s="312"/>
      <c r="M66" s="312"/>
      <c r="N66" s="312"/>
    </row>
    <row r="67" spans="1:14" ht="20.100000000000001" customHeight="1" thickBot="1" x14ac:dyDescent="0.3">
      <c r="A67" s="119" t="s">
        <v>1269</v>
      </c>
      <c r="B67" s="171" t="s">
        <v>1417</v>
      </c>
      <c r="C67" s="232" t="s">
        <v>1091</v>
      </c>
      <c r="D67" s="76" t="s">
        <v>1090</v>
      </c>
      <c r="E67" s="78"/>
      <c r="F67" s="74"/>
      <c r="G67" s="203"/>
      <c r="H67" s="76"/>
      <c r="I67" s="44"/>
      <c r="J67" s="26"/>
      <c r="K67" s="26"/>
      <c r="L67" s="26"/>
      <c r="M67" s="26"/>
      <c r="N67" s="26"/>
    </row>
    <row r="68" spans="1:14" ht="20.100000000000001" customHeight="1" thickBot="1" x14ac:dyDescent="0.3">
      <c r="A68" s="119" t="s">
        <v>1270</v>
      </c>
      <c r="B68" s="171" t="s">
        <v>667</v>
      </c>
      <c r="C68" s="232" t="s">
        <v>1091</v>
      </c>
      <c r="D68" s="76" t="s">
        <v>1090</v>
      </c>
      <c r="E68" s="78"/>
      <c r="F68" s="74"/>
      <c r="G68" s="203"/>
      <c r="H68" s="76"/>
      <c r="I68" s="44"/>
      <c r="J68" s="26"/>
      <c r="K68" s="26"/>
      <c r="L68" s="26"/>
      <c r="M68" s="26"/>
      <c r="N68" s="26"/>
    </row>
    <row r="69" spans="1:14" ht="20.100000000000001" customHeight="1" thickBot="1" x14ac:dyDescent="0.3">
      <c r="A69" s="119" t="s">
        <v>1271</v>
      </c>
      <c r="B69" s="171" t="s">
        <v>1418</v>
      </c>
      <c r="C69" s="232" t="s">
        <v>1091</v>
      </c>
      <c r="D69" s="76" t="s">
        <v>1090</v>
      </c>
      <c r="E69" s="78"/>
      <c r="F69" s="74"/>
      <c r="G69" s="203"/>
      <c r="H69" s="76"/>
      <c r="I69" s="44"/>
      <c r="J69" s="26"/>
      <c r="K69" s="26"/>
      <c r="L69" s="26"/>
      <c r="M69" s="26"/>
      <c r="N69" s="26"/>
    </row>
    <row r="70" spans="1:14" ht="20.100000000000001" customHeight="1" thickBot="1" x14ac:dyDescent="0.3">
      <c r="A70" s="119" t="s">
        <v>1272</v>
      </c>
      <c r="B70" s="171" t="s">
        <v>811</v>
      </c>
      <c r="C70" s="232" t="s">
        <v>1091</v>
      </c>
      <c r="D70" s="76" t="s">
        <v>1090</v>
      </c>
      <c r="E70" s="78"/>
      <c r="F70" s="74"/>
      <c r="G70" s="203"/>
      <c r="H70" s="76"/>
      <c r="I70" s="44"/>
      <c r="J70" s="26"/>
      <c r="K70" s="26"/>
      <c r="L70" s="26"/>
      <c r="M70" s="26"/>
      <c r="N70" s="26"/>
    </row>
    <row r="71" spans="1:14" ht="20.100000000000001" customHeight="1" thickBot="1" x14ac:dyDescent="0.3">
      <c r="A71" s="119" t="s">
        <v>1273</v>
      </c>
      <c r="B71" s="171" t="s">
        <v>1419</v>
      </c>
      <c r="C71" s="232" t="s">
        <v>1091</v>
      </c>
      <c r="D71" s="76" t="s">
        <v>1090</v>
      </c>
      <c r="E71" s="78"/>
      <c r="F71" s="74"/>
      <c r="G71" s="203"/>
      <c r="H71" s="76"/>
      <c r="I71" s="44"/>
      <c r="J71" s="26"/>
      <c r="K71" s="26"/>
      <c r="L71" s="26"/>
      <c r="M71" s="26"/>
      <c r="N71" s="26"/>
    </row>
    <row r="72" spans="1:14" ht="20.100000000000001" customHeight="1" thickBot="1" x14ac:dyDescent="0.3">
      <c r="A72" s="119" t="s">
        <v>1274</v>
      </c>
      <c r="B72" s="171" t="s">
        <v>310</v>
      </c>
      <c r="C72" s="232" t="s">
        <v>1091</v>
      </c>
      <c r="D72" s="76" t="s">
        <v>1090</v>
      </c>
      <c r="E72" s="78"/>
      <c r="F72" s="74"/>
      <c r="G72" s="203"/>
      <c r="H72" s="76"/>
      <c r="I72" s="44"/>
      <c r="J72" s="26"/>
      <c r="K72" s="26"/>
      <c r="L72" s="26"/>
      <c r="M72" s="26"/>
      <c r="N72" s="26"/>
    </row>
    <row r="73" spans="1:14" ht="20.100000000000001" customHeight="1" thickBot="1" x14ac:dyDescent="0.3">
      <c r="A73" s="119" t="s">
        <v>1275</v>
      </c>
      <c r="B73" s="171" t="s">
        <v>884</v>
      </c>
      <c r="C73" s="232" t="s">
        <v>1091</v>
      </c>
      <c r="D73" s="76" t="s">
        <v>1090</v>
      </c>
      <c r="E73" s="78"/>
      <c r="F73" s="74"/>
      <c r="G73" s="203"/>
      <c r="H73" s="76"/>
      <c r="I73" s="44"/>
      <c r="J73" s="26"/>
      <c r="K73" s="26"/>
      <c r="L73" s="26"/>
      <c r="M73" s="26"/>
      <c r="N73" s="26"/>
    </row>
    <row r="74" spans="1:14" ht="20.100000000000001" customHeight="1" thickBot="1" x14ac:dyDescent="0.3">
      <c r="A74" s="313" t="s">
        <v>1276</v>
      </c>
      <c r="B74" s="314" t="s">
        <v>1023</v>
      </c>
      <c r="C74" s="307"/>
      <c r="D74" s="308"/>
      <c r="E74" s="307"/>
      <c r="F74" s="309"/>
      <c r="G74" s="310"/>
      <c r="H74" s="308"/>
      <c r="I74" s="311"/>
      <c r="J74" s="312"/>
      <c r="K74" s="312"/>
      <c r="L74" s="312"/>
      <c r="M74" s="312"/>
      <c r="N74" s="312"/>
    </row>
    <row r="75" spans="1:14" ht="20.100000000000001" customHeight="1" thickBot="1" x14ac:dyDescent="0.3">
      <c r="A75" s="119" t="s">
        <v>1277</v>
      </c>
      <c r="B75" s="171" t="s">
        <v>1420</v>
      </c>
      <c r="C75" s="232" t="s">
        <v>1091</v>
      </c>
      <c r="D75" s="76" t="s">
        <v>1090</v>
      </c>
      <c r="E75" s="78"/>
      <c r="F75" s="74"/>
      <c r="G75" s="203"/>
      <c r="H75" s="76"/>
      <c r="I75" s="44"/>
      <c r="J75" s="26"/>
      <c r="K75" s="26"/>
      <c r="L75" s="26"/>
      <c r="M75" s="26"/>
      <c r="N75" s="26"/>
    </row>
    <row r="76" spans="1:14" ht="20.100000000000001" customHeight="1" thickBot="1" x14ac:dyDescent="0.3">
      <c r="A76" s="119" t="s">
        <v>1278</v>
      </c>
      <c r="B76" s="171" t="s">
        <v>1421</v>
      </c>
      <c r="C76" s="232" t="s">
        <v>1091</v>
      </c>
      <c r="D76" s="76" t="s">
        <v>1090</v>
      </c>
      <c r="E76" s="78"/>
      <c r="F76" s="74"/>
      <c r="G76" s="203"/>
      <c r="H76" s="76"/>
      <c r="I76" s="44"/>
      <c r="J76" s="26"/>
      <c r="K76" s="26"/>
      <c r="L76" s="26"/>
      <c r="M76" s="26"/>
      <c r="N76" s="26"/>
    </row>
    <row r="77" spans="1:14" ht="20.100000000000001" customHeight="1" thickBot="1" x14ac:dyDescent="0.3">
      <c r="A77" s="119" t="s">
        <v>1279</v>
      </c>
      <c r="B77" s="171" t="s">
        <v>301</v>
      </c>
      <c r="C77" s="232" t="s">
        <v>1091</v>
      </c>
      <c r="D77" s="76" t="s">
        <v>1090</v>
      </c>
      <c r="E77" s="78"/>
      <c r="F77" s="74"/>
      <c r="G77" s="203"/>
      <c r="H77" s="76"/>
      <c r="I77" s="44"/>
      <c r="J77" s="26"/>
      <c r="K77" s="26"/>
      <c r="L77" s="26"/>
      <c r="M77" s="26"/>
      <c r="N77" s="26"/>
    </row>
    <row r="78" spans="1:14" ht="20.100000000000001" customHeight="1" thickBot="1" x14ac:dyDescent="0.3">
      <c r="A78" s="119" t="s">
        <v>1280</v>
      </c>
      <c r="B78" s="171" t="s">
        <v>302</v>
      </c>
      <c r="C78" s="232" t="s">
        <v>1091</v>
      </c>
      <c r="D78" s="76" t="s">
        <v>1090</v>
      </c>
      <c r="E78" s="78"/>
      <c r="F78" s="74"/>
      <c r="G78" s="203"/>
      <c r="H78" s="76"/>
      <c r="I78" s="44"/>
      <c r="J78" s="26"/>
      <c r="K78" s="26"/>
      <c r="L78" s="26"/>
      <c r="M78" s="26"/>
      <c r="N78" s="26"/>
    </row>
    <row r="79" spans="1:14" ht="20.100000000000001" customHeight="1" thickBot="1" x14ac:dyDescent="0.3">
      <c r="A79" s="315"/>
      <c r="B79" s="316"/>
      <c r="C79" s="317"/>
      <c r="D79" s="318"/>
      <c r="E79" s="317"/>
      <c r="F79" s="319"/>
      <c r="G79" s="320"/>
      <c r="H79" s="318"/>
      <c r="I79" s="321"/>
      <c r="J79" s="322"/>
      <c r="K79" s="322"/>
      <c r="L79" s="322"/>
      <c r="M79" s="322"/>
      <c r="N79" s="323"/>
    </row>
    <row r="80" spans="1:14" ht="20.100000000000001" customHeight="1" thickBot="1" x14ac:dyDescent="0.3">
      <c r="A80" s="324" t="s">
        <v>1281</v>
      </c>
      <c r="B80" s="170" t="s">
        <v>309</v>
      </c>
      <c r="C80" s="232" t="s">
        <v>1091</v>
      </c>
      <c r="D80" s="76" t="s">
        <v>1090</v>
      </c>
      <c r="E80" s="204"/>
      <c r="F80" s="74"/>
      <c r="G80" s="203"/>
      <c r="H80" s="76"/>
      <c r="I80" s="44"/>
      <c r="J80" s="26"/>
      <c r="K80" s="26"/>
      <c r="L80" s="26"/>
      <c r="M80" s="26"/>
      <c r="N80" s="26"/>
    </row>
    <row r="81" spans="1:218" ht="18" thickBot="1" x14ac:dyDescent="0.3">
      <c r="A81" s="134" t="s">
        <v>1896</v>
      </c>
      <c r="B81" s="135" t="s">
        <v>302</v>
      </c>
      <c r="C81" s="117"/>
      <c r="D81" s="118"/>
      <c r="E81" s="117"/>
      <c r="F81" s="20"/>
      <c r="G81" s="20"/>
      <c r="H81" s="20"/>
      <c r="I81" s="20"/>
      <c r="J81" s="20"/>
      <c r="K81" s="20"/>
      <c r="L81" s="20"/>
      <c r="M81" s="20"/>
      <c r="N81" s="20"/>
    </row>
    <row r="82" spans="1:218" ht="57.75" customHeight="1" thickBot="1" x14ac:dyDescent="0.3">
      <c r="A82" s="98"/>
      <c r="B82" s="74" t="s">
        <v>719</v>
      </c>
      <c r="C82" s="80"/>
      <c r="D82" s="85"/>
      <c r="E82" s="80"/>
      <c r="F82" s="11"/>
      <c r="G82" s="11"/>
      <c r="H82" s="11"/>
      <c r="I82" s="11"/>
      <c r="J82" s="11"/>
      <c r="K82" s="11"/>
      <c r="L82" s="11"/>
      <c r="M82" s="11"/>
      <c r="N82" s="11"/>
    </row>
    <row r="83" spans="1:218" ht="30.9" customHeight="1" thickBot="1" x14ac:dyDescent="0.3">
      <c r="A83" s="98" t="s">
        <v>147</v>
      </c>
      <c r="B83" s="151" t="s">
        <v>485</v>
      </c>
      <c r="C83" s="232" t="s">
        <v>1091</v>
      </c>
      <c r="D83" s="76" t="s">
        <v>1090</v>
      </c>
      <c r="E83" s="78"/>
      <c r="F83" s="203"/>
      <c r="G83" s="203"/>
      <c r="H83" s="44"/>
      <c r="I83" s="44"/>
      <c r="J83" s="4"/>
      <c r="K83" s="4"/>
      <c r="L83" s="4"/>
      <c r="M83" s="4"/>
      <c r="N83" s="4"/>
    </row>
    <row r="84" spans="1:218" ht="32.25" customHeight="1" thickBot="1" x14ac:dyDescent="0.3">
      <c r="A84" s="98" t="s">
        <v>148</v>
      </c>
      <c r="B84" s="151" t="s">
        <v>877</v>
      </c>
      <c r="C84" s="232" t="s">
        <v>1091</v>
      </c>
      <c r="D84" s="76" t="s">
        <v>1090</v>
      </c>
      <c r="E84" s="78"/>
      <c r="F84" s="203"/>
      <c r="G84" s="203"/>
      <c r="H84" s="44"/>
      <c r="I84" s="44"/>
      <c r="J84" s="4"/>
      <c r="K84" s="4"/>
      <c r="L84" s="4"/>
      <c r="M84" s="4"/>
      <c r="N84" s="4"/>
    </row>
    <row r="85" spans="1:218" s="71" customFormat="1" ht="30" customHeight="1" thickBot="1" x14ac:dyDescent="0.3">
      <c r="A85" s="402" t="s">
        <v>19</v>
      </c>
      <c r="B85" s="403"/>
      <c r="C85" s="403"/>
      <c r="D85" s="404"/>
      <c r="E85" s="202"/>
      <c r="F85" s="208"/>
      <c r="G85" s="202"/>
      <c r="H85" s="208"/>
      <c r="I85" s="68"/>
      <c r="J85" s="68"/>
      <c r="K85" s="68"/>
      <c r="L85" s="68"/>
      <c r="M85" s="68"/>
      <c r="N85" s="69"/>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row>
    <row r="86" spans="1:218" ht="56.25" customHeight="1" thickBot="1" x14ac:dyDescent="0.3">
      <c r="A86" s="93"/>
      <c r="B86" s="96"/>
      <c r="C86" s="149" t="s">
        <v>1425</v>
      </c>
      <c r="D86" s="88" t="s">
        <v>1092</v>
      </c>
      <c r="E86" s="82"/>
      <c r="F86" s="217"/>
      <c r="G86" s="82"/>
      <c r="H86" s="209"/>
      <c r="I86" s="46"/>
      <c r="J86" s="47"/>
      <c r="K86" s="47"/>
      <c r="L86" s="47"/>
      <c r="M86" s="47"/>
      <c r="N86" s="47"/>
    </row>
    <row r="87" spans="1:218" ht="30.9" customHeight="1" thickBot="1" x14ac:dyDescent="0.3">
      <c r="A87" s="93"/>
      <c r="B87" s="96"/>
      <c r="C87" s="149" t="s">
        <v>1194</v>
      </c>
      <c r="D87" s="88" t="s">
        <v>1094</v>
      </c>
      <c r="E87" s="82"/>
      <c r="F87" s="217"/>
      <c r="G87" s="82"/>
      <c r="H87" s="209"/>
      <c r="I87" s="46"/>
      <c r="J87" s="47"/>
      <c r="K87" s="47"/>
      <c r="L87" s="47"/>
      <c r="M87" s="47"/>
      <c r="N87" s="47"/>
    </row>
    <row r="88" spans="1:218" ht="56.25" customHeight="1" thickBot="1" x14ac:dyDescent="0.3">
      <c r="A88" s="93"/>
      <c r="B88" s="96"/>
      <c r="C88" s="149" t="s">
        <v>1426</v>
      </c>
      <c r="D88" s="88" t="s">
        <v>1095</v>
      </c>
      <c r="E88" s="82"/>
      <c r="F88" s="217"/>
      <c r="G88" s="82"/>
      <c r="H88" s="209"/>
      <c r="I88" s="46"/>
      <c r="J88" s="47"/>
      <c r="K88" s="47"/>
      <c r="L88" s="47"/>
      <c r="M88" s="47"/>
      <c r="N88" s="47"/>
    </row>
    <row r="89" spans="1:218" ht="147" customHeight="1" thickBot="1" x14ac:dyDescent="0.3">
      <c r="A89" s="93"/>
      <c r="B89" s="96"/>
      <c r="C89" s="149" t="s">
        <v>1427</v>
      </c>
      <c r="D89" s="88" t="s">
        <v>1096</v>
      </c>
      <c r="E89" s="82"/>
      <c r="F89" s="217"/>
      <c r="G89" s="82"/>
      <c r="H89" s="209"/>
      <c r="I89" s="46"/>
      <c r="J89" s="47"/>
      <c r="K89" s="47"/>
      <c r="L89" s="47"/>
      <c r="M89" s="47"/>
      <c r="N89" s="47"/>
    </row>
    <row r="90" spans="1:218" s="48" customFormat="1" ht="69" customHeight="1" thickBot="1" x14ac:dyDescent="0.3">
      <c r="A90" s="94"/>
      <c r="B90" s="87"/>
      <c r="C90" s="149" t="s">
        <v>1428</v>
      </c>
      <c r="D90" s="88" t="s">
        <v>1215</v>
      </c>
      <c r="E90" s="82"/>
      <c r="F90" s="217"/>
      <c r="G90" s="82"/>
      <c r="H90" s="209"/>
      <c r="I90" s="46"/>
      <c r="J90" s="53"/>
      <c r="K90" s="55"/>
      <c r="L90" s="61"/>
      <c r="M90" s="53"/>
      <c r="N90" s="54"/>
      <c r="O90" s="56"/>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c r="FV90" s="35"/>
      <c r="FW90" s="35"/>
      <c r="FX90" s="35"/>
      <c r="FY90" s="35"/>
      <c r="FZ90" s="35"/>
      <c r="GA90" s="35"/>
      <c r="GB90" s="35"/>
      <c r="GC90" s="35"/>
      <c r="GD90" s="35"/>
      <c r="GE90" s="35"/>
      <c r="GF90" s="35"/>
      <c r="GG90" s="35"/>
      <c r="GH90" s="35"/>
      <c r="GI90" s="35"/>
      <c r="GJ90" s="35"/>
      <c r="GK90" s="35"/>
      <c r="GL90" s="35"/>
      <c r="GM90" s="35"/>
      <c r="GN90" s="35"/>
      <c r="GO90" s="35"/>
      <c r="GP90" s="35"/>
      <c r="GQ90" s="35"/>
      <c r="GR90" s="35"/>
      <c r="GS90" s="35"/>
      <c r="GT90" s="35"/>
      <c r="GU90" s="35"/>
      <c r="GV90" s="35"/>
      <c r="GW90" s="35"/>
      <c r="GX90" s="35"/>
      <c r="GY90" s="35"/>
      <c r="GZ90" s="35"/>
      <c r="HA90" s="35"/>
      <c r="HB90" s="35"/>
      <c r="HC90" s="35"/>
      <c r="HD90" s="35"/>
      <c r="HE90" s="35"/>
      <c r="HF90" s="35"/>
      <c r="HG90" s="35"/>
      <c r="HH90" s="35"/>
      <c r="HI90" s="35"/>
      <c r="HJ90" s="35"/>
    </row>
    <row r="91" spans="1:218" s="341" customFormat="1" ht="40.200000000000003" thickBot="1" x14ac:dyDescent="0.3">
      <c r="A91" s="332"/>
      <c r="B91" s="331"/>
      <c r="C91" s="149" t="s">
        <v>1922</v>
      </c>
      <c r="D91" s="88" t="s">
        <v>1923</v>
      </c>
      <c r="E91" s="329"/>
      <c r="F91" s="333"/>
      <c r="G91" s="329"/>
      <c r="H91" s="334"/>
      <c r="I91" s="335"/>
      <c r="J91" s="336"/>
      <c r="K91" s="337"/>
      <c r="L91" s="336"/>
      <c r="M91" s="336"/>
      <c r="N91" s="338"/>
      <c r="O91" s="339"/>
      <c r="P91" s="340"/>
      <c r="Q91" s="340"/>
      <c r="R91" s="340"/>
      <c r="S91" s="340"/>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0"/>
      <c r="BB91" s="340"/>
      <c r="BC91" s="340"/>
      <c r="BD91" s="340"/>
      <c r="BE91" s="340"/>
      <c r="BF91" s="340"/>
      <c r="BG91" s="340"/>
      <c r="BH91" s="340"/>
      <c r="BI91" s="340"/>
      <c r="BJ91" s="340"/>
      <c r="BK91" s="340"/>
      <c r="BL91" s="340"/>
      <c r="BM91" s="340"/>
      <c r="BN91" s="340"/>
      <c r="BO91" s="340"/>
      <c r="BP91" s="340"/>
      <c r="BQ91" s="340"/>
      <c r="BR91" s="340"/>
      <c r="BS91" s="340"/>
      <c r="BT91" s="340"/>
      <c r="BU91" s="340"/>
      <c r="BV91" s="340"/>
      <c r="BW91" s="340"/>
      <c r="BX91" s="340"/>
      <c r="BY91" s="340"/>
      <c r="BZ91" s="340"/>
      <c r="CA91" s="340"/>
      <c r="CB91" s="340"/>
      <c r="CC91" s="340"/>
      <c r="CD91" s="340"/>
      <c r="CE91" s="340"/>
      <c r="CF91" s="340"/>
      <c r="CG91" s="340"/>
      <c r="CH91" s="340"/>
      <c r="CI91" s="340"/>
      <c r="CJ91" s="340"/>
      <c r="CK91" s="340"/>
      <c r="CL91" s="340"/>
      <c r="CM91" s="340"/>
      <c r="CN91" s="340"/>
      <c r="CO91" s="340"/>
      <c r="CP91" s="340"/>
      <c r="CQ91" s="340"/>
      <c r="CR91" s="340"/>
      <c r="CS91" s="340"/>
      <c r="CT91" s="340"/>
      <c r="CU91" s="340"/>
      <c r="CV91" s="340"/>
      <c r="CW91" s="340"/>
      <c r="CX91" s="340"/>
      <c r="CY91" s="340"/>
      <c r="CZ91" s="340"/>
      <c r="DA91" s="340"/>
      <c r="DB91" s="340"/>
      <c r="DC91" s="340"/>
      <c r="DD91" s="340"/>
      <c r="DE91" s="340"/>
      <c r="DF91" s="340"/>
      <c r="DG91" s="340"/>
      <c r="DH91" s="340"/>
      <c r="DI91" s="340"/>
      <c r="DJ91" s="340"/>
      <c r="DK91" s="340"/>
      <c r="DL91" s="340"/>
      <c r="DM91" s="340"/>
      <c r="DN91" s="340"/>
      <c r="DO91" s="340"/>
      <c r="DP91" s="340"/>
      <c r="DQ91" s="340"/>
      <c r="DR91" s="340"/>
      <c r="DS91" s="340"/>
      <c r="DT91" s="340"/>
      <c r="DU91" s="340"/>
      <c r="DV91" s="340"/>
      <c r="DW91" s="340"/>
      <c r="DX91" s="340"/>
      <c r="DY91" s="340"/>
      <c r="DZ91" s="340"/>
      <c r="EA91" s="340"/>
      <c r="EB91" s="340"/>
      <c r="EC91" s="340"/>
      <c r="ED91" s="340"/>
      <c r="EE91" s="340"/>
      <c r="EF91" s="340"/>
      <c r="EG91" s="340"/>
      <c r="EH91" s="340"/>
      <c r="EI91" s="340"/>
      <c r="EJ91" s="340"/>
      <c r="EK91" s="340"/>
      <c r="EL91" s="340"/>
      <c r="EM91" s="340"/>
      <c r="EN91" s="340"/>
      <c r="EO91" s="340"/>
      <c r="EP91" s="340"/>
      <c r="EQ91" s="340"/>
      <c r="ER91" s="340"/>
      <c r="ES91" s="340"/>
      <c r="ET91" s="340"/>
      <c r="EU91" s="340"/>
      <c r="EV91" s="340"/>
      <c r="EW91" s="340"/>
      <c r="EX91" s="340"/>
      <c r="EY91" s="340"/>
      <c r="EZ91" s="340"/>
      <c r="FA91" s="340"/>
      <c r="FB91" s="340"/>
      <c r="FC91" s="340"/>
      <c r="FD91" s="340"/>
      <c r="FE91" s="340"/>
      <c r="FF91" s="340"/>
      <c r="FG91" s="340"/>
      <c r="FH91" s="340"/>
      <c r="FI91" s="340"/>
      <c r="FJ91" s="340"/>
      <c r="FK91" s="340"/>
      <c r="FL91" s="340"/>
      <c r="FM91" s="340"/>
      <c r="FN91" s="340"/>
      <c r="FO91" s="340"/>
      <c r="FP91" s="340"/>
      <c r="FQ91" s="340"/>
      <c r="FR91" s="340"/>
      <c r="FS91" s="340"/>
      <c r="FT91" s="340"/>
      <c r="FU91" s="340"/>
      <c r="FV91" s="340"/>
      <c r="FW91" s="340"/>
      <c r="FX91" s="340"/>
      <c r="FY91" s="340"/>
      <c r="FZ91" s="340"/>
      <c r="GA91" s="340"/>
      <c r="GB91" s="340"/>
      <c r="GC91" s="340"/>
      <c r="GD91" s="340"/>
      <c r="GE91" s="340"/>
      <c r="GF91" s="340"/>
      <c r="GG91" s="340"/>
      <c r="GH91" s="340"/>
      <c r="GI91" s="340"/>
      <c r="GJ91" s="340"/>
      <c r="GK91" s="340"/>
      <c r="GL91" s="340"/>
      <c r="GM91" s="340"/>
      <c r="GN91" s="340"/>
      <c r="GO91" s="340"/>
      <c r="GP91" s="340"/>
      <c r="GQ91" s="340"/>
      <c r="GR91" s="340"/>
      <c r="GS91" s="340"/>
      <c r="GT91" s="340"/>
      <c r="GU91" s="340"/>
      <c r="GV91" s="340"/>
      <c r="GW91" s="340"/>
      <c r="GX91" s="340"/>
      <c r="GY91" s="340"/>
      <c r="GZ91" s="340"/>
      <c r="HA91" s="340"/>
      <c r="HB91" s="340"/>
      <c r="HC91" s="340"/>
      <c r="HD91" s="340"/>
      <c r="HE91" s="340"/>
      <c r="HF91" s="340"/>
      <c r="HG91" s="340"/>
      <c r="HH91" s="340"/>
      <c r="HI91" s="340"/>
      <c r="HJ91" s="340"/>
    </row>
    <row r="92" spans="1:218" ht="83.25" customHeight="1" thickBot="1" x14ac:dyDescent="0.3">
      <c r="A92" s="93"/>
      <c r="B92" s="108"/>
      <c r="C92" s="149" t="s">
        <v>1429</v>
      </c>
      <c r="D92" s="88" t="s">
        <v>1195</v>
      </c>
      <c r="E92" s="82"/>
      <c r="F92" s="217"/>
      <c r="G92" s="82"/>
      <c r="H92" s="209"/>
      <c r="I92" s="46"/>
      <c r="J92" s="47"/>
      <c r="K92" s="47"/>
      <c r="L92" s="47"/>
      <c r="M92" s="47"/>
      <c r="N92" s="47"/>
    </row>
    <row r="93" spans="1:218" ht="108.75" customHeight="1" thickBot="1" x14ac:dyDescent="0.3">
      <c r="A93" s="94"/>
      <c r="B93" s="90"/>
      <c r="C93" s="149" t="s">
        <v>1430</v>
      </c>
      <c r="D93" s="110" t="s">
        <v>1149</v>
      </c>
      <c r="E93" s="82"/>
      <c r="F93" s="218"/>
      <c r="G93" s="215"/>
      <c r="H93" s="224"/>
      <c r="I93" s="57"/>
      <c r="J93" s="53"/>
      <c r="K93" s="53"/>
      <c r="L93" s="53"/>
      <c r="M93" s="53"/>
      <c r="N93" s="53"/>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c r="ET93" s="35"/>
      <c r="EU93" s="35"/>
      <c r="EV93" s="35"/>
      <c r="EW93" s="35"/>
      <c r="EX93" s="35"/>
      <c r="EY93" s="35"/>
      <c r="EZ93" s="35"/>
      <c r="FA93" s="35"/>
      <c r="FB93" s="35"/>
      <c r="FC93" s="35"/>
      <c r="FD93" s="35"/>
      <c r="FE93" s="35"/>
      <c r="FF93" s="35"/>
      <c r="FG93" s="35"/>
      <c r="FH93" s="35"/>
      <c r="FI93" s="35"/>
      <c r="FJ93" s="35"/>
      <c r="FK93" s="35"/>
      <c r="FL93" s="35"/>
      <c r="FM93" s="35"/>
      <c r="FN93" s="35"/>
      <c r="FO93" s="35"/>
      <c r="FP93" s="35"/>
      <c r="FQ93" s="35"/>
      <c r="FR93" s="35"/>
      <c r="FS93" s="35"/>
      <c r="FT93" s="35"/>
      <c r="FU93" s="35"/>
      <c r="FV93" s="35"/>
      <c r="FW93" s="35"/>
      <c r="FX93" s="35"/>
      <c r="FY93" s="35"/>
      <c r="FZ93" s="35"/>
      <c r="GA93" s="35"/>
      <c r="GB93" s="35"/>
      <c r="GC93" s="35"/>
      <c r="GD93" s="35"/>
      <c r="GE93" s="35"/>
      <c r="GF93" s="35"/>
      <c r="GG93" s="35"/>
      <c r="GH93" s="35"/>
      <c r="GI93" s="35"/>
      <c r="GJ93" s="35"/>
      <c r="GK93" s="35"/>
      <c r="GL93" s="35"/>
      <c r="GM93" s="35"/>
      <c r="GN93" s="35"/>
      <c r="GO93" s="35"/>
      <c r="GP93" s="35"/>
      <c r="GQ93" s="35"/>
      <c r="GR93" s="35"/>
      <c r="GS93" s="35"/>
      <c r="GT93" s="35"/>
      <c r="GU93" s="35"/>
      <c r="GV93" s="35"/>
      <c r="GW93" s="35"/>
      <c r="GX93" s="35"/>
      <c r="GY93" s="35"/>
      <c r="GZ93" s="35"/>
      <c r="HA93" s="35"/>
      <c r="HB93" s="35"/>
      <c r="HC93" s="35"/>
      <c r="HD93" s="35"/>
      <c r="HE93" s="35"/>
      <c r="HF93" s="35"/>
      <c r="HG93" s="35"/>
      <c r="HH93" s="35"/>
      <c r="HI93" s="35"/>
      <c r="HJ93" s="35"/>
    </row>
    <row r="94" spans="1:218" ht="40.200000000000003" thickBot="1" x14ac:dyDescent="0.3">
      <c r="A94" s="93"/>
      <c r="B94" s="234"/>
      <c r="C94" s="149" t="s">
        <v>2033</v>
      </c>
      <c r="D94" s="88" t="s">
        <v>2034</v>
      </c>
      <c r="E94" s="363"/>
      <c r="F94" s="363"/>
      <c r="G94" s="363"/>
      <c r="H94" s="363"/>
      <c r="I94" s="363"/>
      <c r="J94" s="363"/>
      <c r="K94" s="363"/>
      <c r="L94" s="363"/>
      <c r="M94" s="363"/>
      <c r="N94" s="363"/>
    </row>
    <row r="95" spans="1:218" ht="53.4" thickBot="1" x14ac:dyDescent="0.3">
      <c r="A95" s="93"/>
      <c r="B95" s="150"/>
      <c r="C95" s="149" t="s">
        <v>2041</v>
      </c>
      <c r="D95" s="88" t="s">
        <v>2043</v>
      </c>
      <c r="E95" s="329"/>
      <c r="F95" s="5"/>
      <c r="G95" s="231"/>
      <c r="H95" s="102"/>
      <c r="I95" s="5"/>
      <c r="J95" s="8"/>
      <c r="K95" s="8"/>
      <c r="L95" s="8"/>
      <c r="M95" s="8"/>
      <c r="N95" s="8"/>
    </row>
    <row r="96" spans="1:218" ht="53.4" thickBot="1" x14ac:dyDescent="0.3">
      <c r="A96" s="93"/>
      <c r="B96" s="234"/>
      <c r="C96" s="149" t="s">
        <v>2035</v>
      </c>
      <c r="D96" s="88" t="s">
        <v>2036</v>
      </c>
      <c r="E96" s="329"/>
      <c r="F96" s="5"/>
      <c r="G96" s="241"/>
      <c r="H96" s="102"/>
      <c r="I96" s="5"/>
      <c r="J96" s="8"/>
      <c r="K96" s="8"/>
      <c r="L96" s="8"/>
      <c r="M96" s="8"/>
      <c r="N96" s="8"/>
    </row>
    <row r="97" spans="1:14" ht="27" thickBot="1" x14ac:dyDescent="0.3">
      <c r="A97" s="93"/>
      <c r="B97" s="234"/>
      <c r="C97" s="149" t="s">
        <v>2042</v>
      </c>
      <c r="D97" s="88" t="s">
        <v>1930</v>
      </c>
      <c r="E97" s="281"/>
      <c r="F97" s="289"/>
      <c r="G97" s="281"/>
      <c r="H97" s="280"/>
      <c r="I97" s="289"/>
      <c r="J97" s="288"/>
      <c r="K97" s="288"/>
      <c r="L97" s="288"/>
      <c r="M97" s="288"/>
      <c r="N97" s="288"/>
    </row>
    <row r="98" spans="1:14" s="48" customFormat="1" ht="13.8" thickBot="1" x14ac:dyDescent="0.3">
      <c r="A98" s="325"/>
      <c r="B98" s="90"/>
      <c r="C98" s="149" t="s">
        <v>1970</v>
      </c>
      <c r="D98" s="193" t="s">
        <v>1931</v>
      </c>
      <c r="E98" s="82"/>
      <c r="F98" s="217"/>
      <c r="G98" s="82"/>
      <c r="H98" s="209"/>
      <c r="I98" s="46"/>
      <c r="J98" s="326"/>
      <c r="K98" s="326"/>
      <c r="L98" s="326"/>
      <c r="M98" s="326"/>
      <c r="N98" s="326"/>
    </row>
    <row r="99" spans="1:14" s="48" customFormat="1" ht="13.8" thickBot="1" x14ac:dyDescent="0.3">
      <c r="A99" s="325"/>
      <c r="B99" s="90"/>
      <c r="C99" s="149" t="s">
        <v>1971</v>
      </c>
      <c r="D99" s="193" t="s">
        <v>1932</v>
      </c>
      <c r="E99" s="82"/>
      <c r="F99" s="217"/>
      <c r="G99" s="82"/>
      <c r="H99" s="209"/>
      <c r="I99" s="46"/>
      <c r="J99" s="326"/>
      <c r="K99" s="326"/>
      <c r="L99" s="326"/>
      <c r="M99" s="326"/>
      <c r="N99" s="326"/>
    </row>
    <row r="100" spans="1:14" s="48" customFormat="1" ht="40.200000000000003" thickBot="1" x14ac:dyDescent="0.3">
      <c r="A100" s="325"/>
      <c r="B100" s="90"/>
      <c r="C100" s="149" t="s">
        <v>1972</v>
      </c>
      <c r="D100" s="193" t="s">
        <v>1924</v>
      </c>
      <c r="E100" s="82"/>
      <c r="F100" s="217"/>
      <c r="G100" s="82"/>
      <c r="H100" s="209"/>
      <c r="I100" s="46"/>
      <c r="J100" s="326"/>
      <c r="K100" s="326"/>
      <c r="L100" s="326"/>
      <c r="M100" s="326"/>
      <c r="N100" s="326"/>
    </row>
    <row r="101" spans="1:14" s="48" customFormat="1" ht="13.8" thickBot="1" x14ac:dyDescent="0.3">
      <c r="A101" s="325"/>
      <c r="B101" s="90"/>
      <c r="C101" s="149" t="s">
        <v>1973</v>
      </c>
      <c r="D101" s="193" t="s">
        <v>1933</v>
      </c>
      <c r="E101" s="82"/>
      <c r="F101" s="217"/>
      <c r="G101" s="82"/>
      <c r="H101" s="209"/>
      <c r="I101" s="46"/>
      <c r="J101" s="326"/>
      <c r="K101" s="326"/>
      <c r="L101" s="326"/>
      <c r="M101" s="326"/>
      <c r="N101" s="326"/>
    </row>
    <row r="102" spans="1:14" ht="27" thickBot="1" x14ac:dyDescent="0.3">
      <c r="A102" s="93"/>
      <c r="B102" s="96"/>
      <c r="C102" s="149" t="s">
        <v>1974</v>
      </c>
      <c r="D102" s="342" t="s">
        <v>1934</v>
      </c>
      <c r="E102" s="329"/>
      <c r="F102" s="217"/>
      <c r="G102" s="82"/>
      <c r="H102" s="209"/>
      <c r="I102" s="46"/>
      <c r="J102" s="47"/>
      <c r="K102" s="47"/>
      <c r="L102" s="47"/>
      <c r="M102" s="47"/>
      <c r="N102" s="47"/>
    </row>
    <row r="103" spans="1:14" ht="44.25" customHeight="1" thickBot="1" x14ac:dyDescent="0.3">
      <c r="A103" s="93"/>
      <c r="B103" s="96"/>
      <c r="C103" s="149" t="s">
        <v>1486</v>
      </c>
      <c r="D103" s="88" t="s">
        <v>2044</v>
      </c>
      <c r="E103" s="361" t="s">
        <v>2037</v>
      </c>
      <c r="F103" s="361" t="s">
        <v>2037</v>
      </c>
      <c r="G103" s="361" t="s">
        <v>2037</v>
      </c>
      <c r="H103" s="361" t="s">
        <v>2037</v>
      </c>
      <c r="I103" s="361" t="s">
        <v>2037</v>
      </c>
      <c r="J103" s="361" t="s">
        <v>2037</v>
      </c>
      <c r="K103" s="361" t="s">
        <v>2037</v>
      </c>
      <c r="L103" s="361" t="s">
        <v>2037</v>
      </c>
      <c r="M103" s="361" t="s">
        <v>2037</v>
      </c>
      <c r="N103" s="361" t="s">
        <v>2037</v>
      </c>
    </row>
    <row r="104" spans="1:14" ht="108.75" customHeight="1" thickBot="1" x14ac:dyDescent="0.3">
      <c r="A104" s="93"/>
      <c r="B104" s="96"/>
      <c r="C104" s="149" t="s">
        <v>2014</v>
      </c>
      <c r="D104" s="193" t="s">
        <v>1100</v>
      </c>
      <c r="E104" s="82"/>
      <c r="F104" s="217"/>
      <c r="G104" s="82"/>
      <c r="H104" s="209"/>
      <c r="I104" s="46"/>
      <c r="J104" s="47"/>
      <c r="K104" s="47"/>
      <c r="L104" s="47"/>
      <c r="M104" s="47"/>
      <c r="N104" s="47"/>
    </row>
    <row r="105" spans="1:14" ht="44.25" customHeight="1" thickBot="1" x14ac:dyDescent="0.3">
      <c r="A105" s="93"/>
      <c r="B105" s="234"/>
      <c r="C105" s="149" t="s">
        <v>1975</v>
      </c>
      <c r="D105" s="193" t="s">
        <v>1150</v>
      </c>
      <c r="E105" s="82"/>
      <c r="F105" s="217"/>
      <c r="G105" s="82"/>
      <c r="H105" s="209"/>
      <c r="I105" s="46"/>
      <c r="J105" s="47"/>
      <c r="K105" s="47"/>
      <c r="L105" s="47"/>
      <c r="M105" s="47"/>
      <c r="N105" s="47"/>
    </row>
    <row r="106" spans="1:14" ht="69" customHeight="1" thickBot="1" x14ac:dyDescent="0.3">
      <c r="A106" s="93"/>
      <c r="B106" s="234"/>
      <c r="C106" s="149" t="s">
        <v>1748</v>
      </c>
      <c r="D106" s="193" t="s">
        <v>2015</v>
      </c>
      <c r="E106" s="329"/>
      <c r="F106" s="217"/>
      <c r="G106" s="82"/>
      <c r="H106" s="209"/>
      <c r="I106" s="46"/>
      <c r="J106" s="47"/>
      <c r="K106" s="47"/>
      <c r="L106" s="47"/>
      <c r="M106" s="47"/>
      <c r="N106" s="47"/>
    </row>
    <row r="107" spans="1:14" ht="40.200000000000003" thickBot="1" x14ac:dyDescent="0.3">
      <c r="A107" s="93"/>
      <c r="B107" s="108"/>
      <c r="C107" s="149" t="s">
        <v>1976</v>
      </c>
      <c r="D107" s="88" t="s">
        <v>1296</v>
      </c>
      <c r="E107" s="80"/>
      <c r="F107" s="11"/>
      <c r="G107" s="80"/>
      <c r="H107" s="85"/>
      <c r="I107" s="11"/>
      <c r="J107" s="12"/>
      <c r="K107" s="12"/>
      <c r="L107" s="12"/>
      <c r="M107" s="12"/>
      <c r="N107" s="12"/>
    </row>
    <row r="108" spans="1:14" ht="30.9" customHeight="1" thickBot="1" x14ac:dyDescent="0.3">
      <c r="A108" s="93"/>
      <c r="B108" s="108"/>
      <c r="C108" s="149" t="s">
        <v>1977</v>
      </c>
      <c r="D108" s="193" t="s">
        <v>1299</v>
      </c>
      <c r="E108" s="82"/>
      <c r="F108" s="217"/>
      <c r="G108" s="82"/>
      <c r="H108" s="209"/>
      <c r="I108" s="46"/>
      <c r="J108" s="47"/>
      <c r="K108" s="47"/>
      <c r="L108" s="47"/>
      <c r="M108" s="47"/>
      <c r="N108" s="47"/>
    </row>
    <row r="109" spans="1:14" ht="16.5" customHeight="1" thickBot="1" x14ac:dyDescent="0.3">
      <c r="A109" s="93"/>
      <c r="B109" s="108"/>
      <c r="C109" s="149" t="s">
        <v>1978</v>
      </c>
      <c r="D109" s="193" t="s">
        <v>1298</v>
      </c>
      <c r="E109" s="82"/>
      <c r="F109" s="217"/>
      <c r="G109" s="82"/>
      <c r="H109" s="209"/>
      <c r="I109" s="46"/>
      <c r="J109" s="47"/>
      <c r="K109" s="47"/>
      <c r="L109" s="47"/>
      <c r="M109" s="47"/>
      <c r="N109" s="47"/>
    </row>
    <row r="110" spans="1:14" ht="17.100000000000001" customHeight="1" thickBot="1" x14ac:dyDescent="0.3">
      <c r="A110" s="93"/>
      <c r="B110" s="108"/>
      <c r="C110" s="149" t="s">
        <v>1979</v>
      </c>
      <c r="D110" s="193" t="s">
        <v>1297</v>
      </c>
      <c r="E110" s="82"/>
      <c r="F110" s="217"/>
      <c r="G110" s="82"/>
      <c r="H110" s="209"/>
      <c r="I110" s="46"/>
      <c r="J110" s="47"/>
      <c r="K110" s="47"/>
      <c r="L110" s="47"/>
      <c r="M110" s="47"/>
      <c r="N110" s="47"/>
    </row>
    <row r="111" spans="1:14" ht="53.4" thickBot="1" x14ac:dyDescent="0.3">
      <c r="A111" s="93"/>
      <c r="B111" s="108"/>
      <c r="C111" s="149" t="s">
        <v>1980</v>
      </c>
      <c r="D111" s="88" t="s">
        <v>1285</v>
      </c>
      <c r="E111" s="281"/>
      <c r="F111" s="11"/>
      <c r="G111" s="80"/>
      <c r="H111" s="85"/>
      <c r="I111" s="11"/>
      <c r="J111" s="12"/>
      <c r="K111" s="12"/>
      <c r="L111" s="12"/>
      <c r="M111" s="12"/>
      <c r="N111" s="12"/>
    </row>
    <row r="112" spans="1:14" ht="44.25" customHeight="1" thickBot="1" x14ac:dyDescent="0.3">
      <c r="A112" s="93"/>
      <c r="B112" s="108"/>
      <c r="C112" s="149" t="s">
        <v>1981</v>
      </c>
      <c r="D112" s="193" t="s">
        <v>1286</v>
      </c>
      <c r="E112" s="82"/>
      <c r="F112" s="217"/>
      <c r="G112" s="82"/>
      <c r="H112" s="209"/>
      <c r="I112" s="46"/>
      <c r="J112" s="52" t="s">
        <v>1051</v>
      </c>
      <c r="K112" s="47"/>
      <c r="L112" s="47"/>
      <c r="M112" s="47"/>
      <c r="N112" s="47"/>
    </row>
    <row r="113" spans="1:14" ht="44.25" customHeight="1" thickBot="1" x14ac:dyDescent="0.3">
      <c r="A113" s="93"/>
      <c r="B113" s="108"/>
      <c r="C113" s="149" t="s">
        <v>1982</v>
      </c>
      <c r="D113" s="193" t="s">
        <v>1287</v>
      </c>
      <c r="E113" s="82"/>
      <c r="F113" s="217"/>
      <c r="G113" s="82"/>
      <c r="H113" s="209"/>
      <c r="I113" s="46"/>
      <c r="J113" s="52" t="s">
        <v>1051</v>
      </c>
      <c r="K113" s="47"/>
      <c r="L113" s="47"/>
      <c r="M113" s="47"/>
      <c r="N113" s="47"/>
    </row>
    <row r="114" spans="1:14" ht="44.25" customHeight="1" thickBot="1" x14ac:dyDescent="0.3">
      <c r="A114" s="93"/>
      <c r="B114" s="108"/>
      <c r="C114" s="149" t="s">
        <v>1983</v>
      </c>
      <c r="D114" s="193" t="s">
        <v>1288</v>
      </c>
      <c r="E114" s="82"/>
      <c r="F114" s="217"/>
      <c r="G114" s="82"/>
      <c r="H114" s="209"/>
      <c r="I114" s="46"/>
      <c r="J114" s="52" t="s">
        <v>1051</v>
      </c>
      <c r="K114" s="47"/>
      <c r="L114" s="47"/>
      <c r="M114" s="47"/>
      <c r="N114" s="47"/>
    </row>
    <row r="115" spans="1:14" ht="44.25" customHeight="1" thickBot="1" x14ac:dyDescent="0.3">
      <c r="A115" s="93"/>
      <c r="B115" s="108"/>
      <c r="C115" s="149" t="s">
        <v>1984</v>
      </c>
      <c r="D115" s="193" t="s">
        <v>1289</v>
      </c>
      <c r="E115" s="82"/>
      <c r="F115" s="217"/>
      <c r="G115" s="82"/>
      <c r="H115" s="209"/>
      <c r="I115" s="46"/>
      <c r="J115" s="52" t="s">
        <v>1051</v>
      </c>
      <c r="K115" s="47"/>
      <c r="L115" s="47"/>
      <c r="M115" s="47"/>
      <c r="N115" s="47"/>
    </row>
    <row r="116" spans="1:14" ht="44.25" customHeight="1" thickBot="1" x14ac:dyDescent="0.3">
      <c r="A116" s="93"/>
      <c r="B116" s="108"/>
      <c r="C116" s="149" t="s">
        <v>1985</v>
      </c>
      <c r="D116" s="193" t="s">
        <v>1290</v>
      </c>
      <c r="E116" s="82"/>
      <c r="F116" s="217"/>
      <c r="G116" s="82"/>
      <c r="H116" s="209"/>
      <c r="I116" s="46"/>
      <c r="J116" s="52" t="s">
        <v>1051</v>
      </c>
      <c r="K116" s="47"/>
      <c r="L116" s="47"/>
      <c r="M116" s="47"/>
      <c r="N116" s="47"/>
    </row>
    <row r="117" spans="1:14" ht="44.25" customHeight="1" thickBot="1" x14ac:dyDescent="0.3">
      <c r="A117" s="93"/>
      <c r="B117" s="108"/>
      <c r="C117" s="149" t="s">
        <v>1986</v>
      </c>
      <c r="D117" s="193" t="s">
        <v>1291</v>
      </c>
      <c r="E117" s="82"/>
      <c r="F117" s="217"/>
      <c r="G117" s="82"/>
      <c r="H117" s="209"/>
      <c r="I117" s="46"/>
      <c r="J117" s="52" t="s">
        <v>1051</v>
      </c>
      <c r="K117" s="47"/>
      <c r="L117" s="47"/>
      <c r="M117" s="47"/>
      <c r="N117" s="47"/>
    </row>
    <row r="118" spans="1:14" ht="44.25" customHeight="1" thickBot="1" x14ac:dyDescent="0.3">
      <c r="A118" s="93"/>
      <c r="B118" s="108"/>
      <c r="C118" s="149" t="s">
        <v>1987</v>
      </c>
      <c r="D118" s="193" t="s">
        <v>1292</v>
      </c>
      <c r="E118" s="82"/>
      <c r="F118" s="217"/>
      <c r="G118" s="82"/>
      <c r="H118" s="209"/>
      <c r="I118" s="46"/>
      <c r="J118" s="52" t="s">
        <v>1051</v>
      </c>
      <c r="K118" s="47"/>
      <c r="L118" s="47"/>
      <c r="M118" s="47"/>
      <c r="N118" s="47"/>
    </row>
    <row r="119" spans="1:14" ht="44.25" customHeight="1" thickBot="1" x14ac:dyDescent="0.3">
      <c r="A119" s="93"/>
      <c r="B119" s="108"/>
      <c r="C119" s="149" t="s">
        <v>1988</v>
      </c>
      <c r="D119" s="193" t="s">
        <v>1293</v>
      </c>
      <c r="E119" s="82"/>
      <c r="F119" s="217"/>
      <c r="G119" s="82"/>
      <c r="H119" s="209"/>
      <c r="I119" s="46"/>
      <c r="J119" s="52" t="s">
        <v>1051</v>
      </c>
      <c r="K119" s="47"/>
      <c r="L119" s="47"/>
      <c r="M119" s="47"/>
      <c r="N119" s="47"/>
    </row>
    <row r="120" spans="1:14" ht="44.25" customHeight="1" thickBot="1" x14ac:dyDescent="0.3">
      <c r="A120" s="93"/>
      <c r="B120" s="108"/>
      <c r="C120" s="149" t="s">
        <v>1989</v>
      </c>
      <c r="D120" s="193" t="s">
        <v>1294</v>
      </c>
      <c r="E120" s="82"/>
      <c r="F120" s="217"/>
      <c r="G120" s="82"/>
      <c r="H120" s="209"/>
      <c r="I120" s="46"/>
      <c r="J120" s="52" t="s">
        <v>1051</v>
      </c>
      <c r="K120" s="47"/>
      <c r="L120" s="47"/>
      <c r="M120" s="47"/>
      <c r="N120" s="47"/>
    </row>
    <row r="121" spans="1:14" ht="44.25" customHeight="1" thickBot="1" x14ac:dyDescent="0.3">
      <c r="A121" s="93"/>
      <c r="B121" s="108"/>
      <c r="C121" s="149" t="s">
        <v>1990</v>
      </c>
      <c r="D121" s="193" t="s">
        <v>1295</v>
      </c>
      <c r="E121" s="82"/>
      <c r="F121" s="217"/>
      <c r="G121" s="82"/>
      <c r="H121" s="209"/>
      <c r="I121" s="46"/>
      <c r="J121" s="52" t="s">
        <v>1051</v>
      </c>
      <c r="K121" s="47"/>
      <c r="L121" s="47"/>
      <c r="M121" s="47"/>
      <c r="N121" s="47"/>
    </row>
    <row r="122" spans="1:14" ht="56.25" customHeight="1" thickBot="1" x14ac:dyDescent="0.3">
      <c r="A122" s="93"/>
      <c r="B122" s="108"/>
      <c r="C122" s="149" t="s">
        <v>1991</v>
      </c>
      <c r="D122" s="88" t="s">
        <v>1102</v>
      </c>
      <c r="E122" s="82"/>
      <c r="F122" s="217"/>
      <c r="G122" s="82"/>
      <c r="H122" s="209"/>
      <c r="I122" s="46"/>
      <c r="J122" s="47"/>
      <c r="K122" s="47"/>
      <c r="L122" s="47"/>
      <c r="M122" s="47"/>
      <c r="N122" s="47"/>
    </row>
    <row r="123" spans="1:14" ht="44.25" customHeight="1" thickBot="1" x14ac:dyDescent="0.3">
      <c r="A123" s="93"/>
      <c r="B123" s="96"/>
      <c r="C123" s="149" t="s">
        <v>1992</v>
      </c>
      <c r="D123" s="88" t="s">
        <v>1097</v>
      </c>
      <c r="E123" s="82"/>
      <c r="F123" s="217"/>
      <c r="G123" s="82"/>
      <c r="H123" s="209"/>
      <c r="I123" s="46"/>
      <c r="J123" s="47"/>
      <c r="K123" s="47"/>
      <c r="L123" s="47"/>
      <c r="M123" s="47"/>
      <c r="N123" s="47"/>
    </row>
    <row r="124" spans="1:14" ht="66.599999999999994" thickBot="1" x14ac:dyDescent="0.3">
      <c r="A124" s="93"/>
      <c r="B124" s="96"/>
      <c r="C124" s="149" t="s">
        <v>1993</v>
      </c>
      <c r="D124" s="360" t="s">
        <v>1098</v>
      </c>
      <c r="E124" s="82"/>
      <c r="F124" s="217"/>
      <c r="G124" s="82"/>
      <c r="H124" s="209"/>
      <c r="I124" s="46"/>
      <c r="J124" s="47"/>
      <c r="K124" s="47"/>
      <c r="L124" s="47"/>
      <c r="M124" s="47"/>
      <c r="N124" s="47"/>
    </row>
    <row r="125" spans="1:14" ht="44.25" customHeight="1" thickBot="1" x14ac:dyDescent="0.3">
      <c r="A125" s="93"/>
      <c r="B125" s="96"/>
      <c r="C125" s="149" t="s">
        <v>1994</v>
      </c>
      <c r="D125" s="88" t="s">
        <v>1101</v>
      </c>
      <c r="E125" s="82"/>
      <c r="F125" s="217"/>
      <c r="G125" s="82"/>
      <c r="H125" s="209"/>
      <c r="I125" s="46"/>
      <c r="J125" s="47"/>
      <c r="K125" s="47"/>
      <c r="L125" s="47"/>
      <c r="M125" s="47"/>
      <c r="N125" s="47"/>
    </row>
    <row r="126" spans="1:14" ht="40.200000000000003" thickBot="1" x14ac:dyDescent="0.3">
      <c r="A126" s="93"/>
      <c r="B126" s="234"/>
      <c r="C126" s="149" t="s">
        <v>2027</v>
      </c>
      <c r="D126" s="360" t="s">
        <v>2030</v>
      </c>
      <c r="E126" s="363"/>
      <c r="F126" s="363"/>
      <c r="G126" s="363"/>
      <c r="H126" s="363"/>
      <c r="I126" s="363"/>
      <c r="J126" s="363"/>
      <c r="K126" s="363"/>
      <c r="L126" s="363"/>
      <c r="M126" s="363"/>
      <c r="N126" s="363"/>
    </row>
    <row r="127" spans="1:14" ht="53.4" thickBot="1" x14ac:dyDescent="0.3">
      <c r="A127" s="93"/>
      <c r="B127" s="234"/>
      <c r="C127" s="149" t="s">
        <v>2028</v>
      </c>
      <c r="D127" s="375" t="s">
        <v>2031</v>
      </c>
      <c r="E127" s="82"/>
      <c r="F127" s="217"/>
      <c r="G127" s="82"/>
      <c r="H127" s="209"/>
      <c r="I127" s="46"/>
      <c r="J127" s="47"/>
      <c r="K127" s="47"/>
      <c r="L127" s="47"/>
      <c r="M127" s="47"/>
      <c r="N127" s="47"/>
    </row>
    <row r="128" spans="1:14" ht="44.25" customHeight="1" thickBot="1" x14ac:dyDescent="0.3">
      <c r="A128" s="93"/>
      <c r="B128" s="234"/>
      <c r="C128" s="149" t="s">
        <v>2029</v>
      </c>
      <c r="D128" s="193" t="s">
        <v>2032</v>
      </c>
      <c r="E128" s="82"/>
      <c r="F128" s="217"/>
      <c r="G128" s="82"/>
      <c r="H128" s="209"/>
      <c r="I128" s="46"/>
      <c r="J128" s="47"/>
      <c r="K128" s="47"/>
      <c r="L128" s="47"/>
      <c r="M128" s="47"/>
      <c r="N128" s="47"/>
    </row>
  </sheetData>
  <sortState xmlns:xlrd2="http://schemas.microsoft.com/office/spreadsheetml/2017/richdata2" ref="A101:IB165">
    <sortCondition ref="C101:C165"/>
  </sortState>
  <mergeCells count="7">
    <mergeCell ref="A4:B4"/>
    <mergeCell ref="A85:D85"/>
    <mergeCell ref="K1:N1"/>
    <mergeCell ref="C1:D1"/>
    <mergeCell ref="E1:H1"/>
    <mergeCell ref="I1:J1"/>
    <mergeCell ref="A1:B2"/>
  </mergeCells>
  <phoneticPr fontId="10" type="noConversion"/>
  <pageMargins left="0.75" right="0.75" top="1" bottom="1" header="0.5" footer="0.5"/>
  <pageSetup scale="72" fitToHeight="0" orientation="landscape" r:id="rId1"/>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J445"/>
  <sheetViews>
    <sheetView zoomScale="70" zoomScaleNormal="70" workbookViewId="0">
      <pane ySplit="3" topLeftCell="A395" activePane="bottomLeft" state="frozen"/>
      <selection pane="bottomLeft" activeCell="A416" sqref="A416"/>
    </sheetView>
  </sheetViews>
  <sheetFormatPr defaultRowHeight="13.2" x14ac:dyDescent="0.25"/>
  <cols>
    <col min="1" max="1" width="15.5546875" style="83" bestFit="1" customWidth="1"/>
    <col min="2" max="2" width="60.6640625" style="65" customWidth="1"/>
    <col min="3" max="3" width="20.6640625" style="83" customWidth="1"/>
    <col min="4" max="4" width="60.6640625" style="65" customWidth="1"/>
    <col min="5" max="5" width="23" style="83" bestFit="1" customWidth="1"/>
    <col min="6" max="6" width="26.109375" style="210" customWidth="1"/>
    <col min="7" max="7" width="13.6640625" style="83" customWidth="1"/>
    <col min="8" max="8" width="54.88671875" style="65" customWidth="1"/>
    <col min="9" max="12" width="17.33203125" customWidth="1"/>
    <col min="13" max="13" width="33.6640625" customWidth="1"/>
    <col min="14" max="14" width="33.33203125" customWidth="1"/>
  </cols>
  <sheetData>
    <row r="1" spans="1:14" ht="32.25" customHeight="1" thickBot="1" x14ac:dyDescent="0.3">
      <c r="A1" s="414" t="s">
        <v>1916</v>
      </c>
      <c r="B1" s="414"/>
      <c r="C1" s="417" t="s">
        <v>3</v>
      </c>
      <c r="D1" s="417"/>
      <c r="E1" s="412" t="s">
        <v>1078</v>
      </c>
      <c r="F1" s="413"/>
      <c r="G1" s="413"/>
      <c r="H1" s="413"/>
      <c r="I1" s="412" t="s">
        <v>1083</v>
      </c>
      <c r="J1" s="412"/>
      <c r="K1" s="412" t="s">
        <v>1088</v>
      </c>
      <c r="L1" s="412"/>
      <c r="M1" s="412"/>
      <c r="N1" s="412"/>
    </row>
    <row r="2" spans="1:14" ht="53.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14" s="65" customFormat="1" ht="17.25" customHeight="1" thickBot="1" x14ac:dyDescent="0.3">
      <c r="A3" s="158" t="s">
        <v>1128</v>
      </c>
      <c r="B3" s="159" t="s">
        <v>144</v>
      </c>
      <c r="C3" s="173"/>
      <c r="D3" s="174"/>
      <c r="E3" s="173"/>
      <c r="F3" s="229"/>
      <c r="G3" s="173"/>
      <c r="H3" s="174"/>
      <c r="I3" s="174"/>
      <c r="J3" s="174"/>
      <c r="K3" s="173"/>
      <c r="L3" s="173"/>
      <c r="M3" s="173"/>
      <c r="N3" s="173"/>
    </row>
    <row r="4" spans="1:14" s="65" customFormat="1" ht="36.75" customHeight="1" thickBot="1" x14ac:dyDescent="0.3">
      <c r="A4" s="129" t="s">
        <v>1692</v>
      </c>
      <c r="B4" s="129" t="s">
        <v>145</v>
      </c>
      <c r="C4" s="129"/>
      <c r="D4" s="129"/>
      <c r="E4" s="129"/>
      <c r="F4" s="124"/>
      <c r="G4" s="129"/>
      <c r="H4" s="129"/>
      <c r="I4" s="129"/>
      <c r="J4" s="129"/>
      <c r="K4" s="129"/>
      <c r="L4" s="129"/>
      <c r="M4" s="129"/>
      <c r="N4" s="129"/>
    </row>
    <row r="5" spans="1:14" ht="18.899999999999999" customHeight="1" thickBot="1" x14ac:dyDescent="0.3">
      <c r="A5" s="134" t="s">
        <v>1691</v>
      </c>
      <c r="B5" s="135" t="s">
        <v>142</v>
      </c>
      <c r="C5" s="100"/>
      <c r="D5" s="101"/>
      <c r="E5" s="100"/>
      <c r="F5" s="101"/>
      <c r="G5" s="100"/>
      <c r="H5" s="101"/>
      <c r="I5" s="13"/>
      <c r="J5" s="13"/>
      <c r="K5" s="13"/>
      <c r="L5" s="13"/>
      <c r="M5" s="13"/>
      <c r="N5" s="13"/>
    </row>
    <row r="6" spans="1:14" ht="18.75" customHeight="1" thickBot="1" x14ac:dyDescent="0.3">
      <c r="A6" s="134" t="s">
        <v>1569</v>
      </c>
      <c r="B6" s="135" t="s">
        <v>146</v>
      </c>
      <c r="C6" s="100"/>
      <c r="D6" s="101"/>
      <c r="E6" s="100"/>
      <c r="F6" s="101"/>
      <c r="G6" s="100"/>
      <c r="H6" s="101"/>
      <c r="I6" s="13"/>
      <c r="J6" s="13"/>
      <c r="K6" s="13"/>
      <c r="L6" s="13"/>
      <c r="M6" s="13"/>
      <c r="N6" s="13"/>
    </row>
    <row r="7" spans="1:14" ht="16.2" thickBot="1" x14ac:dyDescent="0.3">
      <c r="A7" s="117" t="s">
        <v>1570</v>
      </c>
      <c r="B7" s="118" t="s">
        <v>887</v>
      </c>
      <c r="C7" s="100"/>
      <c r="D7" s="101"/>
      <c r="E7" s="100"/>
      <c r="F7" s="101"/>
      <c r="G7" s="100"/>
      <c r="H7" s="101"/>
      <c r="I7" s="13"/>
      <c r="J7" s="13"/>
      <c r="K7" s="13"/>
      <c r="L7" s="13"/>
      <c r="M7" s="13"/>
      <c r="N7" s="13"/>
    </row>
    <row r="8" spans="1:14" ht="44.1" customHeight="1" thickBot="1" x14ac:dyDescent="0.3">
      <c r="A8" s="232"/>
      <c r="B8" s="107" t="s">
        <v>1282</v>
      </c>
      <c r="C8" s="19"/>
      <c r="D8" s="142"/>
      <c r="E8" s="19"/>
      <c r="F8" s="142"/>
      <c r="G8" s="19"/>
      <c r="H8" s="142"/>
      <c r="I8" s="12"/>
      <c r="J8" s="12"/>
      <c r="K8" s="12"/>
      <c r="L8" s="12"/>
      <c r="M8" s="12"/>
      <c r="N8" s="12"/>
    </row>
    <row r="9" spans="1:14" ht="30.75" customHeight="1" thickBot="1" x14ac:dyDescent="0.3">
      <c r="A9" s="241" t="s">
        <v>147</v>
      </c>
      <c r="B9" s="152" t="s">
        <v>510</v>
      </c>
      <c r="C9" s="356" t="s">
        <v>1091</v>
      </c>
      <c r="D9" s="76" t="s">
        <v>1090</v>
      </c>
      <c r="E9" s="198"/>
      <c r="F9" s="74"/>
      <c r="G9" s="203"/>
      <c r="H9" s="74"/>
      <c r="I9" s="6"/>
      <c r="J9" s="6"/>
      <c r="K9" s="6"/>
      <c r="L9" s="6"/>
      <c r="M9" s="6"/>
      <c r="N9" s="6"/>
    </row>
    <row r="10" spans="1:14" ht="30.75" customHeight="1" thickBot="1" x14ac:dyDescent="0.3">
      <c r="A10" s="241" t="s">
        <v>148</v>
      </c>
      <c r="B10" s="152" t="s">
        <v>511</v>
      </c>
      <c r="C10" s="356" t="s">
        <v>1091</v>
      </c>
      <c r="D10" s="76" t="s">
        <v>1090</v>
      </c>
      <c r="E10" s="198"/>
      <c r="F10" s="74"/>
      <c r="G10" s="203"/>
      <c r="H10" s="74"/>
      <c r="I10" s="6"/>
      <c r="J10" s="6"/>
      <c r="K10" s="6"/>
      <c r="L10" s="6"/>
      <c r="M10" s="6"/>
      <c r="N10" s="6"/>
    </row>
    <row r="11" spans="1:14" ht="30.75" customHeight="1" thickBot="1" x14ac:dyDescent="0.3">
      <c r="A11" s="241" t="s">
        <v>149</v>
      </c>
      <c r="B11" s="152" t="s">
        <v>512</v>
      </c>
      <c r="C11" s="356" t="s">
        <v>1091</v>
      </c>
      <c r="D11" s="76" t="s">
        <v>1090</v>
      </c>
      <c r="E11" s="198"/>
      <c r="F11" s="74"/>
      <c r="G11" s="203"/>
      <c r="H11" s="74"/>
      <c r="I11" s="6"/>
      <c r="J11" s="6"/>
      <c r="K11" s="6"/>
      <c r="L11" s="6"/>
      <c r="M11" s="6"/>
      <c r="N11" s="6"/>
    </row>
    <row r="12" spans="1:14" ht="44.25" customHeight="1" thickBot="1" x14ac:dyDescent="0.3">
      <c r="A12" s="241" t="s">
        <v>150</v>
      </c>
      <c r="B12" s="152" t="s">
        <v>513</v>
      </c>
      <c r="C12" s="356" t="s">
        <v>1091</v>
      </c>
      <c r="D12" s="76" t="s">
        <v>1090</v>
      </c>
      <c r="E12" s="198"/>
      <c r="F12" s="74"/>
      <c r="G12" s="203"/>
      <c r="H12" s="74"/>
      <c r="I12" s="6"/>
      <c r="J12" s="6"/>
      <c r="K12" s="6"/>
      <c r="L12" s="6"/>
      <c r="M12" s="6"/>
      <c r="N12" s="6"/>
    </row>
    <row r="13" spans="1:14" ht="44.25" customHeight="1" thickBot="1" x14ac:dyDescent="0.3">
      <c r="A13" s="241" t="s">
        <v>151</v>
      </c>
      <c r="B13" s="152" t="s">
        <v>514</v>
      </c>
      <c r="C13" s="356" t="s">
        <v>1091</v>
      </c>
      <c r="D13" s="76" t="s">
        <v>1090</v>
      </c>
      <c r="E13" s="198"/>
      <c r="F13" s="74"/>
      <c r="G13" s="203"/>
      <c r="H13" s="74"/>
      <c r="I13" s="6"/>
      <c r="J13" s="6"/>
      <c r="K13" s="6"/>
      <c r="L13" s="6"/>
      <c r="M13" s="6"/>
      <c r="N13" s="6"/>
    </row>
    <row r="14" spans="1:14" ht="30.75" customHeight="1" thickBot="1" x14ac:dyDescent="0.3">
      <c r="A14" s="241" t="s">
        <v>152</v>
      </c>
      <c r="B14" s="152" t="s">
        <v>515</v>
      </c>
      <c r="C14" s="356" t="s">
        <v>1091</v>
      </c>
      <c r="D14" s="76" t="s">
        <v>1090</v>
      </c>
      <c r="E14" s="198"/>
      <c r="F14" s="74"/>
      <c r="G14" s="203"/>
      <c r="H14" s="74"/>
      <c r="I14" s="6"/>
      <c r="J14" s="6"/>
      <c r="K14" s="6"/>
      <c r="L14" s="6"/>
      <c r="M14" s="6"/>
      <c r="N14" s="6"/>
    </row>
    <row r="15" spans="1:14" ht="30.75" customHeight="1" thickBot="1" x14ac:dyDescent="0.3">
      <c r="A15" s="241" t="s">
        <v>153</v>
      </c>
      <c r="B15" s="152" t="s">
        <v>516</v>
      </c>
      <c r="C15" s="356" t="s">
        <v>1091</v>
      </c>
      <c r="D15" s="76" t="s">
        <v>1090</v>
      </c>
      <c r="E15" s="198"/>
      <c r="F15" s="74"/>
      <c r="G15" s="203"/>
      <c r="H15" s="74"/>
      <c r="I15" s="6"/>
      <c r="J15" s="6"/>
      <c r="K15" s="6"/>
      <c r="L15" s="6"/>
      <c r="M15" s="6"/>
      <c r="N15" s="6"/>
    </row>
    <row r="16" spans="1:14" ht="16.2" thickBot="1" x14ac:dyDescent="0.3">
      <c r="A16" s="117" t="s">
        <v>1571</v>
      </c>
      <c r="B16" s="118" t="s">
        <v>886</v>
      </c>
      <c r="C16" s="100"/>
      <c r="D16" s="101"/>
      <c r="E16" s="100"/>
      <c r="F16" s="101"/>
      <c r="G16" s="100"/>
      <c r="H16" s="101"/>
      <c r="I16" s="13"/>
      <c r="J16" s="13"/>
      <c r="K16" s="13"/>
      <c r="L16" s="13"/>
      <c r="M16" s="13"/>
      <c r="N16" s="13"/>
    </row>
    <row r="17" spans="1:14" s="116" customFormat="1" ht="16.2" thickBot="1" x14ac:dyDescent="0.3">
      <c r="A17" s="117" t="s">
        <v>1572</v>
      </c>
      <c r="B17" s="118" t="s">
        <v>425</v>
      </c>
      <c r="C17" s="117"/>
      <c r="D17" s="118"/>
      <c r="E17" s="117"/>
      <c r="F17" s="118"/>
      <c r="G17" s="117"/>
      <c r="H17" s="118"/>
      <c r="I17" s="20"/>
      <c r="J17" s="20"/>
      <c r="K17" s="20"/>
      <c r="L17" s="20"/>
      <c r="M17" s="20"/>
      <c r="N17" s="20"/>
    </row>
    <row r="18" spans="1:14" ht="17.25" customHeight="1" thickBot="1" x14ac:dyDescent="0.3">
      <c r="A18" s="123"/>
      <c r="B18" s="107" t="s">
        <v>1283</v>
      </c>
      <c r="C18" s="19"/>
      <c r="D18" s="142"/>
      <c r="E18" s="19"/>
      <c r="F18" s="142"/>
      <c r="G18" s="19"/>
      <c r="H18" s="142"/>
      <c r="I18" s="12"/>
      <c r="J18" s="12"/>
      <c r="K18" s="12"/>
      <c r="L18" s="12"/>
      <c r="M18" s="12"/>
      <c r="N18" s="12"/>
    </row>
    <row r="19" spans="1:14" ht="30.75" customHeight="1" thickBot="1" x14ac:dyDescent="0.3">
      <c r="A19" s="73" t="s">
        <v>147</v>
      </c>
      <c r="B19" s="153" t="s">
        <v>478</v>
      </c>
      <c r="C19" s="356" t="s">
        <v>1091</v>
      </c>
      <c r="D19" s="76" t="s">
        <v>1090</v>
      </c>
      <c r="E19" s="198"/>
      <c r="F19" s="74"/>
      <c r="G19" s="203"/>
      <c r="H19" s="74"/>
      <c r="I19" s="6"/>
      <c r="J19" s="6"/>
      <c r="K19" s="6"/>
      <c r="L19" s="6"/>
      <c r="M19" s="6"/>
      <c r="N19" s="6"/>
    </row>
    <row r="20" spans="1:14" ht="20.100000000000001" customHeight="1" thickBot="1" x14ac:dyDescent="0.3">
      <c r="A20" s="73" t="s">
        <v>148</v>
      </c>
      <c r="B20" s="153" t="s">
        <v>315</v>
      </c>
      <c r="C20" s="356" t="s">
        <v>1091</v>
      </c>
      <c r="D20" s="76" t="s">
        <v>1090</v>
      </c>
      <c r="E20" s="198"/>
      <c r="F20" s="74"/>
      <c r="G20" s="203"/>
      <c r="H20" s="74"/>
      <c r="I20" s="6"/>
      <c r="J20" s="6"/>
      <c r="K20" s="6"/>
      <c r="L20" s="6"/>
      <c r="M20" s="6"/>
      <c r="N20" s="6"/>
    </row>
    <row r="21" spans="1:14" ht="30.75" customHeight="1" thickBot="1" x14ac:dyDescent="0.3">
      <c r="A21" s="73" t="s">
        <v>149</v>
      </c>
      <c r="B21" s="153" t="s">
        <v>316</v>
      </c>
      <c r="C21" s="356" t="s">
        <v>1091</v>
      </c>
      <c r="D21" s="76" t="s">
        <v>1090</v>
      </c>
      <c r="E21" s="198"/>
      <c r="F21" s="74"/>
      <c r="G21" s="203"/>
      <c r="H21" s="74"/>
      <c r="I21" s="6"/>
      <c r="J21" s="6"/>
      <c r="K21" s="6"/>
      <c r="L21" s="6"/>
      <c r="M21" s="6"/>
      <c r="N21" s="6"/>
    </row>
    <row r="22" spans="1:14" ht="56.25" customHeight="1" thickBot="1" x14ac:dyDescent="0.3">
      <c r="A22" s="73" t="s">
        <v>150</v>
      </c>
      <c r="B22" s="153" t="s">
        <v>450</v>
      </c>
      <c r="C22" s="356" t="s">
        <v>1091</v>
      </c>
      <c r="D22" s="76" t="s">
        <v>1090</v>
      </c>
      <c r="E22" s="198"/>
      <c r="F22" s="74"/>
      <c r="G22" s="203"/>
      <c r="H22" s="74"/>
      <c r="I22" s="6"/>
      <c r="J22" s="6"/>
      <c r="K22" s="6"/>
      <c r="L22" s="6"/>
      <c r="M22" s="6"/>
      <c r="N22" s="6"/>
    </row>
    <row r="23" spans="1:14" ht="56.25" customHeight="1" thickBot="1" x14ac:dyDescent="0.3">
      <c r="A23" s="73" t="s">
        <v>151</v>
      </c>
      <c r="B23" s="153" t="s">
        <v>451</v>
      </c>
      <c r="C23" s="356" t="s">
        <v>1091</v>
      </c>
      <c r="D23" s="76" t="s">
        <v>1090</v>
      </c>
      <c r="E23" s="198"/>
      <c r="F23" s="74"/>
      <c r="G23" s="203"/>
      <c r="H23" s="74"/>
      <c r="I23" s="6"/>
      <c r="J23" s="6"/>
      <c r="K23" s="6"/>
      <c r="L23" s="6"/>
      <c r="M23" s="6"/>
      <c r="N23" s="6"/>
    </row>
    <row r="24" spans="1:14" s="116" customFormat="1" ht="16.2" thickBot="1" x14ac:dyDescent="0.3">
      <c r="A24" s="117" t="s">
        <v>1573</v>
      </c>
      <c r="B24" s="118" t="s">
        <v>108</v>
      </c>
      <c r="C24" s="117"/>
      <c r="D24" s="118"/>
      <c r="E24" s="117"/>
      <c r="F24" s="118"/>
      <c r="G24" s="117"/>
      <c r="H24" s="118"/>
      <c r="I24" s="20"/>
      <c r="J24" s="20"/>
      <c r="K24" s="20"/>
      <c r="L24" s="20"/>
      <c r="M24" s="20"/>
      <c r="N24" s="20"/>
    </row>
    <row r="25" spans="1:14" ht="44.25" customHeight="1" thickBot="1" x14ac:dyDescent="0.3">
      <c r="A25" s="73"/>
      <c r="B25" s="74" t="s">
        <v>806</v>
      </c>
      <c r="C25" s="356" t="s">
        <v>1091</v>
      </c>
      <c r="D25" s="76" t="s">
        <v>1090</v>
      </c>
      <c r="E25" s="198"/>
      <c r="F25" s="74"/>
      <c r="G25" s="203"/>
      <c r="H25" s="74"/>
      <c r="I25" s="6"/>
      <c r="J25" s="6"/>
      <c r="K25" s="6"/>
      <c r="L25" s="6"/>
      <c r="M25" s="6"/>
      <c r="N25" s="6"/>
    </row>
    <row r="26" spans="1:14" ht="16.2" thickBot="1" x14ac:dyDescent="0.3">
      <c r="A26" s="117" t="s">
        <v>1574</v>
      </c>
      <c r="B26" s="118" t="s">
        <v>888</v>
      </c>
      <c r="C26" s="100"/>
      <c r="D26" s="101"/>
      <c r="E26" s="100"/>
      <c r="F26" s="101"/>
      <c r="G26" s="100"/>
      <c r="H26" s="101"/>
      <c r="I26" s="13"/>
      <c r="J26" s="13"/>
      <c r="K26" s="13"/>
      <c r="L26" s="13"/>
      <c r="M26" s="13"/>
      <c r="N26" s="13"/>
    </row>
    <row r="27" spans="1:14" ht="44.25" customHeight="1" thickBot="1" x14ac:dyDescent="0.3">
      <c r="A27" s="123"/>
      <c r="B27" s="107" t="s">
        <v>714</v>
      </c>
      <c r="C27" s="19"/>
      <c r="D27" s="142"/>
      <c r="E27" s="19"/>
      <c r="F27" s="142"/>
      <c r="G27" s="19"/>
      <c r="H27" s="142"/>
      <c r="I27" s="12"/>
      <c r="J27" s="12"/>
      <c r="K27" s="12"/>
      <c r="L27" s="12"/>
      <c r="M27" s="12"/>
      <c r="N27" s="12"/>
    </row>
    <row r="28" spans="1:14" ht="44.25" customHeight="1" thickBot="1" x14ac:dyDescent="0.3">
      <c r="A28" s="73" t="s">
        <v>147</v>
      </c>
      <c r="B28" s="153" t="s">
        <v>318</v>
      </c>
      <c r="C28" s="356" t="s">
        <v>1091</v>
      </c>
      <c r="D28" s="76" t="s">
        <v>1090</v>
      </c>
      <c r="E28" s="198"/>
      <c r="F28" s="74"/>
      <c r="G28" s="203"/>
      <c r="H28" s="74"/>
      <c r="I28" s="6"/>
      <c r="J28" s="6"/>
      <c r="K28" s="6"/>
      <c r="L28" s="6"/>
      <c r="M28" s="6"/>
      <c r="N28" s="6"/>
    </row>
    <row r="29" spans="1:14" ht="44.25" customHeight="1" thickBot="1" x14ac:dyDescent="0.3">
      <c r="A29" s="73" t="s">
        <v>148</v>
      </c>
      <c r="B29" s="153" t="s">
        <v>699</v>
      </c>
      <c r="C29" s="356" t="s">
        <v>1091</v>
      </c>
      <c r="D29" s="76" t="s">
        <v>1090</v>
      </c>
      <c r="E29" s="198"/>
      <c r="F29" s="74"/>
      <c r="G29" s="203"/>
      <c r="H29" s="74"/>
      <c r="I29" s="6"/>
      <c r="J29" s="6"/>
      <c r="K29" s="6"/>
      <c r="L29" s="6"/>
      <c r="M29" s="6"/>
      <c r="N29" s="6"/>
    </row>
    <row r="30" spans="1:14" ht="44.25" customHeight="1" thickBot="1" x14ac:dyDescent="0.3">
      <c r="A30" s="73" t="s">
        <v>149</v>
      </c>
      <c r="B30" s="153" t="s">
        <v>662</v>
      </c>
      <c r="C30" s="356" t="s">
        <v>1091</v>
      </c>
      <c r="D30" s="76" t="s">
        <v>1090</v>
      </c>
      <c r="E30" s="198"/>
      <c r="F30" s="74"/>
      <c r="G30" s="203"/>
      <c r="H30" s="74"/>
      <c r="I30" s="6"/>
      <c r="J30" s="6"/>
      <c r="K30" s="6"/>
      <c r="L30" s="6"/>
      <c r="M30" s="6"/>
      <c r="N30" s="6"/>
    </row>
    <row r="31" spans="1:14" ht="16.2" thickBot="1" x14ac:dyDescent="0.3">
      <c r="A31" s="117" t="s">
        <v>1575</v>
      </c>
      <c r="B31" s="118" t="s">
        <v>1006</v>
      </c>
      <c r="C31" s="100"/>
      <c r="D31" s="101"/>
      <c r="E31" s="100"/>
      <c r="F31" s="101"/>
      <c r="G31" s="100"/>
      <c r="H31" s="101"/>
      <c r="I31" s="13"/>
      <c r="J31" s="13"/>
      <c r="K31" s="13"/>
      <c r="L31" s="13"/>
      <c r="M31" s="13"/>
      <c r="N31" s="13"/>
    </row>
    <row r="32" spans="1:14" s="116" customFormat="1" ht="16.2" thickBot="1" x14ac:dyDescent="0.3">
      <c r="A32" s="117" t="s">
        <v>1576</v>
      </c>
      <c r="B32" s="118" t="s">
        <v>700</v>
      </c>
      <c r="C32" s="117"/>
      <c r="D32" s="118"/>
      <c r="E32" s="117"/>
      <c r="F32" s="118"/>
      <c r="G32" s="117"/>
      <c r="H32" s="118"/>
      <c r="I32" s="20"/>
      <c r="J32" s="20"/>
      <c r="K32" s="20"/>
      <c r="L32" s="20"/>
      <c r="M32" s="20"/>
      <c r="N32" s="20"/>
    </row>
    <row r="33" spans="1:14" ht="17.25" customHeight="1" thickBot="1" x14ac:dyDescent="0.3">
      <c r="A33" s="123"/>
      <c r="B33" s="107" t="s">
        <v>479</v>
      </c>
      <c r="C33" s="19"/>
      <c r="D33" s="142"/>
      <c r="E33" s="19"/>
      <c r="F33" s="142"/>
      <c r="G33" s="19"/>
      <c r="H33" s="142"/>
      <c r="I33" s="12"/>
      <c r="J33" s="12"/>
      <c r="K33" s="12"/>
      <c r="L33" s="12"/>
      <c r="M33" s="12"/>
      <c r="N33" s="12"/>
    </row>
    <row r="34" spans="1:14" ht="44.25" customHeight="1" thickBot="1" x14ac:dyDescent="0.3">
      <c r="A34" s="73" t="s">
        <v>147</v>
      </c>
      <c r="B34" s="153" t="s">
        <v>625</v>
      </c>
      <c r="C34" s="356" t="s">
        <v>1091</v>
      </c>
      <c r="D34" s="76" t="s">
        <v>1090</v>
      </c>
      <c r="E34" s="196"/>
      <c r="F34" s="74"/>
      <c r="G34" s="203"/>
      <c r="H34" s="74"/>
      <c r="I34" s="6"/>
      <c r="J34" s="6"/>
      <c r="K34" s="6"/>
      <c r="L34" s="6"/>
      <c r="M34" s="6"/>
      <c r="N34" s="6"/>
    </row>
    <row r="35" spans="1:14" ht="20.100000000000001" customHeight="1" thickBot="1" x14ac:dyDescent="0.3">
      <c r="A35" s="73" t="s">
        <v>148</v>
      </c>
      <c r="B35" s="153" t="s">
        <v>701</v>
      </c>
      <c r="C35" s="356" t="s">
        <v>1091</v>
      </c>
      <c r="D35" s="76" t="s">
        <v>1090</v>
      </c>
      <c r="E35" s="196"/>
      <c r="F35" s="74"/>
      <c r="G35" s="203"/>
      <c r="H35" s="74"/>
      <c r="I35" s="6"/>
      <c r="J35" s="6"/>
      <c r="K35" s="6"/>
      <c r="L35" s="6"/>
      <c r="M35" s="6"/>
      <c r="N35" s="6"/>
    </row>
    <row r="36" spans="1:14" ht="20.100000000000001" customHeight="1" thickBot="1" x14ac:dyDescent="0.3">
      <c r="A36" s="73" t="s">
        <v>149</v>
      </c>
      <c r="B36" s="153" t="s">
        <v>1028</v>
      </c>
      <c r="C36" s="356" t="s">
        <v>1091</v>
      </c>
      <c r="D36" s="76" t="s">
        <v>1090</v>
      </c>
      <c r="E36" s="196"/>
      <c r="F36" s="74"/>
      <c r="G36" s="203"/>
      <c r="H36" s="74"/>
      <c r="I36" s="6"/>
      <c r="J36" s="6"/>
      <c r="K36" s="6"/>
      <c r="L36" s="6"/>
      <c r="M36" s="6"/>
      <c r="N36" s="6"/>
    </row>
    <row r="37" spans="1:14" ht="20.100000000000001" customHeight="1" thickBot="1" x14ac:dyDescent="0.3">
      <c r="A37" s="73" t="s">
        <v>150</v>
      </c>
      <c r="B37" s="153" t="s">
        <v>1029</v>
      </c>
      <c r="C37" s="356" t="s">
        <v>1091</v>
      </c>
      <c r="D37" s="76" t="s">
        <v>1090</v>
      </c>
      <c r="E37" s="196"/>
      <c r="F37" s="74"/>
      <c r="G37" s="203"/>
      <c r="H37" s="74"/>
      <c r="I37" s="6"/>
      <c r="J37" s="6"/>
      <c r="K37" s="6"/>
      <c r="L37" s="6"/>
      <c r="M37" s="6"/>
      <c r="N37" s="6"/>
    </row>
    <row r="38" spans="1:14" ht="20.100000000000001" customHeight="1" thickBot="1" x14ac:dyDescent="0.3">
      <c r="A38" s="73" t="s">
        <v>663</v>
      </c>
      <c r="B38" s="153" t="s">
        <v>454</v>
      </c>
      <c r="C38" s="356" t="s">
        <v>1091</v>
      </c>
      <c r="D38" s="76" t="s">
        <v>1090</v>
      </c>
      <c r="E38" s="196"/>
      <c r="F38" s="74"/>
      <c r="G38" s="203"/>
      <c r="H38" s="74"/>
      <c r="I38" s="6"/>
      <c r="J38" s="6"/>
      <c r="K38" s="6"/>
      <c r="L38" s="6"/>
      <c r="M38" s="6"/>
      <c r="N38" s="6"/>
    </row>
    <row r="39" spans="1:14" ht="20.100000000000001" customHeight="1" thickBot="1" x14ac:dyDescent="0.3">
      <c r="A39" s="73" t="s">
        <v>152</v>
      </c>
      <c r="B39" s="153" t="s">
        <v>1030</v>
      </c>
      <c r="C39" s="356" t="s">
        <v>1091</v>
      </c>
      <c r="D39" s="76" t="s">
        <v>1090</v>
      </c>
      <c r="E39" s="196"/>
      <c r="F39" s="74"/>
      <c r="G39" s="203"/>
      <c r="H39" s="74"/>
      <c r="I39" s="6"/>
      <c r="J39" s="6"/>
      <c r="K39" s="6"/>
      <c r="L39" s="6"/>
      <c r="M39" s="6"/>
      <c r="N39" s="6"/>
    </row>
    <row r="40" spans="1:14" ht="28.5" customHeight="1" thickBot="1" x14ac:dyDescent="0.3">
      <c r="A40" s="73" t="s">
        <v>153</v>
      </c>
      <c r="B40" s="153" t="s">
        <v>1031</v>
      </c>
      <c r="C40" s="356" t="s">
        <v>1091</v>
      </c>
      <c r="D40" s="76" t="s">
        <v>1090</v>
      </c>
      <c r="E40" s="196"/>
      <c r="F40" s="74"/>
      <c r="G40" s="203"/>
      <c r="H40" s="74"/>
      <c r="I40" s="6"/>
      <c r="J40" s="6"/>
      <c r="K40" s="6"/>
      <c r="L40" s="6"/>
      <c r="M40" s="6"/>
      <c r="N40" s="6"/>
    </row>
    <row r="41" spans="1:14" ht="56.25" customHeight="1" thickBot="1" x14ac:dyDescent="0.3">
      <c r="A41" s="73" t="s">
        <v>664</v>
      </c>
      <c r="B41" s="153" t="s">
        <v>1065</v>
      </c>
      <c r="C41" s="356" t="s">
        <v>1091</v>
      </c>
      <c r="D41" s="76" t="s">
        <v>1090</v>
      </c>
      <c r="E41" s="196"/>
      <c r="F41" s="74"/>
      <c r="G41" s="203"/>
      <c r="H41" s="74"/>
      <c r="I41" s="6"/>
      <c r="J41" s="6"/>
      <c r="K41" s="6"/>
      <c r="L41" s="6"/>
      <c r="M41" s="6"/>
      <c r="N41" s="6"/>
    </row>
    <row r="42" spans="1:14" ht="56.25" customHeight="1" thickBot="1" x14ac:dyDescent="0.3">
      <c r="A42" s="73" t="s">
        <v>497</v>
      </c>
      <c r="B42" s="153" t="s">
        <v>1064</v>
      </c>
      <c r="C42" s="356" t="s">
        <v>1091</v>
      </c>
      <c r="D42" s="76" t="s">
        <v>1090</v>
      </c>
      <c r="E42" s="196"/>
      <c r="F42" s="74"/>
      <c r="G42" s="203"/>
      <c r="H42" s="74"/>
      <c r="I42" s="6"/>
      <c r="J42" s="6"/>
      <c r="K42" s="6"/>
      <c r="L42" s="6"/>
      <c r="M42" s="6"/>
      <c r="N42" s="6"/>
    </row>
    <row r="43" spans="1:14" ht="44.25" customHeight="1" thickBot="1" x14ac:dyDescent="0.3">
      <c r="A43" s="73" t="s">
        <v>498</v>
      </c>
      <c r="B43" s="153" t="s">
        <v>1066</v>
      </c>
      <c r="C43" s="356" t="s">
        <v>1091</v>
      </c>
      <c r="D43" s="76" t="s">
        <v>1090</v>
      </c>
      <c r="E43" s="196"/>
      <c r="F43" s="74"/>
      <c r="G43" s="203"/>
      <c r="H43" s="74"/>
      <c r="I43" s="6"/>
      <c r="J43" s="6"/>
      <c r="K43" s="6"/>
      <c r="L43" s="6"/>
      <c r="M43" s="6"/>
      <c r="N43" s="6"/>
    </row>
    <row r="44" spans="1:14" s="116" customFormat="1" ht="16.2" thickBot="1" x14ac:dyDescent="0.3">
      <c r="A44" s="117" t="s">
        <v>1577</v>
      </c>
      <c r="B44" s="118" t="s">
        <v>333</v>
      </c>
      <c r="C44" s="117"/>
      <c r="D44" s="118"/>
      <c r="E44" s="117"/>
      <c r="F44" s="118"/>
      <c r="G44" s="117"/>
      <c r="H44" s="118"/>
      <c r="I44" s="20"/>
      <c r="J44" s="20"/>
      <c r="K44" s="20"/>
      <c r="L44" s="20"/>
      <c r="M44" s="20"/>
      <c r="N44" s="20"/>
    </row>
    <row r="45" spans="1:14" ht="17.25" customHeight="1" thickBot="1" x14ac:dyDescent="0.3">
      <c r="A45" s="123"/>
      <c r="B45" s="107" t="s">
        <v>897</v>
      </c>
      <c r="C45" s="19"/>
      <c r="D45" s="142"/>
      <c r="E45" s="19"/>
      <c r="F45" s="142"/>
      <c r="G45" s="19"/>
      <c r="H45" s="142"/>
      <c r="I45" s="12"/>
      <c r="J45" s="12"/>
      <c r="K45" s="12"/>
      <c r="L45" s="12"/>
      <c r="M45" s="12"/>
      <c r="N45" s="12"/>
    </row>
    <row r="46" spans="1:14" ht="44.25" customHeight="1" thickBot="1" x14ac:dyDescent="0.3">
      <c r="A46" s="73" t="s">
        <v>147</v>
      </c>
      <c r="B46" s="153" t="s">
        <v>895</v>
      </c>
      <c r="C46" s="356" t="s">
        <v>1091</v>
      </c>
      <c r="D46" s="76" t="s">
        <v>1090</v>
      </c>
      <c r="E46" s="198"/>
      <c r="F46" s="74"/>
      <c r="G46" s="203"/>
      <c r="H46" s="74"/>
      <c r="I46" s="6"/>
      <c r="J46" s="6"/>
      <c r="K46" s="6"/>
      <c r="L46" s="6"/>
      <c r="M46" s="6"/>
      <c r="N46" s="6"/>
    </row>
    <row r="47" spans="1:14" ht="27" thickBot="1" x14ac:dyDescent="0.3">
      <c r="A47" s="73" t="s">
        <v>148</v>
      </c>
      <c r="B47" s="153" t="s">
        <v>896</v>
      </c>
      <c r="C47" s="356" t="s">
        <v>1091</v>
      </c>
      <c r="D47" s="76" t="s">
        <v>1090</v>
      </c>
      <c r="E47" s="198"/>
      <c r="F47" s="74"/>
      <c r="G47" s="203"/>
      <c r="H47" s="74"/>
      <c r="I47" s="6"/>
      <c r="J47" s="6"/>
      <c r="K47" s="6"/>
      <c r="L47" s="6"/>
      <c r="M47" s="6"/>
      <c r="N47" s="6"/>
    </row>
    <row r="48" spans="1:14" ht="16.2" thickBot="1" x14ac:dyDescent="0.3">
      <c r="A48" s="117" t="s">
        <v>1578</v>
      </c>
      <c r="B48" s="118" t="s">
        <v>889</v>
      </c>
      <c r="C48" s="117"/>
      <c r="D48" s="118"/>
      <c r="E48" s="117"/>
      <c r="F48" s="118"/>
      <c r="G48" s="117"/>
      <c r="H48" s="118"/>
      <c r="I48" s="20"/>
      <c r="J48" s="20"/>
      <c r="K48" s="20"/>
      <c r="L48" s="20"/>
      <c r="M48" s="20"/>
      <c r="N48" s="20"/>
    </row>
    <row r="49" spans="1:14" s="116" customFormat="1" ht="16.2" thickBot="1" x14ac:dyDescent="0.3">
      <c r="A49" s="117" t="s">
        <v>1579</v>
      </c>
      <c r="B49" s="118" t="s">
        <v>334</v>
      </c>
      <c r="C49" s="117"/>
      <c r="D49" s="118"/>
      <c r="E49" s="117"/>
      <c r="F49" s="118"/>
      <c r="G49" s="117"/>
      <c r="H49" s="118"/>
      <c r="I49" s="20"/>
      <c r="J49" s="20"/>
      <c r="K49" s="20"/>
      <c r="L49" s="20"/>
      <c r="M49" s="20"/>
      <c r="N49" s="20"/>
    </row>
    <row r="50" spans="1:14" s="116" customFormat="1" ht="16.2" thickBot="1" x14ac:dyDescent="0.3">
      <c r="A50" s="117" t="s">
        <v>1580</v>
      </c>
      <c r="B50" s="118" t="s">
        <v>335</v>
      </c>
      <c r="C50" s="117"/>
      <c r="D50" s="118"/>
      <c r="E50" s="117"/>
      <c r="F50" s="118"/>
      <c r="G50" s="117"/>
      <c r="H50" s="118"/>
      <c r="I50" s="20"/>
      <c r="J50" s="20"/>
      <c r="K50" s="20"/>
      <c r="L50" s="20"/>
      <c r="M50" s="20"/>
      <c r="N50" s="20"/>
    </row>
    <row r="51" spans="1:14" s="116" customFormat="1" ht="16.2" thickBot="1" x14ac:dyDescent="0.3">
      <c r="A51" s="117" t="s">
        <v>1581</v>
      </c>
      <c r="B51" s="118" t="s">
        <v>88</v>
      </c>
      <c r="C51" s="117"/>
      <c r="D51" s="118"/>
      <c r="E51" s="117"/>
      <c r="F51" s="118"/>
      <c r="G51" s="117"/>
      <c r="H51" s="118"/>
      <c r="I51" s="20"/>
      <c r="J51" s="20"/>
      <c r="K51" s="20"/>
      <c r="L51" s="20"/>
      <c r="M51" s="20"/>
      <c r="N51" s="20"/>
    </row>
    <row r="52" spans="1:14" ht="27" thickBot="1" x14ac:dyDescent="0.3">
      <c r="A52" s="232"/>
      <c r="B52" s="242" t="s">
        <v>1935</v>
      </c>
      <c r="C52" s="19"/>
      <c r="D52" s="142"/>
      <c r="E52" s="19"/>
      <c r="F52" s="142"/>
      <c r="G52" s="19"/>
      <c r="H52" s="142"/>
      <c r="I52" s="12"/>
      <c r="J52" s="12"/>
      <c r="K52" s="12"/>
      <c r="L52" s="12"/>
      <c r="M52" s="12"/>
      <c r="N52" s="12"/>
    </row>
    <row r="53" spans="1:14" ht="30.75" customHeight="1" thickBot="1" x14ac:dyDescent="0.3">
      <c r="A53" s="98" t="s">
        <v>147</v>
      </c>
      <c r="B53" s="152" t="s">
        <v>155</v>
      </c>
      <c r="C53" s="356" t="s">
        <v>1091</v>
      </c>
      <c r="D53" s="76" t="s">
        <v>1090</v>
      </c>
      <c r="E53" s="198"/>
      <c r="F53" s="74"/>
      <c r="G53" s="203"/>
      <c r="H53" s="74"/>
      <c r="I53" s="6"/>
      <c r="J53" s="6"/>
      <c r="K53" s="6"/>
      <c r="L53" s="6"/>
      <c r="M53" s="6"/>
      <c r="N53" s="6"/>
    </row>
    <row r="54" spans="1:14" ht="56.25" customHeight="1" thickBot="1" x14ac:dyDescent="0.3">
      <c r="A54" s="98" t="s">
        <v>148</v>
      </c>
      <c r="B54" s="152" t="s">
        <v>444</v>
      </c>
      <c r="C54" s="356" t="s">
        <v>1091</v>
      </c>
      <c r="D54" s="76" t="s">
        <v>1090</v>
      </c>
      <c r="E54" s="198"/>
      <c r="F54" s="74"/>
      <c r="G54" s="203"/>
      <c r="H54" s="74"/>
      <c r="I54" s="6"/>
      <c r="J54" s="6"/>
      <c r="K54" s="6"/>
      <c r="L54" s="6"/>
      <c r="M54" s="6"/>
      <c r="N54" s="6"/>
    </row>
    <row r="55" spans="1:14" ht="30.75" customHeight="1" thickBot="1" x14ac:dyDescent="0.3">
      <c r="A55" s="98" t="s">
        <v>149</v>
      </c>
      <c r="B55" s="152" t="s">
        <v>445</v>
      </c>
      <c r="C55" s="356" t="s">
        <v>1091</v>
      </c>
      <c r="D55" s="76" t="s">
        <v>1090</v>
      </c>
      <c r="E55" s="198"/>
      <c r="F55" s="74"/>
      <c r="G55" s="203"/>
      <c r="H55" s="74"/>
      <c r="I55" s="6"/>
      <c r="J55" s="6"/>
      <c r="K55" s="6"/>
      <c r="L55" s="6"/>
      <c r="M55" s="6"/>
      <c r="N55" s="6"/>
    </row>
    <row r="56" spans="1:14" ht="44.25" customHeight="1" thickBot="1" x14ac:dyDescent="0.3">
      <c r="A56" s="98" t="s">
        <v>150</v>
      </c>
      <c r="B56" s="152" t="s">
        <v>531</v>
      </c>
      <c r="C56" s="356" t="s">
        <v>1091</v>
      </c>
      <c r="D56" s="76" t="s">
        <v>1090</v>
      </c>
      <c r="E56" s="198"/>
      <c r="F56" s="74"/>
      <c r="G56" s="203"/>
      <c r="H56" s="74"/>
      <c r="I56" s="6"/>
      <c r="J56" s="6"/>
      <c r="K56" s="6"/>
      <c r="L56" s="6"/>
      <c r="M56" s="6"/>
      <c r="N56" s="6"/>
    </row>
    <row r="57" spans="1:14" ht="56.25" customHeight="1" thickBot="1" x14ac:dyDescent="0.3">
      <c r="A57" s="98" t="s">
        <v>151</v>
      </c>
      <c r="B57" s="153" t="s">
        <v>215</v>
      </c>
      <c r="C57" s="356" t="s">
        <v>1091</v>
      </c>
      <c r="D57" s="76" t="s">
        <v>1090</v>
      </c>
      <c r="E57" s="198"/>
      <c r="F57" s="74"/>
      <c r="G57" s="203"/>
      <c r="H57" s="74"/>
      <c r="I57" s="6"/>
      <c r="J57" s="6"/>
      <c r="K57" s="6"/>
      <c r="L57" s="6"/>
      <c r="M57" s="6"/>
      <c r="N57" s="6"/>
    </row>
    <row r="58" spans="1:14" ht="56.25" customHeight="1" thickBot="1" x14ac:dyDescent="0.3">
      <c r="A58" s="98" t="s">
        <v>152</v>
      </c>
      <c r="B58" s="152" t="s">
        <v>655</v>
      </c>
      <c r="C58" s="356" t="s">
        <v>1091</v>
      </c>
      <c r="D58" s="76" t="s">
        <v>1090</v>
      </c>
      <c r="E58" s="198"/>
      <c r="F58" s="74"/>
      <c r="G58" s="203"/>
      <c r="H58" s="74"/>
      <c r="I58" s="6"/>
      <c r="J58" s="6"/>
      <c r="K58" s="6"/>
      <c r="L58" s="6"/>
      <c r="M58" s="6"/>
      <c r="N58" s="6"/>
    </row>
    <row r="59" spans="1:14" ht="56.25" customHeight="1" thickBot="1" x14ac:dyDescent="0.3">
      <c r="A59" s="98" t="s">
        <v>153</v>
      </c>
      <c r="B59" s="152" t="s">
        <v>653</v>
      </c>
      <c r="C59" s="356" t="s">
        <v>1091</v>
      </c>
      <c r="D59" s="76" t="s">
        <v>1090</v>
      </c>
      <c r="E59" s="198"/>
      <c r="F59" s="74"/>
      <c r="G59" s="203"/>
      <c r="H59" s="74"/>
      <c r="I59" s="6"/>
      <c r="J59" s="6"/>
      <c r="K59" s="6"/>
      <c r="L59" s="6"/>
      <c r="M59" s="6"/>
      <c r="N59" s="6"/>
    </row>
    <row r="60" spans="1:14" ht="30.75" customHeight="1" thickBot="1" x14ac:dyDescent="0.3">
      <c r="A60" s="98" t="s">
        <v>559</v>
      </c>
      <c r="B60" s="154" t="s">
        <v>562</v>
      </c>
      <c r="C60" s="356" t="s">
        <v>1091</v>
      </c>
      <c r="D60" s="76" t="s">
        <v>1090</v>
      </c>
      <c r="E60" s="198"/>
      <c r="F60" s="74"/>
      <c r="G60" s="203"/>
      <c r="H60" s="74"/>
      <c r="I60" s="6"/>
      <c r="J60" s="6"/>
      <c r="K60" s="6"/>
      <c r="L60" s="6"/>
      <c r="M60" s="6"/>
      <c r="N60" s="6"/>
    </row>
    <row r="61" spans="1:14" ht="30.75" customHeight="1" thickBot="1" x14ac:dyDescent="0.3">
      <c r="A61" s="98" t="s">
        <v>560</v>
      </c>
      <c r="B61" s="154" t="s">
        <v>563</v>
      </c>
      <c r="C61" s="356" t="s">
        <v>1091</v>
      </c>
      <c r="D61" s="76" t="s">
        <v>1090</v>
      </c>
      <c r="E61" s="198"/>
      <c r="F61" s="74"/>
      <c r="G61" s="203"/>
      <c r="H61" s="74"/>
      <c r="I61" s="6"/>
      <c r="J61" s="6"/>
      <c r="K61" s="6"/>
      <c r="L61" s="6"/>
      <c r="M61" s="6"/>
      <c r="N61" s="6"/>
    </row>
    <row r="62" spans="1:14" ht="30.75" customHeight="1" thickBot="1" x14ac:dyDescent="0.3">
      <c r="A62" s="98" t="s">
        <v>561</v>
      </c>
      <c r="B62" s="154" t="s">
        <v>564</v>
      </c>
      <c r="C62" s="356" t="s">
        <v>1091</v>
      </c>
      <c r="D62" s="76" t="s">
        <v>1090</v>
      </c>
      <c r="E62" s="198"/>
      <c r="F62" s="74"/>
      <c r="G62" s="203"/>
      <c r="H62" s="74"/>
      <c r="I62" s="6"/>
      <c r="J62" s="6"/>
      <c r="K62" s="6"/>
      <c r="L62" s="6"/>
      <c r="M62" s="6"/>
      <c r="N62" s="6"/>
    </row>
    <row r="63" spans="1:14" s="116" customFormat="1" ht="16.2" thickBot="1" x14ac:dyDescent="0.3">
      <c r="A63" s="117" t="s">
        <v>1582</v>
      </c>
      <c r="B63" s="118" t="s">
        <v>336</v>
      </c>
      <c r="C63" s="117"/>
      <c r="D63" s="118"/>
      <c r="E63" s="117"/>
      <c r="F63" s="118"/>
      <c r="G63" s="117"/>
      <c r="H63" s="118"/>
      <c r="I63" s="20"/>
      <c r="J63" s="20"/>
      <c r="K63" s="20"/>
      <c r="L63" s="20"/>
      <c r="M63" s="20"/>
      <c r="N63" s="20"/>
    </row>
    <row r="64" spans="1:14" ht="40.200000000000003" thickBot="1" x14ac:dyDescent="0.3">
      <c r="A64" s="232"/>
      <c r="B64" s="242" t="s">
        <v>1936</v>
      </c>
      <c r="C64" s="19"/>
      <c r="D64" s="142"/>
      <c r="E64" s="19"/>
      <c r="F64" s="142"/>
      <c r="G64" s="19"/>
      <c r="H64" s="142"/>
      <c r="I64" s="12"/>
      <c r="J64" s="12"/>
      <c r="K64" s="12"/>
      <c r="L64" s="12"/>
      <c r="M64" s="12"/>
      <c r="N64" s="12"/>
    </row>
    <row r="65" spans="1:14" ht="30.75" customHeight="1" thickBot="1" x14ac:dyDescent="0.3">
      <c r="A65" s="98" t="s">
        <v>147</v>
      </c>
      <c r="B65" s="152" t="s">
        <v>525</v>
      </c>
      <c r="C65" s="356" t="s">
        <v>1091</v>
      </c>
      <c r="D65" s="76" t="s">
        <v>1090</v>
      </c>
      <c r="E65" s="198"/>
      <c r="F65" s="74"/>
      <c r="G65" s="203"/>
      <c r="H65" s="74"/>
      <c r="I65" s="6"/>
      <c r="J65" s="6"/>
      <c r="K65" s="6"/>
      <c r="L65" s="6"/>
      <c r="M65" s="6"/>
      <c r="N65" s="6"/>
    </row>
    <row r="66" spans="1:14" ht="56.25" customHeight="1" thickBot="1" x14ac:dyDescent="0.3">
      <c r="A66" s="98" t="s">
        <v>148</v>
      </c>
      <c r="B66" s="152" t="s">
        <v>1039</v>
      </c>
      <c r="C66" s="356" t="s">
        <v>1091</v>
      </c>
      <c r="D66" s="76" t="s">
        <v>1090</v>
      </c>
      <c r="E66" s="198"/>
      <c r="F66" s="74"/>
      <c r="G66" s="203"/>
      <c r="H66" s="74"/>
      <c r="I66" s="6"/>
      <c r="J66" s="6"/>
      <c r="K66" s="6"/>
      <c r="L66" s="6"/>
      <c r="M66" s="6"/>
      <c r="N66" s="6"/>
    </row>
    <row r="67" spans="1:14" ht="44.25" customHeight="1" thickBot="1" x14ac:dyDescent="0.3">
      <c r="A67" s="98" t="s">
        <v>149</v>
      </c>
      <c r="B67" s="152" t="s">
        <v>716</v>
      </c>
      <c r="C67" s="356" t="s">
        <v>1091</v>
      </c>
      <c r="D67" s="76" t="s">
        <v>1090</v>
      </c>
      <c r="E67" s="198"/>
      <c r="F67" s="74"/>
      <c r="G67" s="203"/>
      <c r="H67" s="74"/>
      <c r="I67" s="6"/>
      <c r="J67" s="6"/>
      <c r="K67" s="6"/>
      <c r="L67" s="6"/>
      <c r="M67" s="6"/>
      <c r="N67" s="6"/>
    </row>
    <row r="68" spans="1:14" ht="69" customHeight="1" thickBot="1" x14ac:dyDescent="0.3">
      <c r="A68" s="73" t="s">
        <v>150</v>
      </c>
      <c r="B68" s="152" t="s">
        <v>449</v>
      </c>
      <c r="C68" s="356" t="s">
        <v>1091</v>
      </c>
      <c r="D68" s="76" t="s">
        <v>1090</v>
      </c>
      <c r="E68" s="198"/>
      <c r="F68" s="74"/>
      <c r="G68" s="203"/>
      <c r="H68" s="74"/>
      <c r="I68" s="6"/>
      <c r="J68" s="6"/>
      <c r="K68" s="6"/>
      <c r="L68" s="6"/>
      <c r="M68" s="6"/>
      <c r="N68" s="6"/>
    </row>
    <row r="69" spans="1:14" ht="30.75" customHeight="1" thickBot="1" x14ac:dyDescent="0.3">
      <c r="A69" s="73" t="s">
        <v>151</v>
      </c>
      <c r="B69" s="152" t="s">
        <v>649</v>
      </c>
      <c r="C69" s="356" t="s">
        <v>1091</v>
      </c>
      <c r="D69" s="76" t="s">
        <v>1090</v>
      </c>
      <c r="E69" s="198"/>
      <c r="F69" s="74"/>
      <c r="G69" s="203"/>
      <c r="H69" s="74"/>
      <c r="I69" s="6"/>
      <c r="J69" s="6"/>
      <c r="K69" s="6"/>
      <c r="L69" s="6"/>
      <c r="M69" s="6"/>
      <c r="N69" s="6"/>
    </row>
    <row r="70" spans="1:14" ht="30.75" customHeight="1" thickBot="1" x14ac:dyDescent="0.3">
      <c r="A70" s="73" t="s">
        <v>152</v>
      </c>
      <c r="B70" s="152" t="s">
        <v>1040</v>
      </c>
      <c r="C70" s="356" t="s">
        <v>1091</v>
      </c>
      <c r="D70" s="76" t="s">
        <v>1090</v>
      </c>
      <c r="E70" s="198"/>
      <c r="F70" s="74"/>
      <c r="G70" s="203"/>
      <c r="H70" s="74"/>
      <c r="I70" s="6"/>
      <c r="J70" s="6"/>
      <c r="K70" s="6"/>
      <c r="L70" s="6"/>
      <c r="M70" s="6"/>
      <c r="N70" s="6"/>
    </row>
    <row r="71" spans="1:14" ht="44.25" customHeight="1" thickBot="1" x14ac:dyDescent="0.3">
      <c r="A71" s="73" t="s">
        <v>153</v>
      </c>
      <c r="B71" s="152" t="s">
        <v>122</v>
      </c>
      <c r="C71" s="356" t="s">
        <v>1091</v>
      </c>
      <c r="D71" s="76" t="s">
        <v>1090</v>
      </c>
      <c r="E71" s="198"/>
      <c r="F71" s="74"/>
      <c r="G71" s="203"/>
      <c r="H71" s="74"/>
      <c r="I71" s="6"/>
      <c r="J71" s="6"/>
      <c r="K71" s="6"/>
      <c r="L71" s="6"/>
      <c r="M71" s="6"/>
      <c r="N71" s="6"/>
    </row>
    <row r="72" spans="1:14" s="116" customFormat="1" ht="16.2" thickBot="1" x14ac:dyDescent="0.3">
      <c r="A72" s="117" t="s">
        <v>1583</v>
      </c>
      <c r="B72" s="118" t="s">
        <v>650</v>
      </c>
      <c r="C72" s="117"/>
      <c r="D72" s="118"/>
      <c r="E72" s="117"/>
      <c r="F72" s="118"/>
      <c r="G72" s="117"/>
      <c r="H72" s="118"/>
      <c r="I72" s="20"/>
      <c r="J72" s="20"/>
      <c r="K72" s="20"/>
      <c r="L72" s="20"/>
      <c r="M72" s="20"/>
      <c r="N72" s="20"/>
    </row>
    <row r="73" spans="1:14" s="343" customFormat="1" ht="225" thickBot="1" x14ac:dyDescent="0.3">
      <c r="A73" s="232"/>
      <c r="B73" s="242" t="s">
        <v>1937</v>
      </c>
      <c r="C73" s="356" t="s">
        <v>1091</v>
      </c>
      <c r="D73" s="242" t="s">
        <v>1090</v>
      </c>
      <c r="E73" s="232"/>
      <c r="F73" s="242"/>
      <c r="G73" s="232"/>
      <c r="H73" s="305"/>
      <c r="I73" s="306"/>
      <c r="J73" s="306"/>
      <c r="K73" s="306"/>
      <c r="L73" s="306"/>
      <c r="M73" s="306"/>
      <c r="N73" s="306"/>
    </row>
    <row r="74" spans="1:14" s="116" customFormat="1" ht="31.8" thickBot="1" x14ac:dyDescent="0.3">
      <c r="A74" s="117" t="s">
        <v>1584</v>
      </c>
      <c r="B74" s="118" t="s">
        <v>1129</v>
      </c>
      <c r="C74" s="117"/>
      <c r="D74" s="118"/>
      <c r="E74" s="117"/>
      <c r="F74" s="118"/>
      <c r="G74" s="117"/>
      <c r="H74" s="118"/>
      <c r="I74" s="20"/>
      <c r="J74" s="20"/>
      <c r="K74" s="20"/>
      <c r="L74" s="20"/>
      <c r="M74" s="20"/>
      <c r="N74" s="20"/>
    </row>
    <row r="75" spans="1:14" s="147" customFormat="1" ht="20.100000000000001" customHeight="1" thickBot="1" x14ac:dyDescent="0.3">
      <c r="A75" s="415"/>
      <c r="B75" s="102" t="s">
        <v>154</v>
      </c>
      <c r="C75" s="286"/>
      <c r="D75" s="277"/>
      <c r="E75" s="281"/>
      <c r="F75" s="280"/>
      <c r="G75" s="281"/>
      <c r="H75" s="280"/>
      <c r="I75" s="289"/>
      <c r="J75" s="289"/>
      <c r="K75" s="289"/>
      <c r="L75" s="289"/>
      <c r="M75" s="289"/>
      <c r="N75" s="289"/>
    </row>
    <row r="76" spans="1:14" ht="44.25" customHeight="1" thickBot="1" x14ac:dyDescent="0.3">
      <c r="A76" s="416"/>
      <c r="B76" s="25" t="s">
        <v>337</v>
      </c>
      <c r="C76" s="356" t="s">
        <v>1091</v>
      </c>
      <c r="D76" s="76" t="s">
        <v>1090</v>
      </c>
      <c r="E76" s="198"/>
      <c r="F76" s="74"/>
      <c r="G76" s="203"/>
      <c r="H76" s="74"/>
      <c r="I76" s="6"/>
      <c r="J76" s="6"/>
      <c r="K76" s="6"/>
      <c r="L76" s="6"/>
      <c r="M76" s="6"/>
      <c r="N76" s="6"/>
    </row>
    <row r="77" spans="1:14" ht="44.25" customHeight="1" thickBot="1" x14ac:dyDescent="0.3">
      <c r="A77" s="416"/>
      <c r="B77" s="25" t="s">
        <v>338</v>
      </c>
      <c r="C77" s="356" t="s">
        <v>1091</v>
      </c>
      <c r="D77" s="76" t="s">
        <v>1090</v>
      </c>
      <c r="E77" s="198"/>
      <c r="F77" s="74"/>
      <c r="G77" s="203"/>
      <c r="H77" s="74"/>
      <c r="I77" s="6"/>
      <c r="J77" s="6"/>
      <c r="K77" s="6"/>
      <c r="L77" s="6"/>
      <c r="M77" s="6"/>
      <c r="N77" s="6"/>
    </row>
    <row r="78" spans="1:14" ht="69" customHeight="1" thickBot="1" x14ac:dyDescent="0.3">
      <c r="A78" s="416"/>
      <c r="B78" s="25" t="s">
        <v>1284</v>
      </c>
      <c r="C78" s="356" t="s">
        <v>1091</v>
      </c>
      <c r="D78" s="76" t="s">
        <v>1090</v>
      </c>
      <c r="E78" s="198"/>
      <c r="F78" s="74"/>
      <c r="G78" s="203"/>
      <c r="H78" s="74"/>
      <c r="I78" s="6"/>
      <c r="J78" s="6"/>
      <c r="K78" s="6"/>
      <c r="L78" s="6"/>
      <c r="M78" s="6"/>
      <c r="N78" s="6"/>
    </row>
    <row r="79" spans="1:14" ht="16.2" thickBot="1" x14ac:dyDescent="0.3">
      <c r="A79" s="117" t="s">
        <v>1585</v>
      </c>
      <c r="B79" s="118" t="s">
        <v>1008</v>
      </c>
      <c r="C79" s="101"/>
      <c r="D79" s="101"/>
      <c r="E79" s="100"/>
      <c r="F79" s="101"/>
      <c r="G79" s="100"/>
      <c r="H79" s="101"/>
      <c r="I79" s="13"/>
      <c r="J79" s="13"/>
      <c r="K79" s="13"/>
      <c r="L79" s="13"/>
      <c r="M79" s="13"/>
      <c r="N79" s="13"/>
    </row>
    <row r="80" spans="1:14" ht="44.25" customHeight="1" thickBot="1" x14ac:dyDescent="0.3">
      <c r="A80" s="123"/>
      <c r="B80" s="107" t="s">
        <v>905</v>
      </c>
      <c r="C80" s="355"/>
      <c r="D80" s="142"/>
      <c r="E80" s="19"/>
      <c r="F80" s="142"/>
      <c r="G80" s="19"/>
      <c r="H80" s="142"/>
      <c r="I80" s="12"/>
      <c r="J80" s="12"/>
      <c r="K80" s="12"/>
      <c r="L80" s="12"/>
      <c r="M80" s="12"/>
      <c r="N80" s="12"/>
    </row>
    <row r="81" spans="1:14" ht="30.75" customHeight="1" thickBot="1" x14ac:dyDescent="0.3">
      <c r="A81" s="73" t="s">
        <v>147</v>
      </c>
      <c r="B81" s="152" t="s">
        <v>614</v>
      </c>
      <c r="C81" s="356" t="s">
        <v>1091</v>
      </c>
      <c r="D81" s="76" t="s">
        <v>1090</v>
      </c>
      <c r="E81" s="198"/>
      <c r="F81" s="74"/>
      <c r="G81" s="203"/>
      <c r="H81" s="74"/>
      <c r="I81" s="6"/>
      <c r="J81" s="6"/>
      <c r="K81" s="6"/>
      <c r="L81" s="6"/>
      <c r="M81" s="6"/>
      <c r="N81" s="6"/>
    </row>
    <row r="82" spans="1:14" ht="20.100000000000001" customHeight="1" thickBot="1" x14ac:dyDescent="0.3">
      <c r="A82" s="73" t="s">
        <v>148</v>
      </c>
      <c r="B82" s="152" t="s">
        <v>41</v>
      </c>
      <c r="C82" s="356" t="s">
        <v>1091</v>
      </c>
      <c r="D82" s="76" t="s">
        <v>1090</v>
      </c>
      <c r="E82" s="198"/>
      <c r="F82" s="74"/>
      <c r="G82" s="203"/>
      <c r="H82" s="74"/>
      <c r="I82" s="6"/>
      <c r="J82" s="6"/>
      <c r="K82" s="6"/>
      <c r="L82" s="6"/>
      <c r="M82" s="6"/>
      <c r="N82" s="6"/>
    </row>
    <row r="83" spans="1:14" ht="20.100000000000001" customHeight="1" thickBot="1" x14ac:dyDescent="0.3">
      <c r="A83" s="73" t="s">
        <v>149</v>
      </c>
      <c r="B83" s="152" t="s">
        <v>42</v>
      </c>
      <c r="C83" s="356" t="s">
        <v>1091</v>
      </c>
      <c r="D83" s="76" t="s">
        <v>1090</v>
      </c>
      <c r="E83" s="198"/>
      <c r="F83" s="74"/>
      <c r="G83" s="203"/>
      <c r="H83" s="74"/>
      <c r="I83" s="6"/>
      <c r="J83" s="6"/>
      <c r="K83" s="6"/>
      <c r="L83" s="6"/>
      <c r="M83" s="6"/>
      <c r="N83" s="6"/>
    </row>
    <row r="84" spans="1:14" ht="30.75" customHeight="1" thickBot="1" x14ac:dyDescent="0.3">
      <c r="A84" s="73" t="s">
        <v>150</v>
      </c>
      <c r="B84" s="152" t="s">
        <v>43</v>
      </c>
      <c r="C84" s="356" t="s">
        <v>1091</v>
      </c>
      <c r="D84" s="76" t="s">
        <v>1090</v>
      </c>
      <c r="E84" s="198"/>
      <c r="F84" s="74"/>
      <c r="G84" s="203"/>
      <c r="H84" s="74"/>
      <c r="I84" s="6"/>
      <c r="J84" s="6"/>
      <c r="K84" s="6"/>
      <c r="L84" s="6"/>
      <c r="M84" s="6"/>
      <c r="N84" s="6"/>
    </row>
    <row r="85" spans="1:14" ht="20.100000000000001" customHeight="1" thickBot="1" x14ac:dyDescent="0.3">
      <c r="A85" s="73" t="s">
        <v>151</v>
      </c>
      <c r="B85" s="152" t="s">
        <v>44</v>
      </c>
      <c r="C85" s="356" t="s">
        <v>1091</v>
      </c>
      <c r="D85" s="76" t="s">
        <v>1090</v>
      </c>
      <c r="E85" s="198"/>
      <c r="F85" s="74"/>
      <c r="G85" s="203"/>
      <c r="H85" s="74"/>
      <c r="I85" s="6"/>
      <c r="J85" s="6"/>
      <c r="K85" s="6"/>
      <c r="L85" s="6"/>
      <c r="M85" s="6"/>
      <c r="N85" s="6"/>
    </row>
    <row r="86" spans="1:14" ht="30.75" customHeight="1" thickBot="1" x14ac:dyDescent="0.3">
      <c r="A86" s="73" t="s">
        <v>152</v>
      </c>
      <c r="B86" s="152" t="s">
        <v>339</v>
      </c>
      <c r="C86" s="356" t="s">
        <v>1091</v>
      </c>
      <c r="D86" s="76" t="s">
        <v>1090</v>
      </c>
      <c r="E86" s="198"/>
      <c r="F86" s="74"/>
      <c r="G86" s="203"/>
      <c r="H86" s="74"/>
      <c r="I86" s="6"/>
      <c r="J86" s="6"/>
      <c r="K86" s="6"/>
      <c r="L86" s="6"/>
      <c r="M86" s="6"/>
      <c r="N86" s="6"/>
    </row>
    <row r="87" spans="1:14" ht="30.75" customHeight="1" thickBot="1" x14ac:dyDescent="0.3">
      <c r="A87" s="73" t="s">
        <v>153</v>
      </c>
      <c r="B87" s="152" t="s">
        <v>45</v>
      </c>
      <c r="C87" s="356" t="s">
        <v>1091</v>
      </c>
      <c r="D87" s="76" t="s">
        <v>1090</v>
      </c>
      <c r="E87" s="198"/>
      <c r="F87" s="74"/>
      <c r="G87" s="203"/>
      <c r="H87" s="74"/>
      <c r="I87" s="6"/>
      <c r="J87" s="6"/>
      <c r="K87" s="6"/>
      <c r="L87" s="6"/>
      <c r="M87" s="6"/>
      <c r="N87" s="6"/>
    </row>
    <row r="88" spans="1:14" ht="20.100000000000001" customHeight="1" thickBot="1" x14ac:dyDescent="0.3">
      <c r="A88" s="73" t="s">
        <v>664</v>
      </c>
      <c r="B88" s="152" t="s">
        <v>615</v>
      </c>
      <c r="C88" s="356" t="s">
        <v>1091</v>
      </c>
      <c r="D88" s="76" t="s">
        <v>1090</v>
      </c>
      <c r="E88" s="198"/>
      <c r="F88" s="74"/>
      <c r="G88" s="203"/>
      <c r="H88" s="74"/>
      <c r="I88" s="6"/>
      <c r="J88" s="6"/>
      <c r="K88" s="6"/>
      <c r="L88" s="6"/>
      <c r="M88" s="6"/>
      <c r="N88" s="6"/>
    </row>
    <row r="89" spans="1:14" ht="30.75" customHeight="1" thickBot="1" x14ac:dyDescent="0.3">
      <c r="A89" s="73" t="s">
        <v>497</v>
      </c>
      <c r="B89" s="152" t="s">
        <v>616</v>
      </c>
      <c r="C89" s="356" t="s">
        <v>1091</v>
      </c>
      <c r="D89" s="76" t="s">
        <v>1090</v>
      </c>
      <c r="E89" s="198"/>
      <c r="F89" s="74"/>
      <c r="G89" s="203"/>
      <c r="H89" s="74"/>
      <c r="I89" s="6"/>
      <c r="J89" s="6"/>
      <c r="K89" s="6"/>
      <c r="L89" s="6"/>
      <c r="M89" s="6"/>
      <c r="N89" s="6"/>
    </row>
    <row r="90" spans="1:14" ht="17.25" customHeight="1" thickBot="1" x14ac:dyDescent="0.3">
      <c r="A90" s="117" t="s">
        <v>1586</v>
      </c>
      <c r="B90" s="118" t="s">
        <v>1152</v>
      </c>
      <c r="C90" s="103"/>
      <c r="D90" s="72"/>
      <c r="E90" s="30"/>
      <c r="F90" s="30"/>
      <c r="G90" s="30"/>
      <c r="H90" s="30"/>
      <c r="I90" s="30"/>
      <c r="J90" s="30"/>
      <c r="K90" s="30"/>
      <c r="L90" s="30"/>
      <c r="M90" s="30"/>
      <c r="N90" s="30"/>
    </row>
    <row r="91" spans="1:14" s="116" customFormat="1" ht="16.2" thickBot="1" x14ac:dyDescent="0.3">
      <c r="A91" s="117" t="s">
        <v>1587</v>
      </c>
      <c r="B91" s="118" t="s">
        <v>458</v>
      </c>
      <c r="C91" s="114"/>
      <c r="D91" s="113"/>
      <c r="E91" s="115"/>
      <c r="F91" s="115"/>
      <c r="G91" s="115"/>
      <c r="H91" s="115"/>
      <c r="I91" s="115"/>
      <c r="J91" s="115"/>
      <c r="K91" s="115"/>
      <c r="L91" s="115"/>
      <c r="M91" s="115"/>
      <c r="N91" s="115"/>
    </row>
    <row r="92" spans="1:14" ht="17.25" customHeight="1" thickBot="1" x14ac:dyDescent="0.3">
      <c r="A92" s="232"/>
      <c r="B92" s="242" t="s">
        <v>996</v>
      </c>
      <c r="C92" s="104"/>
      <c r="D92" s="97"/>
      <c r="E92" s="31"/>
      <c r="F92" s="31"/>
      <c r="G92" s="31"/>
      <c r="H92" s="31"/>
      <c r="I92" s="31"/>
      <c r="J92" s="31"/>
      <c r="K92" s="31"/>
      <c r="L92" s="31"/>
      <c r="M92" s="31"/>
      <c r="N92" s="31"/>
    </row>
    <row r="93" spans="1:14" ht="44.25" customHeight="1" thickBot="1" x14ac:dyDescent="0.3">
      <c r="A93" s="245" t="s">
        <v>147</v>
      </c>
      <c r="B93" s="151" t="s">
        <v>40</v>
      </c>
      <c r="C93" s="356" t="s">
        <v>1091</v>
      </c>
      <c r="D93" s="76" t="s">
        <v>1090</v>
      </c>
      <c r="E93" s="240"/>
      <c r="F93" s="240"/>
      <c r="G93" s="240"/>
      <c r="H93" s="74"/>
      <c r="I93" s="44"/>
      <c r="J93" s="26"/>
      <c r="K93" s="26"/>
      <c r="L93" s="26"/>
      <c r="M93" s="26"/>
      <c r="N93" s="26"/>
    </row>
    <row r="94" spans="1:14" ht="69" customHeight="1" thickBot="1" x14ac:dyDescent="0.3">
      <c r="A94" s="245" t="s">
        <v>148</v>
      </c>
      <c r="B94" s="151" t="s">
        <v>416</v>
      </c>
      <c r="C94" s="356" t="s">
        <v>1091</v>
      </c>
      <c r="D94" s="76" t="s">
        <v>1090</v>
      </c>
      <c r="E94" s="240"/>
      <c r="F94" s="240"/>
      <c r="G94" s="240"/>
      <c r="H94" s="74"/>
      <c r="I94" s="44"/>
      <c r="J94" s="26"/>
      <c r="K94" s="26"/>
      <c r="L94" s="26"/>
      <c r="M94" s="26"/>
      <c r="N94" s="26"/>
    </row>
    <row r="95" spans="1:14" ht="56.25" customHeight="1" thickBot="1" x14ac:dyDescent="0.3">
      <c r="A95" s="245" t="s">
        <v>149</v>
      </c>
      <c r="B95" s="151" t="s">
        <v>415</v>
      </c>
      <c r="C95" s="356" t="s">
        <v>1091</v>
      </c>
      <c r="D95" s="76" t="s">
        <v>1090</v>
      </c>
      <c r="E95" s="240"/>
      <c r="F95" s="240"/>
      <c r="G95" s="240"/>
      <c r="H95" s="74"/>
      <c r="I95" s="44"/>
      <c r="J95" s="26"/>
      <c r="K95" s="26"/>
      <c r="L95" s="26"/>
      <c r="M95" s="26"/>
      <c r="N95" s="26"/>
    </row>
    <row r="96" spans="1:14" ht="44.25" customHeight="1" thickBot="1" x14ac:dyDescent="0.3">
      <c r="A96" s="245" t="s">
        <v>150</v>
      </c>
      <c r="B96" s="151" t="s">
        <v>414</v>
      </c>
      <c r="C96" s="356" t="s">
        <v>1091</v>
      </c>
      <c r="D96" s="76" t="s">
        <v>1090</v>
      </c>
      <c r="E96" s="240"/>
      <c r="F96" s="240"/>
      <c r="G96" s="240"/>
      <c r="H96" s="74"/>
      <c r="I96" s="44"/>
      <c r="J96" s="26"/>
      <c r="K96" s="26"/>
      <c r="L96" s="26"/>
      <c r="M96" s="26"/>
      <c r="N96" s="26"/>
    </row>
    <row r="97" spans="1:14" ht="44.25" customHeight="1" thickBot="1" x14ac:dyDescent="0.3">
      <c r="A97" s="245" t="s">
        <v>151</v>
      </c>
      <c r="B97" s="151" t="s">
        <v>413</v>
      </c>
      <c r="C97" s="356" t="s">
        <v>1091</v>
      </c>
      <c r="D97" s="76" t="s">
        <v>1090</v>
      </c>
      <c r="E97" s="240"/>
      <c r="F97" s="240"/>
      <c r="G97" s="240"/>
      <c r="H97" s="74"/>
      <c r="I97" s="44"/>
      <c r="J97" s="26"/>
      <c r="K97" s="26"/>
      <c r="L97" s="26"/>
      <c r="M97" s="26"/>
      <c r="N97" s="26"/>
    </row>
    <row r="98" spans="1:14" ht="30.75" customHeight="1" thickBot="1" x14ac:dyDescent="0.3">
      <c r="A98" s="245" t="s">
        <v>152</v>
      </c>
      <c r="B98" s="156" t="s">
        <v>906</v>
      </c>
      <c r="C98" s="356" t="s">
        <v>1091</v>
      </c>
      <c r="D98" s="76" t="s">
        <v>1090</v>
      </c>
      <c r="E98" s="240"/>
      <c r="F98" s="240"/>
      <c r="G98" s="240"/>
      <c r="H98" s="74"/>
      <c r="I98" s="44"/>
      <c r="J98" s="26"/>
      <c r="K98" s="26"/>
      <c r="L98" s="26"/>
      <c r="M98" s="26"/>
      <c r="N98" s="26"/>
    </row>
    <row r="99" spans="1:14" s="116" customFormat="1" ht="16.2" thickBot="1" x14ac:dyDescent="0.3">
      <c r="A99" s="117" t="s">
        <v>1588</v>
      </c>
      <c r="B99" s="118" t="s">
        <v>617</v>
      </c>
      <c r="C99" s="114"/>
      <c r="D99" s="113"/>
      <c r="E99" s="115"/>
      <c r="F99" s="115"/>
      <c r="G99" s="115"/>
      <c r="H99" s="115"/>
      <c r="I99" s="115"/>
      <c r="J99" s="115"/>
      <c r="K99" s="115"/>
      <c r="L99" s="115"/>
      <c r="M99" s="115"/>
      <c r="N99" s="115"/>
    </row>
    <row r="100" spans="1:14" ht="44.25" customHeight="1" thickBot="1" x14ac:dyDescent="0.3">
      <c r="A100" s="232"/>
      <c r="B100" s="242" t="s">
        <v>618</v>
      </c>
      <c r="C100" s="104"/>
      <c r="D100" s="97"/>
      <c r="E100" s="31"/>
      <c r="F100" s="31"/>
      <c r="G100" s="31"/>
      <c r="H100" s="31"/>
      <c r="I100" s="31"/>
      <c r="J100" s="31"/>
      <c r="K100" s="31"/>
      <c r="L100" s="31"/>
      <c r="M100" s="31"/>
      <c r="N100" s="31"/>
    </row>
    <row r="101" spans="1:14" ht="30.75" customHeight="1" thickBot="1" x14ac:dyDescent="0.3">
      <c r="A101" s="240" t="s">
        <v>147</v>
      </c>
      <c r="B101" s="153" t="s">
        <v>619</v>
      </c>
      <c r="C101" s="356" t="s">
        <v>1091</v>
      </c>
      <c r="D101" s="76" t="s">
        <v>1090</v>
      </c>
      <c r="E101" s="240"/>
      <c r="F101" s="240"/>
      <c r="G101" s="240"/>
      <c r="H101" s="74"/>
      <c r="I101" s="44"/>
      <c r="J101" s="26"/>
      <c r="K101" s="26"/>
      <c r="L101" s="26"/>
      <c r="M101" s="26"/>
      <c r="N101" s="26"/>
    </row>
    <row r="102" spans="1:14" ht="17.25" customHeight="1" thickBot="1" x14ac:dyDescent="0.3">
      <c r="A102" s="240" t="s">
        <v>148</v>
      </c>
      <c r="B102" s="153" t="s">
        <v>742</v>
      </c>
      <c r="C102" s="104"/>
      <c r="D102" s="97"/>
      <c r="E102" s="31"/>
      <c r="F102" s="31"/>
      <c r="G102" s="31"/>
      <c r="H102" s="31"/>
      <c r="I102" s="31"/>
      <c r="J102" s="31"/>
      <c r="K102" s="31"/>
      <c r="L102" s="31"/>
      <c r="M102" s="31"/>
      <c r="N102" s="31"/>
    </row>
    <row r="103" spans="1:14" ht="20.100000000000001" customHeight="1" thickBot="1" x14ac:dyDescent="0.3">
      <c r="A103" s="240" t="s">
        <v>745</v>
      </c>
      <c r="B103" s="160" t="s">
        <v>830</v>
      </c>
      <c r="C103" s="356" t="s">
        <v>1091</v>
      </c>
      <c r="D103" s="76" t="s">
        <v>1090</v>
      </c>
      <c r="E103" s="240"/>
      <c r="F103" s="240"/>
      <c r="G103" s="240"/>
      <c r="H103" s="74"/>
      <c r="I103" s="44"/>
      <c r="J103" s="26"/>
      <c r="K103" s="26"/>
      <c r="L103" s="26"/>
      <c r="M103" s="26"/>
      <c r="N103" s="26"/>
    </row>
    <row r="104" spans="1:14" ht="20.100000000000001" customHeight="1" thickBot="1" x14ac:dyDescent="0.3">
      <c r="A104" s="240" t="s">
        <v>746</v>
      </c>
      <c r="B104" s="160" t="s">
        <v>831</v>
      </c>
      <c r="C104" s="356" t="s">
        <v>1091</v>
      </c>
      <c r="D104" s="76" t="s">
        <v>1090</v>
      </c>
      <c r="E104" s="240"/>
      <c r="F104" s="240"/>
      <c r="G104" s="240"/>
      <c r="H104" s="74"/>
      <c r="I104" s="44"/>
      <c r="J104" s="26"/>
      <c r="K104" s="26"/>
      <c r="L104" s="26"/>
      <c r="M104" s="26"/>
      <c r="N104" s="26"/>
    </row>
    <row r="105" spans="1:14" ht="44.25" customHeight="1" thickBot="1" x14ac:dyDescent="0.3">
      <c r="A105" s="240" t="s">
        <v>747</v>
      </c>
      <c r="B105" s="160" t="s">
        <v>832</v>
      </c>
      <c r="C105" s="356" t="s">
        <v>1091</v>
      </c>
      <c r="D105" s="76" t="s">
        <v>1090</v>
      </c>
      <c r="E105" s="240"/>
      <c r="F105" s="240"/>
      <c r="G105" s="240"/>
      <c r="H105" s="74"/>
      <c r="I105" s="44"/>
      <c r="J105" s="26"/>
      <c r="K105" s="26"/>
      <c r="L105" s="26"/>
      <c r="M105" s="26"/>
      <c r="N105" s="26"/>
    </row>
    <row r="106" spans="1:14" ht="44.25" customHeight="1" thickBot="1" x14ac:dyDescent="0.3">
      <c r="A106" s="240" t="s">
        <v>620</v>
      </c>
      <c r="B106" s="160" t="s">
        <v>501</v>
      </c>
      <c r="C106" s="356" t="s">
        <v>1091</v>
      </c>
      <c r="D106" s="76" t="s">
        <v>1090</v>
      </c>
      <c r="E106" s="240"/>
      <c r="F106" s="240"/>
      <c r="G106" s="240"/>
      <c r="H106" s="74"/>
      <c r="I106" s="44"/>
      <c r="J106" s="26"/>
      <c r="K106" s="26"/>
      <c r="L106" s="26"/>
      <c r="M106" s="26"/>
      <c r="N106" s="26"/>
    </row>
    <row r="107" spans="1:14" ht="30.75" customHeight="1" thickBot="1" x14ac:dyDescent="0.3">
      <c r="A107" s="240" t="s">
        <v>621</v>
      </c>
      <c r="B107" s="160" t="s">
        <v>833</v>
      </c>
      <c r="C107" s="356" t="s">
        <v>1091</v>
      </c>
      <c r="D107" s="76" t="s">
        <v>1090</v>
      </c>
      <c r="E107" s="240"/>
      <c r="F107" s="240"/>
      <c r="G107" s="240"/>
      <c r="H107" s="74"/>
      <c r="I107" s="44"/>
      <c r="J107" s="26"/>
      <c r="K107" s="26"/>
      <c r="L107" s="26"/>
      <c r="M107" s="26"/>
      <c r="N107" s="26"/>
    </row>
    <row r="108" spans="1:14" ht="30.75" customHeight="1" thickBot="1" x14ac:dyDescent="0.3">
      <c r="A108" s="240" t="s">
        <v>622</v>
      </c>
      <c r="B108" s="160" t="s">
        <v>834</v>
      </c>
      <c r="C108" s="356" t="s">
        <v>1091</v>
      </c>
      <c r="D108" s="76" t="s">
        <v>1090</v>
      </c>
      <c r="E108" s="240"/>
      <c r="F108" s="240"/>
      <c r="G108" s="240"/>
      <c r="H108" s="74"/>
      <c r="I108" s="44"/>
      <c r="J108" s="26"/>
      <c r="K108" s="26"/>
      <c r="L108" s="26"/>
      <c r="M108" s="26"/>
      <c r="N108" s="26"/>
    </row>
    <row r="109" spans="1:14" ht="44.25" customHeight="1" thickBot="1" x14ac:dyDescent="0.3">
      <c r="A109" s="240" t="s">
        <v>623</v>
      </c>
      <c r="B109" s="160" t="s">
        <v>835</v>
      </c>
      <c r="C109" s="356" t="s">
        <v>1091</v>
      </c>
      <c r="D109" s="76" t="s">
        <v>1090</v>
      </c>
      <c r="E109" s="240"/>
      <c r="F109" s="240"/>
      <c r="G109" s="240"/>
      <c r="H109" s="74"/>
      <c r="I109" s="44"/>
      <c r="J109" s="26"/>
      <c r="K109" s="26"/>
      <c r="L109" s="26"/>
      <c r="M109" s="26"/>
      <c r="N109" s="26"/>
    </row>
    <row r="110" spans="1:14" ht="44.25" customHeight="1" thickBot="1" x14ac:dyDescent="0.3">
      <c r="A110" s="240" t="s">
        <v>624</v>
      </c>
      <c r="B110" s="160" t="s">
        <v>836</v>
      </c>
      <c r="C110" s="356" t="s">
        <v>1091</v>
      </c>
      <c r="D110" s="76" t="s">
        <v>1090</v>
      </c>
      <c r="E110" s="240"/>
      <c r="F110" s="240"/>
      <c r="G110" s="240"/>
      <c r="H110" s="74"/>
      <c r="I110" s="44"/>
      <c r="J110" s="26"/>
      <c r="K110" s="26"/>
      <c r="L110" s="26"/>
      <c r="M110" s="26"/>
      <c r="N110" s="26"/>
    </row>
    <row r="111" spans="1:14" ht="56.25" customHeight="1" thickBot="1" x14ac:dyDescent="0.3">
      <c r="A111" s="240" t="s">
        <v>149</v>
      </c>
      <c r="B111" s="153" t="s">
        <v>837</v>
      </c>
      <c r="C111" s="356" t="s">
        <v>1091</v>
      </c>
      <c r="D111" s="76" t="s">
        <v>1090</v>
      </c>
      <c r="E111" s="240"/>
      <c r="F111" s="240"/>
      <c r="G111" s="240"/>
      <c r="H111" s="74"/>
      <c r="I111" s="44"/>
      <c r="J111" s="26"/>
      <c r="K111" s="26"/>
      <c r="L111" s="26"/>
      <c r="M111" s="26"/>
      <c r="N111" s="26"/>
    </row>
    <row r="112" spans="1:14" ht="30.75" customHeight="1" thickBot="1" x14ac:dyDescent="0.3">
      <c r="A112" s="240" t="s">
        <v>150</v>
      </c>
      <c r="B112" s="153" t="s">
        <v>838</v>
      </c>
      <c r="C112" s="356" t="s">
        <v>1091</v>
      </c>
      <c r="D112" s="76" t="s">
        <v>1090</v>
      </c>
      <c r="E112" s="240"/>
      <c r="F112" s="240"/>
      <c r="G112" s="240"/>
      <c r="H112" s="74"/>
      <c r="I112" s="44"/>
      <c r="J112" s="26"/>
      <c r="K112" s="26"/>
      <c r="L112" s="26"/>
      <c r="M112" s="26"/>
      <c r="N112" s="26"/>
    </row>
    <row r="113" spans="1:14" ht="17.25" customHeight="1" thickBot="1" x14ac:dyDescent="0.3">
      <c r="A113" s="241" t="s">
        <v>151</v>
      </c>
      <c r="B113" s="156" t="s">
        <v>839</v>
      </c>
      <c r="C113" s="104"/>
      <c r="D113" s="97"/>
      <c r="E113" s="31"/>
      <c r="F113" s="31"/>
      <c r="G113" s="31"/>
      <c r="H113" s="31"/>
      <c r="I113" s="31"/>
      <c r="J113" s="31"/>
      <c r="K113" s="31"/>
      <c r="L113" s="31"/>
      <c r="M113" s="31"/>
      <c r="N113" s="31"/>
    </row>
    <row r="114" spans="1:14" ht="20.100000000000001" customHeight="1" thickBot="1" x14ac:dyDescent="0.3">
      <c r="A114" s="240" t="s">
        <v>840</v>
      </c>
      <c r="B114" s="160" t="s">
        <v>843</v>
      </c>
      <c r="C114" s="356" t="s">
        <v>1091</v>
      </c>
      <c r="D114" s="76" t="s">
        <v>1090</v>
      </c>
      <c r="E114" s="240"/>
      <c r="F114" s="240"/>
      <c r="G114" s="240"/>
      <c r="H114" s="74"/>
      <c r="I114" s="44"/>
      <c r="J114" s="26"/>
      <c r="K114" s="26"/>
      <c r="L114" s="26"/>
      <c r="M114" s="26"/>
      <c r="N114" s="26"/>
    </row>
    <row r="115" spans="1:14" ht="20.100000000000001" customHeight="1" thickBot="1" x14ac:dyDescent="0.3">
      <c r="A115" s="240" t="s">
        <v>841</v>
      </c>
      <c r="B115" s="160" t="s">
        <v>743</v>
      </c>
      <c r="C115" s="356" t="s">
        <v>1091</v>
      </c>
      <c r="D115" s="76" t="s">
        <v>1090</v>
      </c>
      <c r="E115" s="240"/>
      <c r="F115" s="240"/>
      <c r="G115" s="240"/>
      <c r="H115" s="74"/>
      <c r="I115" s="44"/>
      <c r="J115" s="26"/>
      <c r="K115" s="26"/>
      <c r="L115" s="26"/>
      <c r="M115" s="26"/>
      <c r="N115" s="26"/>
    </row>
    <row r="116" spans="1:14" ht="30.75" customHeight="1" thickBot="1" x14ac:dyDescent="0.3">
      <c r="A116" s="240" t="s">
        <v>842</v>
      </c>
      <c r="B116" s="160" t="s">
        <v>271</v>
      </c>
      <c r="C116" s="356" t="s">
        <v>1091</v>
      </c>
      <c r="D116" s="76" t="s">
        <v>1090</v>
      </c>
      <c r="E116" s="240"/>
      <c r="F116" s="240"/>
      <c r="G116" s="240"/>
      <c r="H116" s="74"/>
      <c r="I116" s="44"/>
      <c r="J116" s="26"/>
      <c r="K116" s="26"/>
      <c r="L116" s="26"/>
      <c r="M116" s="26"/>
      <c r="N116" s="26"/>
    </row>
    <row r="117" spans="1:14" ht="44.25" customHeight="1" thickBot="1" x14ac:dyDescent="0.3">
      <c r="A117" s="240" t="s">
        <v>152</v>
      </c>
      <c r="B117" s="153" t="s">
        <v>272</v>
      </c>
      <c r="C117" s="104"/>
      <c r="D117" s="97"/>
      <c r="E117" s="31"/>
      <c r="F117" s="31"/>
      <c r="G117" s="31"/>
      <c r="H117" s="31"/>
      <c r="I117" s="31"/>
      <c r="J117" s="31"/>
      <c r="K117" s="31"/>
      <c r="L117" s="31"/>
      <c r="M117" s="31"/>
      <c r="N117" s="31"/>
    </row>
    <row r="118" spans="1:14" ht="20.100000000000001" customHeight="1" thickBot="1" x14ac:dyDescent="0.3">
      <c r="A118" s="240" t="s">
        <v>851</v>
      </c>
      <c r="B118" s="160" t="s">
        <v>572</v>
      </c>
      <c r="C118" s="356" t="s">
        <v>1091</v>
      </c>
      <c r="D118" s="76" t="s">
        <v>1090</v>
      </c>
      <c r="E118" s="240"/>
      <c r="F118" s="240"/>
      <c r="G118" s="240"/>
      <c r="H118" s="74"/>
      <c r="I118" s="44"/>
      <c r="J118" s="26"/>
      <c r="K118" s="26"/>
      <c r="L118" s="26"/>
      <c r="M118" s="26"/>
      <c r="N118" s="26"/>
    </row>
    <row r="119" spans="1:14" ht="30.75" customHeight="1" thickBot="1" x14ac:dyDescent="0.3">
      <c r="A119" s="240" t="s">
        <v>852</v>
      </c>
      <c r="B119" s="160" t="s">
        <v>573</v>
      </c>
      <c r="C119" s="356" t="s">
        <v>1091</v>
      </c>
      <c r="D119" s="76" t="s">
        <v>1090</v>
      </c>
      <c r="E119" s="240"/>
      <c r="F119" s="240"/>
      <c r="G119" s="240"/>
      <c r="H119" s="74"/>
      <c r="I119" s="44"/>
      <c r="J119" s="26"/>
      <c r="K119" s="26"/>
      <c r="L119" s="26"/>
      <c r="M119" s="26"/>
      <c r="N119" s="26"/>
    </row>
    <row r="120" spans="1:14" ht="20.100000000000001" customHeight="1" thickBot="1" x14ac:dyDescent="0.3">
      <c r="A120" s="240" t="s">
        <v>853</v>
      </c>
      <c r="B120" s="160" t="s">
        <v>574</v>
      </c>
      <c r="C120" s="356" t="s">
        <v>1091</v>
      </c>
      <c r="D120" s="76" t="s">
        <v>1090</v>
      </c>
      <c r="E120" s="240"/>
      <c r="F120" s="240"/>
      <c r="G120" s="240"/>
      <c r="H120" s="74"/>
      <c r="I120" s="44"/>
      <c r="J120" s="26"/>
      <c r="K120" s="26"/>
      <c r="L120" s="26"/>
      <c r="M120" s="26"/>
      <c r="N120" s="26"/>
    </row>
    <row r="121" spans="1:14" ht="20.100000000000001" customHeight="1" thickBot="1" x14ac:dyDescent="0.3">
      <c r="A121" s="240" t="s">
        <v>854</v>
      </c>
      <c r="B121" s="160" t="s">
        <v>855</v>
      </c>
      <c r="C121" s="356" t="s">
        <v>1091</v>
      </c>
      <c r="D121" s="76" t="s">
        <v>1090</v>
      </c>
      <c r="E121" s="240"/>
      <c r="F121" s="240"/>
      <c r="G121" s="240"/>
      <c r="H121" s="74"/>
      <c r="I121" s="44"/>
      <c r="J121" s="26"/>
      <c r="K121" s="26"/>
      <c r="L121" s="26"/>
      <c r="M121" s="26"/>
      <c r="N121" s="26"/>
    </row>
    <row r="122" spans="1:14" ht="44.25" customHeight="1" thickBot="1" x14ac:dyDescent="0.3">
      <c r="A122" s="240" t="s">
        <v>153</v>
      </c>
      <c r="B122" s="153" t="s">
        <v>726</v>
      </c>
      <c r="C122" s="356" t="s">
        <v>1091</v>
      </c>
      <c r="D122" s="76" t="s">
        <v>1090</v>
      </c>
      <c r="E122" s="240"/>
      <c r="F122" s="240"/>
      <c r="G122" s="240"/>
      <c r="H122" s="74"/>
      <c r="I122" s="44"/>
      <c r="J122" s="26"/>
      <c r="K122" s="26"/>
      <c r="L122" s="26"/>
      <c r="M122" s="26"/>
      <c r="N122" s="26"/>
    </row>
    <row r="123" spans="1:14" ht="53.4" thickBot="1" x14ac:dyDescent="0.3">
      <c r="A123" s="240" t="s">
        <v>664</v>
      </c>
      <c r="B123" s="153" t="s">
        <v>727</v>
      </c>
      <c r="C123" s="356" t="s">
        <v>1091</v>
      </c>
      <c r="D123" s="76" t="s">
        <v>1090</v>
      </c>
      <c r="E123" s="192"/>
      <c r="F123" s="46"/>
      <c r="G123" s="240"/>
      <c r="H123" s="108"/>
      <c r="I123" s="46"/>
      <c r="J123" s="26"/>
      <c r="K123" s="26"/>
      <c r="L123" s="26"/>
      <c r="M123" s="26"/>
      <c r="N123" s="26"/>
    </row>
    <row r="124" spans="1:14" ht="44.25" customHeight="1" thickBot="1" x14ac:dyDescent="0.3">
      <c r="A124" s="240" t="s">
        <v>497</v>
      </c>
      <c r="B124" s="153" t="s">
        <v>728</v>
      </c>
      <c r="C124" s="356" t="s">
        <v>1091</v>
      </c>
      <c r="D124" s="76" t="s">
        <v>1090</v>
      </c>
      <c r="E124" s="240"/>
      <c r="F124" s="240"/>
      <c r="G124" s="240"/>
      <c r="H124" s="74"/>
      <c r="I124" s="44"/>
      <c r="J124" s="26"/>
      <c r="K124" s="26"/>
      <c r="L124" s="26"/>
      <c r="M124" s="26"/>
      <c r="N124" s="26"/>
    </row>
    <row r="125" spans="1:14" ht="16.2" thickBot="1" x14ac:dyDescent="0.3">
      <c r="A125" s="117" t="s">
        <v>1589</v>
      </c>
      <c r="B125" s="118" t="s">
        <v>750</v>
      </c>
      <c r="C125" s="100"/>
      <c r="D125" s="101"/>
      <c r="E125" s="100"/>
      <c r="F125" s="101"/>
      <c r="G125" s="100"/>
      <c r="H125" s="101"/>
      <c r="I125" s="13"/>
      <c r="J125" s="13"/>
      <c r="K125" s="13"/>
      <c r="L125" s="13"/>
      <c r="M125" s="13"/>
      <c r="N125" s="13"/>
    </row>
    <row r="126" spans="1:14" s="116" customFormat="1" ht="16.2" thickBot="1" x14ac:dyDescent="0.3">
      <c r="A126" s="117" t="s">
        <v>1590</v>
      </c>
      <c r="B126" s="118" t="s">
        <v>890</v>
      </c>
      <c r="C126" s="117"/>
      <c r="D126" s="118"/>
      <c r="E126" s="117"/>
      <c r="F126" s="118"/>
      <c r="G126" s="117"/>
      <c r="H126" s="118"/>
      <c r="I126" s="20"/>
      <c r="J126" s="20"/>
      <c r="K126" s="20"/>
      <c r="L126" s="20"/>
      <c r="M126" s="20"/>
      <c r="N126" s="20"/>
    </row>
    <row r="127" spans="1:14" ht="44.25" customHeight="1" thickBot="1" x14ac:dyDescent="0.3">
      <c r="A127" s="123"/>
      <c r="B127" s="107" t="s">
        <v>729</v>
      </c>
      <c r="C127" s="19"/>
      <c r="D127" s="142"/>
      <c r="E127" s="19"/>
      <c r="F127" s="142"/>
      <c r="G127" s="19"/>
      <c r="H127" s="142"/>
      <c r="I127" s="12"/>
      <c r="J127" s="12"/>
      <c r="K127" s="12"/>
      <c r="L127" s="12"/>
      <c r="M127" s="12"/>
      <c r="N127" s="12"/>
    </row>
    <row r="128" spans="1:14" ht="30.75" customHeight="1" thickBot="1" x14ac:dyDescent="0.3">
      <c r="A128" s="73" t="s">
        <v>147</v>
      </c>
      <c r="B128" s="153" t="s">
        <v>730</v>
      </c>
      <c r="C128" s="356" t="s">
        <v>1091</v>
      </c>
      <c r="D128" s="76" t="s">
        <v>1090</v>
      </c>
      <c r="E128" s="198"/>
      <c r="F128" s="74"/>
      <c r="G128" s="203"/>
      <c r="H128" s="74"/>
      <c r="I128" s="6"/>
      <c r="J128" s="6"/>
      <c r="K128" s="6"/>
      <c r="L128" s="6"/>
      <c r="M128" s="6"/>
      <c r="N128" s="6"/>
    </row>
    <row r="129" spans="1:14" ht="30.75" customHeight="1" thickBot="1" x14ac:dyDescent="0.3">
      <c r="A129" s="73" t="s">
        <v>148</v>
      </c>
      <c r="B129" s="153" t="s">
        <v>731</v>
      </c>
      <c r="C129" s="356" t="s">
        <v>1091</v>
      </c>
      <c r="D129" s="76" t="s">
        <v>1090</v>
      </c>
      <c r="E129" s="198"/>
      <c r="F129" s="74"/>
      <c r="G129" s="203"/>
      <c r="H129" s="74"/>
      <c r="I129" s="6"/>
      <c r="J129" s="6"/>
      <c r="K129" s="6"/>
      <c r="L129" s="6"/>
      <c r="M129" s="6"/>
      <c r="N129" s="6"/>
    </row>
    <row r="130" spans="1:14" ht="30.75" customHeight="1" thickBot="1" x14ac:dyDescent="0.3">
      <c r="A130" s="73" t="s">
        <v>149</v>
      </c>
      <c r="B130" s="153" t="s">
        <v>732</v>
      </c>
      <c r="C130" s="356" t="s">
        <v>1091</v>
      </c>
      <c r="D130" s="76" t="s">
        <v>1090</v>
      </c>
      <c r="E130" s="198"/>
      <c r="F130" s="74"/>
      <c r="G130" s="203"/>
      <c r="H130" s="74"/>
      <c r="I130" s="6"/>
      <c r="J130" s="6"/>
      <c r="K130" s="6"/>
      <c r="L130" s="6"/>
      <c r="M130" s="6"/>
      <c r="N130" s="6"/>
    </row>
    <row r="131" spans="1:14" ht="30.75" customHeight="1" thickBot="1" x14ac:dyDescent="0.3">
      <c r="A131" s="73" t="s">
        <v>150</v>
      </c>
      <c r="B131" s="153" t="s">
        <v>733</v>
      </c>
      <c r="C131" s="356" t="s">
        <v>1091</v>
      </c>
      <c r="D131" s="76" t="s">
        <v>1090</v>
      </c>
      <c r="E131" s="198"/>
      <c r="F131" s="74"/>
      <c r="G131" s="203"/>
      <c r="H131" s="74"/>
      <c r="I131" s="6"/>
      <c r="J131" s="6"/>
      <c r="K131" s="6"/>
      <c r="L131" s="6"/>
      <c r="M131" s="6"/>
      <c r="N131" s="6"/>
    </row>
    <row r="132" spans="1:14" s="116" customFormat="1" ht="16.2" thickBot="1" x14ac:dyDescent="0.3">
      <c r="A132" s="117" t="s">
        <v>1591</v>
      </c>
      <c r="B132" s="118" t="s">
        <v>426</v>
      </c>
      <c r="C132" s="117"/>
      <c r="D132" s="118"/>
      <c r="E132" s="117"/>
      <c r="F132" s="118"/>
      <c r="G132" s="117"/>
      <c r="H132" s="118"/>
      <c r="I132" s="20"/>
      <c r="J132" s="20"/>
      <c r="K132" s="20"/>
      <c r="L132" s="20"/>
      <c r="M132" s="20"/>
      <c r="N132" s="20"/>
    </row>
    <row r="133" spans="1:14" ht="83.25" customHeight="1" thickBot="1" x14ac:dyDescent="0.3">
      <c r="A133" s="122"/>
      <c r="B133" s="107" t="s">
        <v>942</v>
      </c>
      <c r="C133" s="286"/>
      <c r="D133" s="277"/>
      <c r="E133" s="290"/>
      <c r="F133" s="280"/>
      <c r="G133" s="281"/>
      <c r="H133" s="287"/>
      <c r="I133" s="288"/>
      <c r="J133" s="288"/>
      <c r="K133" s="288"/>
      <c r="L133" s="288"/>
      <c r="M133" s="288"/>
      <c r="N133" s="288"/>
    </row>
    <row r="134" spans="1:14" ht="20.100000000000001" customHeight="1" thickBot="1" x14ac:dyDescent="0.3">
      <c r="A134" s="73" t="s">
        <v>147</v>
      </c>
      <c r="B134" s="153" t="s">
        <v>735</v>
      </c>
      <c r="C134" s="356" t="s">
        <v>1091</v>
      </c>
      <c r="D134" s="76" t="s">
        <v>1090</v>
      </c>
      <c r="E134" s="198"/>
      <c r="F134" s="74"/>
      <c r="G134" s="203"/>
      <c r="H134" s="74"/>
      <c r="I134" s="6"/>
      <c r="J134" s="6"/>
      <c r="K134" s="6"/>
      <c r="L134" s="6"/>
      <c r="M134" s="6"/>
      <c r="N134" s="6"/>
    </row>
    <row r="135" spans="1:14" ht="20.100000000000001" customHeight="1" thickBot="1" x14ac:dyDescent="0.3">
      <c r="A135" s="73" t="s">
        <v>148</v>
      </c>
      <c r="B135" s="153" t="s">
        <v>734</v>
      </c>
      <c r="C135" s="356" t="s">
        <v>1091</v>
      </c>
      <c r="D135" s="76" t="s">
        <v>1090</v>
      </c>
      <c r="E135" s="226"/>
      <c r="F135" s="74"/>
      <c r="G135" s="203"/>
      <c r="H135" s="74"/>
      <c r="I135" s="6"/>
      <c r="J135" s="6"/>
      <c r="K135" s="6"/>
      <c r="L135" s="6"/>
      <c r="M135" s="6"/>
      <c r="N135" s="6"/>
    </row>
    <row r="136" spans="1:14" ht="20.100000000000001" customHeight="1" thickBot="1" x14ac:dyDescent="0.3">
      <c r="A136" s="73" t="s">
        <v>149</v>
      </c>
      <c r="B136" s="153" t="s">
        <v>736</v>
      </c>
      <c r="C136" s="356" t="s">
        <v>1091</v>
      </c>
      <c r="D136" s="76" t="s">
        <v>1090</v>
      </c>
      <c r="E136" s="198"/>
      <c r="F136" s="74"/>
      <c r="G136" s="203"/>
      <c r="H136" s="74"/>
      <c r="I136" s="6"/>
      <c r="J136" s="6"/>
      <c r="K136" s="6"/>
      <c r="L136" s="6"/>
      <c r="M136" s="6"/>
      <c r="N136" s="6"/>
    </row>
    <row r="137" spans="1:14" ht="20.100000000000001" customHeight="1" thickBot="1" x14ac:dyDescent="0.3">
      <c r="A137" s="73" t="s">
        <v>150</v>
      </c>
      <c r="B137" s="153" t="s">
        <v>930</v>
      </c>
      <c r="C137" s="356" t="s">
        <v>1091</v>
      </c>
      <c r="D137" s="76" t="s">
        <v>1090</v>
      </c>
      <c r="E137" s="198"/>
      <c r="F137" s="74"/>
      <c r="G137" s="203"/>
      <c r="H137" s="74"/>
      <c r="I137" s="6"/>
      <c r="J137" s="6"/>
      <c r="K137" s="6"/>
      <c r="L137" s="6"/>
      <c r="M137" s="6"/>
      <c r="N137" s="6"/>
    </row>
    <row r="138" spans="1:14" ht="20.100000000000001" customHeight="1" thickBot="1" x14ac:dyDescent="0.3">
      <c r="A138" s="73" t="s">
        <v>151</v>
      </c>
      <c r="B138" s="153" t="s">
        <v>931</v>
      </c>
      <c r="C138" s="356" t="s">
        <v>1091</v>
      </c>
      <c r="D138" s="76" t="s">
        <v>1090</v>
      </c>
      <c r="E138" s="198"/>
      <c r="F138" s="74"/>
      <c r="G138" s="203"/>
      <c r="H138" s="74"/>
      <c r="I138" s="6"/>
      <c r="J138" s="6"/>
      <c r="K138" s="6"/>
      <c r="L138" s="6"/>
      <c r="M138" s="6"/>
      <c r="N138" s="6"/>
    </row>
    <row r="139" spans="1:14" ht="20.100000000000001" customHeight="1" thickBot="1" x14ac:dyDescent="0.3">
      <c r="A139" s="73" t="s">
        <v>152</v>
      </c>
      <c r="B139" s="153" t="s">
        <v>932</v>
      </c>
      <c r="C139" s="356" t="s">
        <v>1091</v>
      </c>
      <c r="D139" s="76" t="s">
        <v>1090</v>
      </c>
      <c r="E139" s="198"/>
      <c r="F139" s="74"/>
      <c r="G139" s="203"/>
      <c r="H139" s="74"/>
      <c r="I139" s="6"/>
      <c r="J139" s="6"/>
      <c r="K139" s="6"/>
      <c r="L139" s="6"/>
      <c r="M139" s="6"/>
      <c r="N139" s="6"/>
    </row>
    <row r="140" spans="1:14" ht="20.100000000000001" customHeight="1" thickBot="1" x14ac:dyDescent="0.3">
      <c r="A140" s="73" t="s">
        <v>153</v>
      </c>
      <c r="B140" s="153" t="s">
        <v>933</v>
      </c>
      <c r="C140" s="356" t="s">
        <v>1091</v>
      </c>
      <c r="D140" s="76" t="s">
        <v>1090</v>
      </c>
      <c r="E140" s="226"/>
      <c r="F140" s="74"/>
      <c r="G140" s="203"/>
      <c r="H140" s="74"/>
      <c r="I140" s="6"/>
      <c r="J140" s="6"/>
      <c r="K140" s="6"/>
      <c r="L140" s="6"/>
      <c r="M140" s="6"/>
      <c r="N140" s="6"/>
    </row>
    <row r="141" spans="1:14" ht="20.100000000000001" customHeight="1" thickBot="1" x14ac:dyDescent="0.3">
      <c r="A141" s="73" t="s">
        <v>664</v>
      </c>
      <c r="B141" s="153" t="s">
        <v>934</v>
      </c>
      <c r="C141" s="356" t="s">
        <v>1091</v>
      </c>
      <c r="D141" s="76" t="s">
        <v>1090</v>
      </c>
      <c r="E141" s="198"/>
      <c r="F141" s="74"/>
      <c r="G141" s="203"/>
      <c r="H141" s="74"/>
      <c r="I141" s="6"/>
      <c r="J141" s="6"/>
      <c r="K141" s="6"/>
      <c r="L141" s="6"/>
      <c r="M141" s="6"/>
      <c r="N141" s="6"/>
    </row>
    <row r="142" spans="1:14" ht="20.100000000000001" customHeight="1" thickBot="1" x14ac:dyDescent="0.3">
      <c r="A142" s="73" t="s">
        <v>497</v>
      </c>
      <c r="B142" s="153" t="s">
        <v>935</v>
      </c>
      <c r="C142" s="356" t="s">
        <v>1091</v>
      </c>
      <c r="D142" s="76" t="s">
        <v>1090</v>
      </c>
      <c r="E142" s="226"/>
      <c r="F142" s="74"/>
      <c r="G142" s="203"/>
      <c r="H142" s="74"/>
      <c r="I142" s="6"/>
      <c r="J142" s="6"/>
      <c r="K142" s="6"/>
      <c r="L142" s="6"/>
      <c r="M142" s="6"/>
      <c r="N142" s="6"/>
    </row>
    <row r="143" spans="1:14" ht="20.100000000000001" customHeight="1" thickBot="1" x14ac:dyDescent="0.3">
      <c r="A143" s="73" t="s">
        <v>498</v>
      </c>
      <c r="B143" s="153" t="s">
        <v>936</v>
      </c>
      <c r="C143" s="356" t="s">
        <v>1091</v>
      </c>
      <c r="D143" s="76" t="s">
        <v>1090</v>
      </c>
      <c r="E143" s="198"/>
      <c r="F143" s="74"/>
      <c r="G143" s="203"/>
      <c r="H143" s="74"/>
      <c r="I143" s="6"/>
      <c r="J143" s="6"/>
      <c r="K143" s="6"/>
      <c r="L143" s="6"/>
      <c r="M143" s="6"/>
      <c r="N143" s="6"/>
    </row>
    <row r="144" spans="1:14" ht="20.100000000000001" customHeight="1" thickBot="1" x14ac:dyDescent="0.3">
      <c r="A144" s="73" t="s">
        <v>427</v>
      </c>
      <c r="B144" s="153" t="s">
        <v>937</v>
      </c>
      <c r="C144" s="356" t="s">
        <v>1091</v>
      </c>
      <c r="D144" s="76" t="s">
        <v>1090</v>
      </c>
      <c r="E144" s="198"/>
      <c r="F144" s="74"/>
      <c r="G144" s="203"/>
      <c r="H144" s="74"/>
      <c r="I144" s="6"/>
      <c r="J144" s="6"/>
      <c r="K144" s="6"/>
      <c r="L144" s="6"/>
      <c r="M144" s="6"/>
      <c r="N144" s="6"/>
    </row>
    <row r="145" spans="1:14" ht="20.100000000000001" customHeight="1" thickBot="1" x14ac:dyDescent="0.3">
      <c r="A145" s="73" t="s">
        <v>428</v>
      </c>
      <c r="B145" s="153" t="s">
        <v>938</v>
      </c>
      <c r="C145" s="356" t="s">
        <v>1091</v>
      </c>
      <c r="D145" s="76" t="s">
        <v>1090</v>
      </c>
      <c r="E145" s="226"/>
      <c r="F145" s="74"/>
      <c r="G145" s="203"/>
      <c r="H145" s="74"/>
      <c r="I145" s="6"/>
      <c r="J145" s="6"/>
      <c r="K145" s="6"/>
      <c r="L145" s="6"/>
      <c r="M145" s="6"/>
      <c r="N145" s="6"/>
    </row>
    <row r="146" spans="1:14" ht="20.100000000000001" customHeight="1" thickBot="1" x14ac:dyDescent="0.3">
      <c r="A146" s="73" t="s">
        <v>429</v>
      </c>
      <c r="B146" s="153" t="s">
        <v>939</v>
      </c>
      <c r="C146" s="356" t="s">
        <v>1091</v>
      </c>
      <c r="D146" s="76" t="s">
        <v>1090</v>
      </c>
      <c r="E146" s="226"/>
      <c r="F146" s="74"/>
      <c r="G146" s="203"/>
      <c r="H146" s="74"/>
      <c r="I146" s="6"/>
      <c r="J146" s="6"/>
      <c r="K146" s="6"/>
      <c r="L146" s="6"/>
      <c r="M146" s="6"/>
      <c r="N146" s="6"/>
    </row>
    <row r="147" spans="1:14" ht="20.100000000000001" customHeight="1" thickBot="1" x14ac:dyDescent="0.3">
      <c r="A147" s="73" t="s">
        <v>430</v>
      </c>
      <c r="B147" s="153" t="s">
        <v>940</v>
      </c>
      <c r="C147" s="356" t="s">
        <v>1091</v>
      </c>
      <c r="D147" s="76" t="s">
        <v>1090</v>
      </c>
      <c r="E147" s="226"/>
      <c r="F147" s="74"/>
      <c r="G147" s="203"/>
      <c r="H147" s="74"/>
      <c r="I147" s="6"/>
      <c r="J147" s="6"/>
      <c r="K147" s="6"/>
      <c r="L147" s="6"/>
      <c r="M147" s="6"/>
      <c r="N147" s="6"/>
    </row>
    <row r="148" spans="1:14" ht="20.100000000000001" customHeight="1" thickBot="1" x14ac:dyDescent="0.3">
      <c r="A148" s="73" t="s">
        <v>431</v>
      </c>
      <c r="B148" s="153" t="s">
        <v>941</v>
      </c>
      <c r="C148" s="356" t="s">
        <v>1091</v>
      </c>
      <c r="D148" s="76" t="s">
        <v>1090</v>
      </c>
      <c r="E148" s="198"/>
      <c r="F148" s="74"/>
      <c r="G148" s="203"/>
      <c r="H148" s="74"/>
      <c r="I148" s="6"/>
      <c r="J148" s="6"/>
      <c r="K148" s="6"/>
      <c r="L148" s="6"/>
      <c r="M148" s="6"/>
      <c r="N148" s="6"/>
    </row>
    <row r="149" spans="1:14" ht="16.2" thickBot="1" x14ac:dyDescent="0.3">
      <c r="A149" s="117" t="s">
        <v>1592</v>
      </c>
      <c r="B149" s="118" t="s">
        <v>997</v>
      </c>
      <c r="C149" s="100"/>
      <c r="D149" s="101"/>
      <c r="E149" s="100"/>
      <c r="F149" s="101"/>
      <c r="G149" s="100"/>
      <c r="H149" s="101"/>
      <c r="I149" s="13"/>
      <c r="J149" s="13"/>
      <c r="K149" s="13"/>
      <c r="L149" s="13"/>
      <c r="M149" s="13"/>
      <c r="N149" s="13"/>
    </row>
    <row r="150" spans="1:14" ht="30.75" customHeight="1" thickBot="1" x14ac:dyDescent="0.3">
      <c r="A150" s="123"/>
      <c r="B150" s="107" t="s">
        <v>943</v>
      </c>
      <c r="C150" s="19"/>
      <c r="D150" s="142"/>
      <c r="E150" s="19"/>
      <c r="F150" s="142"/>
      <c r="G150" s="19"/>
      <c r="H150" s="142"/>
      <c r="I150" s="12"/>
      <c r="J150" s="12"/>
      <c r="K150" s="12"/>
      <c r="L150" s="12"/>
      <c r="M150" s="12"/>
      <c r="N150" s="12"/>
    </row>
    <row r="151" spans="1:14" ht="20.100000000000001" customHeight="1" thickBot="1" x14ac:dyDescent="0.3">
      <c r="A151" s="73" t="s">
        <v>147</v>
      </c>
      <c r="B151" s="151" t="s">
        <v>944</v>
      </c>
      <c r="C151" s="356" t="s">
        <v>1091</v>
      </c>
      <c r="D151" s="76" t="s">
        <v>1090</v>
      </c>
      <c r="E151" s="198"/>
      <c r="F151" s="74"/>
      <c r="G151" s="203"/>
      <c r="H151" s="74"/>
      <c r="I151" s="6"/>
      <c r="J151" s="6"/>
      <c r="K151" s="6"/>
      <c r="L151" s="6"/>
      <c r="M151" s="6"/>
      <c r="N151" s="6"/>
    </row>
    <row r="152" spans="1:14" ht="30.75" customHeight="1" thickBot="1" x14ac:dyDescent="0.3">
      <c r="A152" s="73" t="s">
        <v>148</v>
      </c>
      <c r="B152" s="151" t="s">
        <v>659</v>
      </c>
      <c r="C152" s="356" t="s">
        <v>1091</v>
      </c>
      <c r="D152" s="76" t="s">
        <v>1090</v>
      </c>
      <c r="E152" s="198"/>
      <c r="F152" s="74"/>
      <c r="G152" s="203"/>
      <c r="H152" s="74"/>
      <c r="I152" s="6"/>
      <c r="J152" s="6"/>
      <c r="K152" s="6"/>
      <c r="L152" s="6"/>
      <c r="M152" s="6"/>
      <c r="N152" s="6"/>
    </row>
    <row r="153" spans="1:14" ht="20.100000000000001" customHeight="1" thickBot="1" x14ac:dyDescent="0.3">
      <c r="A153" s="73" t="s">
        <v>149</v>
      </c>
      <c r="B153" s="151" t="s">
        <v>660</v>
      </c>
      <c r="C153" s="356" t="s">
        <v>1091</v>
      </c>
      <c r="D153" s="76" t="s">
        <v>1090</v>
      </c>
      <c r="E153" s="198"/>
      <c r="F153" s="74"/>
      <c r="G153" s="203"/>
      <c r="H153" s="74"/>
      <c r="I153" s="6"/>
      <c r="J153" s="6"/>
      <c r="K153" s="6"/>
      <c r="L153" s="6"/>
      <c r="M153" s="6"/>
      <c r="N153" s="6"/>
    </row>
    <row r="154" spans="1:14" ht="30.75" customHeight="1" thickBot="1" x14ac:dyDescent="0.3">
      <c r="A154" s="73" t="s">
        <v>150</v>
      </c>
      <c r="B154" s="151" t="s">
        <v>661</v>
      </c>
      <c r="C154" s="356" t="s">
        <v>1091</v>
      </c>
      <c r="D154" s="76" t="s">
        <v>1090</v>
      </c>
      <c r="E154" s="198"/>
      <c r="F154" s="74"/>
      <c r="G154" s="203"/>
      <c r="H154" s="74"/>
      <c r="I154" s="6"/>
      <c r="J154" s="6"/>
      <c r="K154" s="6"/>
      <c r="L154" s="6"/>
      <c r="M154" s="6"/>
      <c r="N154" s="6"/>
    </row>
    <row r="155" spans="1:14" ht="20.100000000000001" customHeight="1" thickBot="1" x14ac:dyDescent="0.3">
      <c r="A155" s="73" t="s">
        <v>151</v>
      </c>
      <c r="B155" s="151" t="s">
        <v>580</v>
      </c>
      <c r="C155" s="356" t="s">
        <v>1091</v>
      </c>
      <c r="D155" s="76" t="s">
        <v>1090</v>
      </c>
      <c r="E155" s="198"/>
      <c r="F155" s="74"/>
      <c r="G155" s="203"/>
      <c r="H155" s="74"/>
      <c r="I155" s="6"/>
      <c r="J155" s="6"/>
      <c r="K155" s="6"/>
      <c r="L155" s="6"/>
      <c r="M155" s="6"/>
      <c r="N155" s="6"/>
    </row>
    <row r="156" spans="1:14" ht="17.25" customHeight="1" thickBot="1" x14ac:dyDescent="0.3">
      <c r="A156" s="117" t="s">
        <v>1593</v>
      </c>
      <c r="B156" s="118" t="s">
        <v>998</v>
      </c>
      <c r="C156" s="100"/>
      <c r="D156" s="101"/>
      <c r="E156" s="100"/>
      <c r="F156" s="101"/>
      <c r="G156" s="100"/>
      <c r="H156" s="101"/>
      <c r="I156" s="13"/>
      <c r="J156" s="13"/>
      <c r="K156" s="13"/>
      <c r="L156" s="13"/>
      <c r="M156" s="13"/>
      <c r="N156" s="13"/>
    </row>
    <row r="157" spans="1:14" s="147" customFormat="1" ht="120.75" customHeight="1" thickBot="1" x14ac:dyDescent="0.3">
      <c r="A157" s="232"/>
      <c r="B157" s="242" t="s">
        <v>1597</v>
      </c>
      <c r="C157" s="276"/>
      <c r="D157" s="277"/>
      <c r="E157" s="276"/>
      <c r="F157" s="277"/>
      <c r="G157" s="276"/>
      <c r="H157" s="277"/>
      <c r="I157" s="278"/>
      <c r="J157" s="278"/>
      <c r="K157" s="278"/>
      <c r="L157" s="278"/>
      <c r="M157" s="278"/>
      <c r="N157" s="278"/>
    </row>
    <row r="158" spans="1:14" ht="16.2" thickBot="1" x14ac:dyDescent="0.3">
      <c r="A158" s="117" t="s">
        <v>1594</v>
      </c>
      <c r="B158" s="118" t="s">
        <v>459</v>
      </c>
      <c r="C158" s="100"/>
      <c r="D158" s="101"/>
      <c r="E158" s="100"/>
      <c r="F158" s="101"/>
      <c r="G158" s="100"/>
      <c r="H158" s="101"/>
      <c r="I158" s="13"/>
      <c r="J158" s="13"/>
      <c r="K158" s="13"/>
      <c r="L158" s="13"/>
      <c r="M158" s="13"/>
      <c r="N158" s="13"/>
    </row>
    <row r="159" spans="1:14" ht="44.25" customHeight="1" thickBot="1" x14ac:dyDescent="0.3">
      <c r="A159" s="73"/>
      <c r="B159" s="102" t="s">
        <v>845</v>
      </c>
      <c r="C159" s="356" t="s">
        <v>1091</v>
      </c>
      <c r="D159" s="76" t="s">
        <v>1090</v>
      </c>
      <c r="E159" s="78"/>
      <c r="F159" s="74"/>
      <c r="G159" s="203"/>
      <c r="H159" s="75"/>
      <c r="I159" s="26"/>
      <c r="J159" s="26"/>
      <c r="K159" s="26"/>
      <c r="L159" s="26"/>
      <c r="M159" s="26"/>
      <c r="N159" s="26"/>
    </row>
    <row r="160" spans="1:14" ht="18.75" customHeight="1" thickBot="1" x14ac:dyDescent="0.3">
      <c r="A160" s="134" t="s">
        <v>1595</v>
      </c>
      <c r="B160" s="135" t="s">
        <v>432</v>
      </c>
      <c r="C160" s="100"/>
      <c r="D160" s="101"/>
      <c r="E160" s="100"/>
      <c r="F160" s="101"/>
      <c r="G160" s="100"/>
      <c r="H160" s="101"/>
      <c r="I160" s="13"/>
      <c r="J160" s="13"/>
      <c r="K160" s="13"/>
      <c r="L160" s="13"/>
      <c r="M160" s="13"/>
      <c r="N160" s="13"/>
    </row>
    <row r="161" spans="1:14" ht="16.2" thickBot="1" x14ac:dyDescent="0.3">
      <c r="A161" s="117" t="s">
        <v>1598</v>
      </c>
      <c r="B161" s="118" t="s">
        <v>999</v>
      </c>
      <c r="C161" s="100"/>
      <c r="D161" s="101"/>
      <c r="E161" s="100"/>
      <c r="F161" s="101"/>
      <c r="G161" s="100"/>
      <c r="H161" s="101"/>
      <c r="I161" s="13"/>
      <c r="J161" s="13"/>
      <c r="K161" s="13"/>
      <c r="L161" s="13"/>
      <c r="M161" s="13"/>
      <c r="N161" s="13"/>
    </row>
    <row r="162" spans="1:14" s="116" customFormat="1" ht="16.2" thickBot="1" x14ac:dyDescent="0.3">
      <c r="A162" s="117" t="s">
        <v>1599</v>
      </c>
      <c r="B162" s="118" t="s">
        <v>297</v>
      </c>
      <c r="C162" s="117"/>
      <c r="D162" s="118"/>
      <c r="E162" s="117"/>
      <c r="F162" s="118"/>
      <c r="G162" s="117"/>
      <c r="H162" s="118"/>
      <c r="I162" s="20"/>
      <c r="J162" s="20"/>
      <c r="K162" s="20"/>
      <c r="L162" s="20"/>
      <c r="M162" s="20"/>
      <c r="N162" s="20"/>
    </row>
    <row r="163" spans="1:14" s="116" customFormat="1" ht="16.2" thickBot="1" x14ac:dyDescent="0.3">
      <c r="A163" s="117" t="s">
        <v>1600</v>
      </c>
      <c r="B163" s="118" t="s">
        <v>458</v>
      </c>
      <c r="C163" s="117"/>
      <c r="D163" s="118"/>
      <c r="E163" s="117"/>
      <c r="F163" s="118"/>
      <c r="G163" s="117"/>
      <c r="H163" s="118"/>
      <c r="I163" s="20"/>
      <c r="J163" s="20"/>
      <c r="K163" s="20"/>
      <c r="L163" s="20"/>
      <c r="M163" s="20"/>
      <c r="N163" s="20"/>
    </row>
    <row r="164" spans="1:14" ht="27" thickBot="1" x14ac:dyDescent="0.3">
      <c r="A164" s="232"/>
      <c r="B164" s="242" t="s">
        <v>1938</v>
      </c>
      <c r="C164" s="19"/>
      <c r="D164" s="142"/>
      <c r="E164" s="19"/>
      <c r="F164" s="142"/>
      <c r="G164" s="19"/>
      <c r="H164" s="142"/>
      <c r="I164" s="12"/>
      <c r="J164" s="12"/>
      <c r="K164" s="12"/>
      <c r="L164" s="12"/>
      <c r="M164" s="12"/>
      <c r="N164" s="12"/>
    </row>
    <row r="165" spans="1:14" ht="56.1" customHeight="1" thickBot="1" x14ac:dyDescent="0.3">
      <c r="A165" s="73" t="s">
        <v>147</v>
      </c>
      <c r="B165" s="153" t="s">
        <v>1010</v>
      </c>
      <c r="C165" s="356" t="s">
        <v>1091</v>
      </c>
      <c r="D165" s="76" t="s">
        <v>1090</v>
      </c>
      <c r="E165" s="198"/>
      <c r="F165" s="74"/>
      <c r="G165" s="203"/>
      <c r="H165" s="201"/>
      <c r="I165" s="7"/>
      <c r="J165" s="7"/>
      <c r="K165" s="7"/>
      <c r="L165" s="7"/>
      <c r="M165" s="7"/>
      <c r="N165" s="7"/>
    </row>
    <row r="166" spans="1:14" ht="20.100000000000001" customHeight="1" thickBot="1" x14ac:dyDescent="0.3">
      <c r="A166" s="73" t="s">
        <v>148</v>
      </c>
      <c r="B166" s="153" t="s">
        <v>1011</v>
      </c>
      <c r="C166" s="286"/>
      <c r="D166" s="277"/>
      <c r="E166" s="281"/>
      <c r="F166" s="280"/>
      <c r="G166" s="281"/>
      <c r="H166" s="287"/>
      <c r="I166" s="288"/>
      <c r="J166" s="288"/>
      <c r="K166" s="288"/>
      <c r="L166" s="288"/>
      <c r="M166" s="288"/>
      <c r="N166" s="288"/>
    </row>
    <row r="167" spans="1:14" ht="20.100000000000001" customHeight="1" thickBot="1" x14ac:dyDescent="0.3">
      <c r="A167" s="73" t="s">
        <v>745</v>
      </c>
      <c r="B167" s="160" t="s">
        <v>928</v>
      </c>
      <c r="C167" s="356" t="s">
        <v>1091</v>
      </c>
      <c r="D167" s="76" t="s">
        <v>1090</v>
      </c>
      <c r="E167" s="198"/>
      <c r="F167" s="74"/>
      <c r="G167" s="203"/>
      <c r="H167" s="201"/>
      <c r="I167" s="7"/>
      <c r="J167" s="7"/>
      <c r="K167" s="7"/>
      <c r="L167" s="7"/>
      <c r="M167" s="7"/>
      <c r="N167" s="7"/>
    </row>
    <row r="168" spans="1:14" ht="20.100000000000001" customHeight="1" thickBot="1" x14ac:dyDescent="0.3">
      <c r="A168" s="73" t="s">
        <v>746</v>
      </c>
      <c r="B168" s="160" t="s">
        <v>1012</v>
      </c>
      <c r="C168" s="356" t="s">
        <v>1091</v>
      </c>
      <c r="D168" s="76" t="s">
        <v>1090</v>
      </c>
      <c r="E168" s="198"/>
      <c r="F168" s="74"/>
      <c r="G168" s="203"/>
      <c r="H168" s="201"/>
      <c r="I168" s="7"/>
      <c r="J168" s="7"/>
      <c r="K168" s="7"/>
      <c r="L168" s="7"/>
      <c r="M168" s="7"/>
      <c r="N168" s="7"/>
    </row>
    <row r="169" spans="1:14" ht="20.100000000000001" customHeight="1" thickBot="1" x14ac:dyDescent="0.3">
      <c r="A169" s="73" t="s">
        <v>747</v>
      </c>
      <c r="B169" s="160" t="s">
        <v>1013</v>
      </c>
      <c r="C169" s="356" t="s">
        <v>1091</v>
      </c>
      <c r="D169" s="76" t="s">
        <v>1090</v>
      </c>
      <c r="E169" s="198"/>
      <c r="F169" s="74"/>
      <c r="G169" s="203"/>
      <c r="H169" s="201"/>
      <c r="I169" s="7"/>
      <c r="J169" s="7"/>
      <c r="K169" s="7"/>
      <c r="L169" s="7"/>
      <c r="M169" s="7"/>
      <c r="N169" s="7"/>
    </row>
    <row r="170" spans="1:14" ht="30.75" customHeight="1" thickBot="1" x14ac:dyDescent="0.3">
      <c r="A170" s="73" t="s">
        <v>149</v>
      </c>
      <c r="B170" s="153" t="s">
        <v>1014</v>
      </c>
      <c r="C170" s="356" t="s">
        <v>1091</v>
      </c>
      <c r="D170" s="76" t="s">
        <v>1090</v>
      </c>
      <c r="E170" s="198"/>
      <c r="F170" s="74"/>
      <c r="G170" s="203"/>
      <c r="H170" s="201"/>
      <c r="I170" s="7"/>
      <c r="J170" s="7"/>
      <c r="K170" s="7"/>
      <c r="L170" s="7"/>
      <c r="M170" s="7"/>
      <c r="N170" s="7"/>
    </row>
    <row r="171" spans="1:14" ht="30.75" customHeight="1" thickBot="1" x14ac:dyDescent="0.3">
      <c r="A171" s="73" t="s">
        <v>150</v>
      </c>
      <c r="B171" s="153" t="s">
        <v>1015</v>
      </c>
      <c r="C171" s="356" t="s">
        <v>1091</v>
      </c>
      <c r="D171" s="76" t="s">
        <v>1090</v>
      </c>
      <c r="E171" s="198"/>
      <c r="F171" s="74"/>
      <c r="G171" s="203"/>
      <c r="H171" s="201"/>
      <c r="I171" s="7"/>
      <c r="J171" s="7"/>
      <c r="K171" s="7"/>
      <c r="L171" s="7"/>
      <c r="M171" s="7"/>
      <c r="N171" s="7"/>
    </row>
    <row r="172" spans="1:14" ht="30.75" customHeight="1" thickBot="1" x14ac:dyDescent="0.3">
      <c r="A172" s="73" t="s">
        <v>151</v>
      </c>
      <c r="B172" s="153" t="s">
        <v>1016</v>
      </c>
      <c r="C172" s="356" t="s">
        <v>1091</v>
      </c>
      <c r="D172" s="76" t="s">
        <v>1090</v>
      </c>
      <c r="E172" s="198"/>
      <c r="F172" s="74"/>
      <c r="G172" s="203"/>
      <c r="H172" s="201"/>
      <c r="I172" s="7"/>
      <c r="J172" s="7"/>
      <c r="K172" s="7"/>
      <c r="L172" s="7"/>
      <c r="M172" s="7"/>
      <c r="N172" s="7"/>
    </row>
    <row r="173" spans="1:14" ht="56.25" customHeight="1" thickBot="1" x14ac:dyDescent="0.3">
      <c r="A173" s="73" t="s">
        <v>152</v>
      </c>
      <c r="B173" s="153" t="s">
        <v>1017</v>
      </c>
      <c r="C173" s="356" t="s">
        <v>1091</v>
      </c>
      <c r="D173" s="76" t="s">
        <v>1090</v>
      </c>
      <c r="E173" s="198"/>
      <c r="F173" s="74"/>
      <c r="G173" s="203"/>
      <c r="H173" s="201"/>
      <c r="I173" s="7"/>
      <c r="J173" s="7"/>
      <c r="K173" s="7"/>
      <c r="L173" s="7"/>
      <c r="M173" s="7"/>
      <c r="N173" s="7"/>
    </row>
    <row r="174" spans="1:14" s="116" customFormat="1" ht="16.2" thickBot="1" x14ac:dyDescent="0.3">
      <c r="A174" s="117" t="s">
        <v>1602</v>
      </c>
      <c r="B174" s="118" t="s">
        <v>298</v>
      </c>
      <c r="C174" s="117"/>
      <c r="D174" s="118"/>
      <c r="E174" s="117"/>
      <c r="F174" s="118"/>
      <c r="G174" s="117"/>
      <c r="H174" s="118"/>
      <c r="I174" s="20"/>
      <c r="J174" s="20"/>
      <c r="K174" s="20"/>
      <c r="L174" s="20"/>
      <c r="M174" s="20"/>
      <c r="N174" s="20"/>
    </row>
    <row r="175" spans="1:14" ht="30.75" customHeight="1" thickBot="1" x14ac:dyDescent="0.3">
      <c r="A175" s="123"/>
      <c r="B175" s="107" t="s">
        <v>1018</v>
      </c>
      <c r="C175" s="19"/>
      <c r="D175" s="142"/>
      <c r="E175" s="19"/>
      <c r="F175" s="142"/>
      <c r="G175" s="19"/>
      <c r="H175" s="142"/>
      <c r="I175" s="12"/>
      <c r="J175" s="12"/>
      <c r="K175" s="12"/>
      <c r="L175" s="12"/>
      <c r="M175" s="12"/>
      <c r="N175" s="12"/>
    </row>
    <row r="176" spans="1:14" ht="44.25" customHeight="1" thickBot="1" x14ac:dyDescent="0.3">
      <c r="A176" s="73" t="s">
        <v>147</v>
      </c>
      <c r="B176" s="153" t="s">
        <v>1019</v>
      </c>
      <c r="C176" s="356" t="s">
        <v>1091</v>
      </c>
      <c r="D176" s="76" t="s">
        <v>1090</v>
      </c>
      <c r="E176" s="198"/>
      <c r="F176" s="74"/>
      <c r="G176" s="203"/>
      <c r="H176" s="74"/>
      <c r="I176" s="7"/>
      <c r="J176" s="7"/>
      <c r="K176" s="7"/>
      <c r="L176" s="7"/>
      <c r="M176" s="7"/>
      <c r="N176" s="7"/>
    </row>
    <row r="177" spans="1:14" ht="30.75" customHeight="1" thickBot="1" x14ac:dyDescent="0.3">
      <c r="A177" s="73" t="s">
        <v>148</v>
      </c>
      <c r="B177" s="153" t="s">
        <v>1196</v>
      </c>
      <c r="C177" s="356" t="s">
        <v>1091</v>
      </c>
      <c r="D177" s="76" t="s">
        <v>1090</v>
      </c>
      <c r="E177" s="198"/>
      <c r="F177" s="74"/>
      <c r="G177" s="203"/>
      <c r="H177" s="74"/>
      <c r="I177" s="7"/>
      <c r="J177" s="7"/>
      <c r="K177" s="7"/>
      <c r="L177" s="7"/>
      <c r="M177" s="7"/>
      <c r="N177" s="7"/>
    </row>
    <row r="178" spans="1:14" ht="30" customHeight="1" thickBot="1" x14ac:dyDescent="0.3">
      <c r="A178" s="73" t="s">
        <v>149</v>
      </c>
      <c r="B178" s="153" t="s">
        <v>322</v>
      </c>
      <c r="C178" s="356" t="s">
        <v>1091</v>
      </c>
      <c r="D178" s="76" t="s">
        <v>1090</v>
      </c>
      <c r="E178" s="198"/>
      <c r="F178" s="74"/>
      <c r="G178" s="203"/>
      <c r="H178" s="74"/>
      <c r="I178" s="7"/>
      <c r="J178" s="7"/>
      <c r="K178" s="7"/>
      <c r="L178" s="7"/>
      <c r="M178" s="7"/>
      <c r="N178" s="7"/>
    </row>
    <row r="179" spans="1:14" s="116" customFormat="1" ht="16.2" thickBot="1" x14ac:dyDescent="0.3">
      <c r="A179" s="117" t="s">
        <v>1603</v>
      </c>
      <c r="B179" s="118" t="s">
        <v>692</v>
      </c>
      <c r="C179" s="117"/>
      <c r="D179" s="118"/>
      <c r="E179" s="117"/>
      <c r="F179" s="118"/>
      <c r="G179" s="117"/>
      <c r="H179" s="118"/>
      <c r="I179" s="20"/>
      <c r="J179" s="20"/>
      <c r="K179" s="20"/>
      <c r="L179" s="20"/>
      <c r="M179" s="20"/>
      <c r="N179" s="20"/>
    </row>
    <row r="180" spans="1:14" ht="15" customHeight="1" thickBot="1" x14ac:dyDescent="0.3">
      <c r="A180" s="123"/>
      <c r="B180" s="107" t="s">
        <v>323</v>
      </c>
      <c r="C180" s="19"/>
      <c r="D180" s="142"/>
      <c r="E180" s="19"/>
      <c r="F180" s="142"/>
      <c r="G180" s="19"/>
      <c r="H180" s="142"/>
      <c r="I180" s="12"/>
      <c r="J180" s="12"/>
      <c r="K180" s="12"/>
      <c r="L180" s="12"/>
      <c r="M180" s="12"/>
      <c r="N180" s="12"/>
    </row>
    <row r="181" spans="1:14" ht="20.100000000000001" customHeight="1" thickBot="1" x14ac:dyDescent="0.3">
      <c r="A181" s="73" t="s">
        <v>147</v>
      </c>
      <c r="B181" s="153" t="s">
        <v>324</v>
      </c>
      <c r="C181" s="356" t="s">
        <v>1091</v>
      </c>
      <c r="D181" s="76" t="s">
        <v>1090</v>
      </c>
      <c r="E181" s="198"/>
      <c r="F181" s="74"/>
      <c r="G181" s="203"/>
      <c r="H181" s="201"/>
      <c r="I181" s="7"/>
      <c r="J181" s="7"/>
      <c r="K181" s="7"/>
      <c r="L181" s="7"/>
      <c r="M181" s="7"/>
      <c r="N181" s="7"/>
    </row>
    <row r="182" spans="1:14" ht="30.75" customHeight="1" thickBot="1" x14ac:dyDescent="0.3">
      <c r="A182" s="73" t="s">
        <v>148</v>
      </c>
      <c r="B182" s="153" t="s">
        <v>89</v>
      </c>
      <c r="C182" s="356" t="s">
        <v>1091</v>
      </c>
      <c r="D182" s="76" t="s">
        <v>1090</v>
      </c>
      <c r="E182" s="198"/>
      <c r="F182" s="74"/>
      <c r="G182" s="203"/>
      <c r="H182" s="201"/>
      <c r="I182" s="7"/>
      <c r="J182" s="7"/>
      <c r="K182" s="7"/>
      <c r="L182" s="7"/>
      <c r="M182" s="7"/>
      <c r="N182" s="7"/>
    </row>
    <row r="183" spans="1:14" ht="44.25" customHeight="1" thickBot="1" x14ac:dyDescent="0.3">
      <c r="A183" s="73" t="s">
        <v>149</v>
      </c>
      <c r="B183" s="153" t="s">
        <v>693</v>
      </c>
      <c r="C183" s="356" t="s">
        <v>1091</v>
      </c>
      <c r="D183" s="76" t="s">
        <v>1090</v>
      </c>
      <c r="E183" s="198"/>
      <c r="F183" s="74"/>
      <c r="G183" s="203"/>
      <c r="H183" s="201"/>
      <c r="I183" s="7"/>
      <c r="J183" s="7"/>
      <c r="K183" s="7"/>
      <c r="L183" s="7"/>
      <c r="M183" s="7"/>
      <c r="N183" s="7"/>
    </row>
    <row r="184" spans="1:14" ht="44.1" customHeight="1" thickBot="1" x14ac:dyDescent="0.3">
      <c r="A184" s="73" t="s">
        <v>150</v>
      </c>
      <c r="B184" s="153" t="s">
        <v>90</v>
      </c>
      <c r="C184" s="356" t="s">
        <v>1091</v>
      </c>
      <c r="D184" s="76" t="s">
        <v>1090</v>
      </c>
      <c r="E184" s="198"/>
      <c r="F184" s="74"/>
      <c r="G184" s="203"/>
      <c r="H184" s="201"/>
      <c r="I184" s="7"/>
      <c r="J184" s="7"/>
      <c r="K184" s="7"/>
      <c r="L184" s="7"/>
      <c r="M184" s="7"/>
      <c r="N184" s="7"/>
    </row>
    <row r="185" spans="1:14" ht="20.100000000000001" customHeight="1" thickBot="1" x14ac:dyDescent="0.3">
      <c r="A185" s="73" t="s">
        <v>151</v>
      </c>
      <c r="B185" s="153" t="s">
        <v>91</v>
      </c>
      <c r="C185" s="356" t="s">
        <v>1091</v>
      </c>
      <c r="D185" s="76" t="s">
        <v>1090</v>
      </c>
      <c r="E185" s="198"/>
      <c r="F185" s="74"/>
      <c r="G185" s="203"/>
      <c r="H185" s="201"/>
      <c r="I185" s="7"/>
      <c r="J185" s="7"/>
      <c r="K185" s="7"/>
      <c r="L185" s="7"/>
      <c r="M185" s="7"/>
      <c r="N185" s="7"/>
    </row>
    <row r="186" spans="1:14" ht="20.100000000000001" customHeight="1" thickBot="1" x14ac:dyDescent="0.3">
      <c r="A186" s="73" t="s">
        <v>152</v>
      </c>
      <c r="B186" s="153" t="s">
        <v>92</v>
      </c>
      <c r="C186" s="356" t="s">
        <v>1091</v>
      </c>
      <c r="D186" s="76" t="s">
        <v>1090</v>
      </c>
      <c r="E186" s="198"/>
      <c r="F186" s="74"/>
      <c r="G186" s="203"/>
      <c r="H186" s="201"/>
      <c r="I186" s="7"/>
      <c r="J186" s="7"/>
      <c r="K186" s="7"/>
      <c r="L186" s="7"/>
      <c r="M186" s="7"/>
      <c r="N186" s="7"/>
    </row>
    <row r="187" spans="1:14" ht="30.75" customHeight="1" thickBot="1" x14ac:dyDescent="0.3">
      <c r="A187" s="73" t="s">
        <v>153</v>
      </c>
      <c r="B187" s="153" t="s">
        <v>93</v>
      </c>
      <c r="C187" s="356" t="s">
        <v>1091</v>
      </c>
      <c r="D187" s="76" t="s">
        <v>1090</v>
      </c>
      <c r="E187" s="198"/>
      <c r="F187" s="74"/>
      <c r="G187" s="203"/>
      <c r="H187" s="74"/>
      <c r="I187" s="6"/>
      <c r="J187" s="6"/>
      <c r="K187" s="6"/>
      <c r="L187" s="6"/>
      <c r="M187" s="6"/>
      <c r="N187" s="6"/>
    </row>
    <row r="188" spans="1:14" s="116" customFormat="1" ht="16.2" thickBot="1" x14ac:dyDescent="0.3">
      <c r="A188" s="117" t="s">
        <v>1604</v>
      </c>
      <c r="B188" s="118" t="s">
        <v>694</v>
      </c>
      <c r="C188" s="117"/>
      <c r="D188" s="118"/>
      <c r="E188" s="117"/>
      <c r="F188" s="118"/>
      <c r="G188" s="117"/>
      <c r="H188" s="118"/>
      <c r="I188" s="20"/>
      <c r="J188" s="20"/>
      <c r="K188" s="20"/>
      <c r="L188" s="20"/>
      <c r="M188" s="20"/>
      <c r="N188" s="20"/>
    </row>
    <row r="189" spans="1:14" s="116" customFormat="1" ht="16.2" thickBot="1" x14ac:dyDescent="0.3">
      <c r="A189" s="117" t="s">
        <v>1605</v>
      </c>
      <c r="B189" s="118" t="s">
        <v>458</v>
      </c>
      <c r="C189" s="117"/>
      <c r="D189" s="118"/>
      <c r="E189" s="117"/>
      <c r="F189" s="118"/>
      <c r="G189" s="117"/>
      <c r="H189" s="118"/>
      <c r="I189" s="20"/>
      <c r="J189" s="20"/>
      <c r="K189" s="20"/>
      <c r="L189" s="20"/>
      <c r="M189" s="20"/>
      <c r="N189" s="20"/>
    </row>
    <row r="190" spans="1:14" ht="56.25" customHeight="1" thickBot="1" x14ac:dyDescent="0.3">
      <c r="A190" s="123"/>
      <c r="B190" s="107" t="s">
        <v>94</v>
      </c>
      <c r="C190" s="19"/>
      <c r="D190" s="142"/>
      <c r="E190" s="19"/>
      <c r="F190" s="142"/>
      <c r="G190" s="19"/>
      <c r="H190" s="142"/>
      <c r="I190" s="12"/>
      <c r="J190" s="12"/>
      <c r="K190" s="12"/>
      <c r="L190" s="12"/>
      <c r="M190" s="12"/>
      <c r="N190" s="12"/>
    </row>
    <row r="191" spans="1:14" ht="44.25" customHeight="1" thickBot="1" x14ac:dyDescent="0.3">
      <c r="A191" s="73" t="s">
        <v>147</v>
      </c>
      <c r="B191" s="153" t="s">
        <v>95</v>
      </c>
      <c r="C191" s="356" t="s">
        <v>1091</v>
      </c>
      <c r="D191" s="76" t="s">
        <v>1090</v>
      </c>
      <c r="E191" s="198"/>
      <c r="F191" s="74"/>
      <c r="G191" s="203"/>
      <c r="H191" s="74"/>
      <c r="I191" s="6"/>
      <c r="J191" s="6"/>
      <c r="K191" s="6"/>
      <c r="L191" s="6"/>
      <c r="M191" s="6"/>
      <c r="N191" s="6"/>
    </row>
    <row r="192" spans="1:14" ht="69" customHeight="1" thickBot="1" x14ac:dyDescent="0.3">
      <c r="A192" s="73" t="s">
        <v>148</v>
      </c>
      <c r="B192" s="153" t="s">
        <v>96</v>
      </c>
      <c r="C192" s="356" t="s">
        <v>1091</v>
      </c>
      <c r="D192" s="76" t="s">
        <v>1090</v>
      </c>
      <c r="E192" s="198"/>
      <c r="F192" s="74"/>
      <c r="G192" s="203"/>
      <c r="H192" s="74"/>
      <c r="I192" s="6"/>
      <c r="J192" s="6"/>
      <c r="K192" s="6"/>
      <c r="L192" s="6"/>
      <c r="M192" s="6"/>
      <c r="N192" s="6"/>
    </row>
    <row r="193" spans="1:14" ht="56.25" customHeight="1" thickBot="1" x14ac:dyDescent="0.3">
      <c r="A193" s="73" t="s">
        <v>149</v>
      </c>
      <c r="B193" s="153" t="s">
        <v>97</v>
      </c>
      <c r="C193" s="356" t="s">
        <v>1091</v>
      </c>
      <c r="D193" s="76" t="s">
        <v>1090</v>
      </c>
      <c r="E193" s="198"/>
      <c r="F193" s="74"/>
      <c r="G193" s="203"/>
      <c r="H193" s="74"/>
      <c r="I193" s="6"/>
      <c r="J193" s="6"/>
      <c r="K193" s="6"/>
      <c r="L193" s="6"/>
      <c r="M193" s="6"/>
      <c r="N193" s="6"/>
    </row>
    <row r="194" spans="1:14" s="116" customFormat="1" ht="16.2" thickBot="1" x14ac:dyDescent="0.3">
      <c r="A194" s="117" t="s">
        <v>1606</v>
      </c>
      <c r="B194" s="118" t="s">
        <v>582</v>
      </c>
      <c r="C194" s="117"/>
      <c r="D194" s="118"/>
      <c r="E194" s="117"/>
      <c r="F194" s="118"/>
      <c r="G194" s="117"/>
      <c r="H194" s="118"/>
      <c r="I194" s="20"/>
      <c r="J194" s="20"/>
      <c r="K194" s="20"/>
      <c r="L194" s="20"/>
      <c r="M194" s="20"/>
      <c r="N194" s="20"/>
    </row>
    <row r="195" spans="1:14" ht="69" customHeight="1" thickBot="1" x14ac:dyDescent="0.3">
      <c r="A195" s="73"/>
      <c r="B195" s="99" t="s">
        <v>929</v>
      </c>
      <c r="C195" s="356" t="s">
        <v>1091</v>
      </c>
      <c r="D195" s="76" t="s">
        <v>1090</v>
      </c>
      <c r="E195" s="198"/>
      <c r="F195" s="74"/>
      <c r="G195" s="203"/>
      <c r="H195" s="74"/>
      <c r="I195" s="6"/>
      <c r="J195" s="6"/>
      <c r="K195" s="6"/>
      <c r="L195" s="6"/>
      <c r="M195" s="6"/>
      <c r="N195" s="6"/>
    </row>
    <row r="196" spans="1:14" ht="16.2" thickBot="1" x14ac:dyDescent="0.3">
      <c r="A196" s="117" t="s">
        <v>1607</v>
      </c>
      <c r="B196" s="118" t="s">
        <v>98</v>
      </c>
      <c r="C196" s="100"/>
      <c r="D196" s="101"/>
      <c r="E196" s="100"/>
      <c r="F196" s="101"/>
      <c r="G196" s="100"/>
      <c r="H196" s="101"/>
      <c r="I196" s="13"/>
      <c r="J196" s="13"/>
      <c r="K196" s="13"/>
      <c r="L196" s="13"/>
      <c r="M196" s="13"/>
      <c r="N196" s="13"/>
    </row>
    <row r="197" spans="1:14" ht="17.25" customHeight="1" thickBot="1" x14ac:dyDescent="0.3">
      <c r="A197" s="123"/>
      <c r="B197" s="107" t="s">
        <v>99</v>
      </c>
      <c r="C197" s="19"/>
      <c r="D197" s="142"/>
      <c r="E197" s="19"/>
      <c r="F197" s="142"/>
      <c r="G197" s="19"/>
      <c r="H197" s="142"/>
      <c r="I197" s="12"/>
      <c r="J197" s="12"/>
      <c r="K197" s="12"/>
      <c r="L197" s="12"/>
      <c r="M197" s="12"/>
      <c r="N197" s="12"/>
    </row>
    <row r="198" spans="1:14" ht="30.75" customHeight="1" thickBot="1" x14ac:dyDescent="0.3">
      <c r="A198" s="73" t="s">
        <v>147</v>
      </c>
      <c r="B198" s="153" t="s">
        <v>100</v>
      </c>
      <c r="C198" s="356" t="s">
        <v>1091</v>
      </c>
      <c r="D198" s="76" t="s">
        <v>1090</v>
      </c>
      <c r="E198" s="198"/>
      <c r="F198" s="74"/>
      <c r="G198" s="203"/>
      <c r="H198" s="74"/>
      <c r="I198" s="6"/>
      <c r="J198" s="6"/>
      <c r="K198" s="6"/>
      <c r="L198" s="6"/>
      <c r="M198" s="6"/>
      <c r="N198" s="6"/>
    </row>
    <row r="199" spans="1:14" ht="30.75" customHeight="1" thickBot="1" x14ac:dyDescent="0.3">
      <c r="A199" s="73" t="s">
        <v>148</v>
      </c>
      <c r="B199" s="153" t="s">
        <v>101</v>
      </c>
      <c r="C199" s="356" t="s">
        <v>1091</v>
      </c>
      <c r="D199" s="76" t="s">
        <v>1090</v>
      </c>
      <c r="E199" s="198"/>
      <c r="F199" s="74"/>
      <c r="G199" s="203"/>
      <c r="H199" s="74"/>
      <c r="I199" s="6"/>
      <c r="J199" s="6"/>
      <c r="K199" s="6"/>
      <c r="L199" s="6"/>
      <c r="M199" s="6"/>
      <c r="N199" s="6"/>
    </row>
    <row r="200" spans="1:14" ht="40.200000000000003" thickBot="1" x14ac:dyDescent="0.3">
      <c r="A200" s="73" t="s">
        <v>149</v>
      </c>
      <c r="B200" s="153" t="s">
        <v>583</v>
      </c>
      <c r="C200" s="356" t="s">
        <v>1091</v>
      </c>
      <c r="D200" s="76" t="s">
        <v>1090</v>
      </c>
      <c r="E200" s="198"/>
      <c r="F200" s="74"/>
      <c r="G200" s="203"/>
      <c r="H200" s="74"/>
      <c r="I200" s="6"/>
      <c r="J200" s="6"/>
      <c r="K200" s="6"/>
      <c r="L200" s="6"/>
      <c r="M200" s="6"/>
      <c r="N200" s="6"/>
    </row>
    <row r="201" spans="1:14" ht="30.75" customHeight="1" thickBot="1" x14ac:dyDescent="0.3">
      <c r="A201" s="73" t="s">
        <v>150</v>
      </c>
      <c r="B201" s="153" t="s">
        <v>584</v>
      </c>
      <c r="C201" s="356" t="s">
        <v>1091</v>
      </c>
      <c r="D201" s="76" t="s">
        <v>1090</v>
      </c>
      <c r="E201" s="198"/>
      <c r="F201" s="74"/>
      <c r="G201" s="203"/>
      <c r="H201" s="74"/>
      <c r="I201" s="6"/>
      <c r="J201" s="6"/>
      <c r="K201" s="6"/>
      <c r="L201" s="6"/>
      <c r="M201" s="6"/>
      <c r="N201" s="6"/>
    </row>
    <row r="202" spans="1:14" ht="56.1" customHeight="1" thickBot="1" x14ac:dyDescent="0.3">
      <c r="A202" s="73" t="s">
        <v>151</v>
      </c>
      <c r="B202" s="153" t="s">
        <v>585</v>
      </c>
      <c r="C202" s="356" t="s">
        <v>1091</v>
      </c>
      <c r="D202" s="76" t="s">
        <v>1090</v>
      </c>
      <c r="E202" s="198"/>
      <c r="F202" s="74"/>
      <c r="G202" s="203"/>
      <c r="H202" s="74"/>
      <c r="I202" s="6"/>
      <c r="J202" s="6"/>
      <c r="K202" s="6"/>
      <c r="L202" s="6"/>
      <c r="M202" s="6"/>
      <c r="N202" s="6"/>
    </row>
    <row r="203" spans="1:14" ht="16.2" thickBot="1" x14ac:dyDescent="0.3">
      <c r="A203" s="117" t="s">
        <v>1608</v>
      </c>
      <c r="B203" s="118" t="s">
        <v>533</v>
      </c>
      <c r="C203" s="100"/>
      <c r="D203" s="101"/>
      <c r="E203" s="100"/>
      <c r="F203" s="101"/>
      <c r="G203" s="100"/>
      <c r="H203" s="101"/>
      <c r="I203" s="13"/>
      <c r="J203" s="13"/>
      <c r="K203" s="13"/>
      <c r="L203" s="13"/>
      <c r="M203" s="13"/>
      <c r="N203" s="13"/>
    </row>
    <row r="204" spans="1:14" ht="83.25" customHeight="1" thickBot="1" x14ac:dyDescent="0.3">
      <c r="A204" s="123"/>
      <c r="B204" s="107" t="s">
        <v>917</v>
      </c>
      <c r="C204" s="19"/>
      <c r="D204" s="142"/>
      <c r="E204" s="19"/>
      <c r="F204" s="142"/>
      <c r="G204" s="19"/>
      <c r="H204" s="142"/>
      <c r="I204" s="12"/>
      <c r="J204" s="12"/>
      <c r="K204" s="12"/>
      <c r="L204" s="12"/>
      <c r="M204" s="12"/>
      <c r="N204" s="12"/>
    </row>
    <row r="205" spans="1:14" ht="44.25" customHeight="1" thickBot="1" x14ac:dyDescent="0.3">
      <c r="A205" s="73" t="s">
        <v>147</v>
      </c>
      <c r="B205" s="153" t="s">
        <v>493</v>
      </c>
      <c r="C205" s="356" t="s">
        <v>1091</v>
      </c>
      <c r="D205" s="76" t="s">
        <v>1090</v>
      </c>
      <c r="E205" s="198"/>
      <c r="F205" s="74"/>
      <c r="G205" s="203"/>
      <c r="H205" s="74"/>
      <c r="I205" s="6"/>
      <c r="J205" s="6"/>
      <c r="K205" s="6"/>
      <c r="L205" s="6"/>
      <c r="M205" s="6"/>
      <c r="N205" s="6"/>
    </row>
    <row r="206" spans="1:14" ht="44.25" customHeight="1" thickBot="1" x14ac:dyDescent="0.3">
      <c r="A206" s="73" t="s">
        <v>148</v>
      </c>
      <c r="B206" s="153" t="s">
        <v>494</v>
      </c>
      <c r="C206" s="356" t="s">
        <v>1091</v>
      </c>
      <c r="D206" s="76" t="s">
        <v>1090</v>
      </c>
      <c r="E206" s="198"/>
      <c r="F206" s="74"/>
      <c r="G206" s="203"/>
      <c r="H206" s="74"/>
      <c r="I206" s="6"/>
      <c r="J206" s="6"/>
      <c r="K206" s="6"/>
      <c r="L206" s="6"/>
      <c r="M206" s="6"/>
      <c r="N206" s="6"/>
    </row>
    <row r="207" spans="1:14" ht="56.25" customHeight="1" thickBot="1" x14ac:dyDescent="0.3">
      <c r="A207" s="73" t="s">
        <v>149</v>
      </c>
      <c r="B207" s="153" t="s">
        <v>495</v>
      </c>
      <c r="C207" s="356" t="s">
        <v>1091</v>
      </c>
      <c r="D207" s="76" t="s">
        <v>1090</v>
      </c>
      <c r="E207" s="198"/>
      <c r="F207" s="74"/>
      <c r="G207" s="203"/>
      <c r="H207" s="74"/>
      <c r="I207" s="6"/>
      <c r="J207" s="6"/>
      <c r="K207" s="6"/>
      <c r="L207" s="6"/>
      <c r="M207" s="6"/>
      <c r="N207" s="6"/>
    </row>
    <row r="208" spans="1:14" ht="16.2" thickBot="1" x14ac:dyDescent="0.3">
      <c r="A208" s="117" t="s">
        <v>1609</v>
      </c>
      <c r="B208" s="118" t="s">
        <v>751</v>
      </c>
      <c r="C208" s="100"/>
      <c r="D208" s="101"/>
      <c r="E208" s="100"/>
      <c r="F208" s="101"/>
      <c r="G208" s="100"/>
      <c r="H208" s="101"/>
      <c r="I208" s="13"/>
      <c r="J208" s="13"/>
      <c r="K208" s="13"/>
      <c r="L208" s="13"/>
      <c r="M208" s="13"/>
      <c r="N208" s="13"/>
    </row>
    <row r="209" spans="1:14" s="116" customFormat="1" ht="16.2" thickBot="1" x14ac:dyDescent="0.3">
      <c r="A209" s="117" t="s">
        <v>1610</v>
      </c>
      <c r="B209" s="118" t="s">
        <v>248</v>
      </c>
      <c r="C209" s="117"/>
      <c r="D209" s="118"/>
      <c r="E209" s="117"/>
      <c r="F209" s="118"/>
      <c r="G209" s="117"/>
      <c r="H209" s="118"/>
      <c r="I209" s="20"/>
      <c r="J209" s="20"/>
      <c r="K209" s="20"/>
      <c r="L209" s="20"/>
      <c r="M209" s="20"/>
      <c r="N209" s="20"/>
    </row>
    <row r="210" spans="1:14" ht="17.25" customHeight="1" thickBot="1" x14ac:dyDescent="0.3">
      <c r="A210" s="123"/>
      <c r="B210" s="107" t="s">
        <v>46</v>
      </c>
      <c r="C210" s="19"/>
      <c r="D210" s="142"/>
      <c r="E210" s="19"/>
      <c r="F210" s="142"/>
      <c r="G210" s="19"/>
      <c r="H210" s="142"/>
      <c r="I210" s="12"/>
      <c r="J210" s="12"/>
      <c r="K210" s="12"/>
      <c r="L210" s="12"/>
      <c r="M210" s="12"/>
      <c r="N210" s="12"/>
    </row>
    <row r="211" spans="1:14" ht="54.75" customHeight="1" thickBot="1" x14ac:dyDescent="0.3">
      <c r="A211" s="73" t="s">
        <v>147</v>
      </c>
      <c r="B211" s="153" t="s">
        <v>1601</v>
      </c>
      <c r="C211" s="356" t="s">
        <v>1091</v>
      </c>
      <c r="D211" s="76" t="s">
        <v>1090</v>
      </c>
      <c r="E211" s="198"/>
      <c r="F211" s="74"/>
      <c r="G211" s="203"/>
      <c r="H211" s="74"/>
      <c r="I211" s="6"/>
      <c r="J211" s="6"/>
      <c r="K211" s="6"/>
      <c r="L211" s="6"/>
      <c r="M211" s="6"/>
      <c r="N211" s="6"/>
    </row>
    <row r="212" spans="1:14" ht="20.100000000000001" customHeight="1" thickBot="1" x14ac:dyDescent="0.3">
      <c r="A212" s="73" t="s">
        <v>148</v>
      </c>
      <c r="B212" s="153" t="s">
        <v>261</v>
      </c>
      <c r="C212" s="356" t="s">
        <v>1091</v>
      </c>
      <c r="D212" s="76" t="s">
        <v>1090</v>
      </c>
      <c r="E212" s="198"/>
      <c r="F212" s="74"/>
      <c r="G212" s="203"/>
      <c r="H212" s="74"/>
      <c r="I212" s="6"/>
      <c r="J212" s="6"/>
      <c r="K212" s="6"/>
      <c r="L212" s="6"/>
      <c r="M212" s="6"/>
      <c r="N212" s="6"/>
    </row>
    <row r="213" spans="1:14" ht="20.100000000000001" customHeight="1" thickBot="1" x14ac:dyDescent="0.3">
      <c r="A213" s="73" t="s">
        <v>149</v>
      </c>
      <c r="B213" s="152" t="s">
        <v>115</v>
      </c>
      <c r="C213" s="356" t="s">
        <v>1091</v>
      </c>
      <c r="D213" s="76" t="s">
        <v>1090</v>
      </c>
      <c r="E213" s="198"/>
      <c r="F213" s="74"/>
      <c r="G213" s="203"/>
      <c r="H213" s="74"/>
      <c r="I213" s="6"/>
      <c r="J213" s="6"/>
      <c r="K213" s="6"/>
      <c r="L213" s="6"/>
      <c r="M213" s="6"/>
      <c r="N213" s="6"/>
    </row>
    <row r="214" spans="1:14" ht="20.100000000000001" customHeight="1" thickBot="1" x14ac:dyDescent="0.3">
      <c r="A214" s="73" t="s">
        <v>150</v>
      </c>
      <c r="B214" s="152" t="s">
        <v>116</v>
      </c>
      <c r="C214" s="356" t="s">
        <v>1091</v>
      </c>
      <c r="D214" s="76" t="s">
        <v>1090</v>
      </c>
      <c r="E214" s="198"/>
      <c r="F214" s="74"/>
      <c r="G214" s="203"/>
      <c r="H214" s="74"/>
      <c r="I214" s="6"/>
      <c r="J214" s="6"/>
      <c r="K214" s="6"/>
      <c r="L214" s="6"/>
      <c r="M214" s="6"/>
      <c r="N214" s="6"/>
    </row>
    <row r="215" spans="1:14" ht="30.75" customHeight="1" thickBot="1" x14ac:dyDescent="0.3">
      <c r="A215" s="73" t="s">
        <v>151</v>
      </c>
      <c r="B215" s="153" t="s">
        <v>117</v>
      </c>
      <c r="C215" s="356" t="s">
        <v>1091</v>
      </c>
      <c r="D215" s="76" t="s">
        <v>1090</v>
      </c>
      <c r="E215" s="198"/>
      <c r="F215" s="74"/>
      <c r="G215" s="203"/>
      <c r="H215" s="74"/>
      <c r="I215" s="6"/>
      <c r="J215" s="6"/>
      <c r="K215" s="6"/>
      <c r="L215" s="6"/>
      <c r="M215" s="6"/>
      <c r="N215" s="6"/>
    </row>
    <row r="216" spans="1:14" ht="30.75" customHeight="1" thickBot="1" x14ac:dyDescent="0.3">
      <c r="A216" s="73" t="s">
        <v>152</v>
      </c>
      <c r="B216" s="153" t="s">
        <v>118</v>
      </c>
      <c r="C216" s="356" t="s">
        <v>1091</v>
      </c>
      <c r="D216" s="76" t="s">
        <v>1090</v>
      </c>
      <c r="E216" s="198"/>
      <c r="F216" s="74"/>
      <c r="G216" s="203"/>
      <c r="H216" s="74"/>
      <c r="I216" s="6"/>
      <c r="J216" s="6"/>
      <c r="K216" s="6"/>
      <c r="L216" s="6"/>
      <c r="M216" s="6"/>
      <c r="N216" s="6"/>
    </row>
    <row r="217" spans="1:14" ht="56.25" customHeight="1" thickBot="1" x14ac:dyDescent="0.3">
      <c r="A217" s="123"/>
      <c r="B217" s="151" t="s">
        <v>292</v>
      </c>
      <c r="C217" s="19"/>
      <c r="D217" s="142"/>
      <c r="E217" s="19"/>
      <c r="F217" s="142"/>
      <c r="G217" s="19"/>
      <c r="H217" s="142"/>
      <c r="I217" s="12"/>
      <c r="J217" s="12"/>
      <c r="K217" s="12"/>
      <c r="L217" s="12"/>
      <c r="M217" s="12"/>
      <c r="N217" s="12"/>
    </row>
    <row r="218" spans="1:14" ht="30.75" customHeight="1" thickBot="1" x14ac:dyDescent="0.3">
      <c r="A218" s="73" t="s">
        <v>147</v>
      </c>
      <c r="B218" s="152" t="s">
        <v>293</v>
      </c>
      <c r="C218" s="356" t="s">
        <v>1091</v>
      </c>
      <c r="D218" s="76" t="s">
        <v>1090</v>
      </c>
      <c r="E218" s="198"/>
      <c r="F218" s="74"/>
      <c r="G218" s="203"/>
      <c r="H218" s="74"/>
      <c r="I218" s="6"/>
      <c r="J218" s="6"/>
      <c r="K218" s="6"/>
      <c r="L218" s="6"/>
      <c r="M218" s="6"/>
      <c r="N218" s="6"/>
    </row>
    <row r="219" spans="1:14" ht="44.25" customHeight="1" thickBot="1" x14ac:dyDescent="0.3">
      <c r="A219" s="73" t="s">
        <v>52</v>
      </c>
      <c r="B219" s="153" t="s">
        <v>47</v>
      </c>
      <c r="C219" s="356" t="s">
        <v>1091</v>
      </c>
      <c r="D219" s="76" t="s">
        <v>1090</v>
      </c>
      <c r="E219" s="198"/>
      <c r="F219" s="74"/>
      <c r="G219" s="203"/>
      <c r="H219" s="74"/>
      <c r="I219" s="6"/>
      <c r="J219" s="6"/>
      <c r="K219" s="6"/>
      <c r="L219" s="6"/>
      <c r="M219" s="6"/>
      <c r="N219" s="6"/>
    </row>
    <row r="220" spans="1:14" s="116" customFormat="1" ht="16.2" thickBot="1" x14ac:dyDescent="0.3">
      <c r="A220" s="117" t="s">
        <v>1611</v>
      </c>
      <c r="B220" s="118" t="s">
        <v>665</v>
      </c>
      <c r="C220" s="117"/>
      <c r="D220" s="118"/>
      <c r="E220" s="117"/>
      <c r="F220" s="118"/>
      <c r="G220" s="117"/>
      <c r="H220" s="118"/>
      <c r="I220" s="20"/>
      <c r="J220" s="20"/>
      <c r="K220" s="20"/>
      <c r="L220" s="20"/>
      <c r="M220" s="20"/>
      <c r="N220" s="20"/>
    </row>
    <row r="221" spans="1:14" ht="17.25" customHeight="1" thickBot="1" x14ac:dyDescent="0.3">
      <c r="A221" s="123"/>
      <c r="B221" s="107" t="s">
        <v>294</v>
      </c>
      <c r="C221" s="19"/>
      <c r="D221" s="142"/>
      <c r="E221" s="19"/>
      <c r="F221" s="142"/>
      <c r="G221" s="19"/>
      <c r="H221" s="142"/>
      <c r="I221" s="12"/>
      <c r="J221" s="12"/>
      <c r="K221" s="12"/>
      <c r="L221" s="12"/>
      <c r="M221" s="12"/>
      <c r="N221" s="12"/>
    </row>
    <row r="222" spans="1:14" ht="30.75" customHeight="1" thickBot="1" x14ac:dyDescent="0.3">
      <c r="A222" s="73" t="s">
        <v>147</v>
      </c>
      <c r="B222" s="153" t="s">
        <v>295</v>
      </c>
      <c r="C222" s="356" t="s">
        <v>1091</v>
      </c>
      <c r="D222" s="76" t="s">
        <v>1090</v>
      </c>
      <c r="E222" s="198"/>
      <c r="F222" s="74"/>
      <c r="G222" s="203"/>
      <c r="H222" s="74"/>
      <c r="I222" s="6"/>
      <c r="J222" s="6"/>
      <c r="K222" s="6"/>
      <c r="L222" s="6"/>
      <c r="M222" s="6"/>
      <c r="N222" s="6"/>
    </row>
    <row r="223" spans="1:14" ht="30.75" customHeight="1" thickBot="1" x14ac:dyDescent="0.3">
      <c r="A223" s="73" t="s">
        <v>148</v>
      </c>
      <c r="B223" s="153" t="s">
        <v>296</v>
      </c>
      <c r="C223" s="356" t="s">
        <v>1091</v>
      </c>
      <c r="D223" s="76" t="s">
        <v>1090</v>
      </c>
      <c r="E223" s="198"/>
      <c r="F223" s="74"/>
      <c r="G223" s="203"/>
      <c r="H223" s="74"/>
      <c r="I223" s="6"/>
      <c r="J223" s="6"/>
      <c r="K223" s="6"/>
      <c r="L223" s="6"/>
      <c r="M223" s="6"/>
      <c r="N223" s="6"/>
    </row>
    <row r="224" spans="1:14" ht="16.2" thickBot="1" x14ac:dyDescent="0.3">
      <c r="A224" s="117" t="s">
        <v>1612</v>
      </c>
      <c r="B224" s="118" t="s">
        <v>1000</v>
      </c>
      <c r="C224" s="100"/>
      <c r="D224" s="101"/>
      <c r="E224" s="100"/>
      <c r="F224" s="101"/>
      <c r="G224" s="100"/>
      <c r="H224" s="101"/>
      <c r="I224" s="13"/>
      <c r="J224" s="13"/>
      <c r="K224" s="13"/>
      <c r="L224" s="13"/>
      <c r="M224" s="13"/>
      <c r="N224" s="13"/>
    </row>
    <row r="225" spans="1:14" ht="30.75" customHeight="1" thickBot="1" x14ac:dyDescent="0.3">
      <c r="A225" s="123"/>
      <c r="B225" s="107" t="s">
        <v>469</v>
      </c>
      <c r="C225" s="19"/>
      <c r="D225" s="142"/>
      <c r="E225" s="19"/>
      <c r="F225" s="142"/>
      <c r="G225" s="19"/>
      <c r="H225" s="142"/>
      <c r="I225" s="12"/>
      <c r="J225" s="12"/>
      <c r="K225" s="12"/>
      <c r="L225" s="12"/>
      <c r="M225" s="12"/>
      <c r="N225" s="12"/>
    </row>
    <row r="226" spans="1:14" ht="20.100000000000001" customHeight="1" thickBot="1" x14ac:dyDescent="0.3">
      <c r="A226" s="98" t="s">
        <v>147</v>
      </c>
      <c r="B226" s="152" t="s">
        <v>470</v>
      </c>
      <c r="C226" s="356" t="s">
        <v>1091</v>
      </c>
      <c r="D226" s="76" t="s">
        <v>1090</v>
      </c>
      <c r="E226" s="198"/>
      <c r="F226" s="74"/>
      <c r="G226" s="203"/>
      <c r="H226" s="74"/>
      <c r="I226" s="6"/>
      <c r="J226" s="6"/>
      <c r="K226" s="6"/>
      <c r="L226" s="6"/>
      <c r="M226" s="6"/>
      <c r="N226" s="6"/>
    </row>
    <row r="227" spans="1:14" ht="20.100000000000001" customHeight="1" thickBot="1" x14ac:dyDescent="0.3">
      <c r="A227" s="98" t="s">
        <v>148</v>
      </c>
      <c r="B227" s="152" t="s">
        <v>471</v>
      </c>
      <c r="C227" s="356" t="s">
        <v>1091</v>
      </c>
      <c r="D227" s="76" t="s">
        <v>1090</v>
      </c>
      <c r="E227" s="198"/>
      <c r="F227" s="74"/>
      <c r="G227" s="203"/>
      <c r="H227" s="74"/>
      <c r="I227" s="6"/>
      <c r="J227" s="6"/>
      <c r="K227" s="6"/>
      <c r="L227" s="6"/>
      <c r="M227" s="6"/>
      <c r="N227" s="6"/>
    </row>
    <row r="228" spans="1:14" ht="20.100000000000001" customHeight="1" thickBot="1" x14ac:dyDescent="0.3">
      <c r="A228" s="98" t="s">
        <v>149</v>
      </c>
      <c r="B228" s="152" t="s">
        <v>1072</v>
      </c>
      <c r="C228" s="356" t="s">
        <v>1091</v>
      </c>
      <c r="D228" s="76" t="s">
        <v>1090</v>
      </c>
      <c r="E228" s="198"/>
      <c r="F228" s="74"/>
      <c r="G228" s="203"/>
      <c r="H228" s="74"/>
      <c r="I228" s="6"/>
      <c r="J228" s="6"/>
      <c r="K228" s="6"/>
      <c r="L228" s="6"/>
      <c r="M228" s="6"/>
      <c r="N228" s="6"/>
    </row>
    <row r="229" spans="1:14" ht="20.100000000000001" customHeight="1" thickBot="1" x14ac:dyDescent="0.3">
      <c r="A229" s="98" t="s">
        <v>150</v>
      </c>
      <c r="B229" s="152" t="s">
        <v>1073</v>
      </c>
      <c r="C229" s="356" t="s">
        <v>1091</v>
      </c>
      <c r="D229" s="76" t="s">
        <v>1090</v>
      </c>
      <c r="E229" s="198"/>
      <c r="F229" s="74"/>
      <c r="G229" s="203"/>
      <c r="H229" s="74"/>
      <c r="I229" s="6"/>
      <c r="J229" s="6"/>
      <c r="K229" s="6"/>
      <c r="L229" s="6"/>
      <c r="M229" s="6"/>
      <c r="N229" s="6"/>
    </row>
    <row r="230" spans="1:14" ht="44.25" customHeight="1" thickBot="1" x14ac:dyDescent="0.3">
      <c r="A230" s="98" t="s">
        <v>151</v>
      </c>
      <c r="B230" s="152" t="s">
        <v>290</v>
      </c>
      <c r="C230" s="356" t="s">
        <v>1091</v>
      </c>
      <c r="D230" s="76" t="s">
        <v>1090</v>
      </c>
      <c r="E230" s="198"/>
      <c r="F230" s="74"/>
      <c r="G230" s="203"/>
      <c r="H230" s="74"/>
      <c r="I230" s="6"/>
      <c r="J230" s="6"/>
      <c r="K230" s="6"/>
      <c r="L230" s="6"/>
      <c r="M230" s="6"/>
      <c r="N230" s="6"/>
    </row>
    <row r="231" spans="1:14" ht="30.75" customHeight="1" thickBot="1" x14ac:dyDescent="0.3">
      <c r="A231" s="98" t="s">
        <v>152</v>
      </c>
      <c r="B231" s="153" t="s">
        <v>291</v>
      </c>
      <c r="C231" s="356" t="s">
        <v>1091</v>
      </c>
      <c r="D231" s="76" t="s">
        <v>1090</v>
      </c>
      <c r="E231" s="198"/>
      <c r="F231" s="74"/>
      <c r="G231" s="203"/>
      <c r="H231" s="74"/>
      <c r="I231" s="6"/>
      <c r="J231" s="6"/>
      <c r="K231" s="6"/>
      <c r="L231" s="6"/>
      <c r="M231" s="6"/>
      <c r="N231" s="6"/>
    </row>
    <row r="232" spans="1:14" ht="44.1" customHeight="1" thickBot="1" x14ac:dyDescent="0.3">
      <c r="A232" s="98" t="s">
        <v>153</v>
      </c>
      <c r="B232" s="153" t="s">
        <v>406</v>
      </c>
      <c r="C232" s="356" t="s">
        <v>1091</v>
      </c>
      <c r="D232" s="76" t="s">
        <v>1090</v>
      </c>
      <c r="E232" s="198"/>
      <c r="F232" s="74"/>
      <c r="G232" s="203"/>
      <c r="H232" s="74"/>
      <c r="I232" s="6"/>
      <c r="J232" s="6"/>
      <c r="K232" s="6"/>
      <c r="L232" s="6"/>
      <c r="M232" s="6"/>
      <c r="N232" s="6"/>
    </row>
    <row r="233" spans="1:14" ht="44.25" customHeight="1" thickBot="1" x14ac:dyDescent="0.3">
      <c r="A233" s="73"/>
      <c r="B233" s="152" t="s">
        <v>685</v>
      </c>
      <c r="C233" s="286"/>
      <c r="D233" s="277"/>
      <c r="E233" s="281"/>
      <c r="F233" s="280"/>
      <c r="G233" s="281"/>
      <c r="H233" s="280"/>
      <c r="I233" s="289"/>
      <c r="J233" s="289"/>
      <c r="K233" s="289"/>
      <c r="L233" s="289"/>
      <c r="M233" s="289"/>
      <c r="N233" s="289"/>
    </row>
    <row r="234" spans="1:14" ht="20.100000000000001" customHeight="1" thickBot="1" x14ac:dyDescent="0.3">
      <c r="A234" s="73" t="s">
        <v>147</v>
      </c>
      <c r="B234" s="153" t="s">
        <v>403</v>
      </c>
      <c r="C234" s="356" t="s">
        <v>1091</v>
      </c>
      <c r="D234" s="76" t="s">
        <v>1090</v>
      </c>
      <c r="E234" s="198"/>
      <c r="F234" s="74"/>
      <c r="G234" s="203"/>
      <c r="H234" s="74"/>
      <c r="I234" s="6"/>
      <c r="J234" s="6"/>
      <c r="K234" s="6"/>
      <c r="L234" s="6"/>
      <c r="M234" s="6"/>
      <c r="N234" s="6"/>
    </row>
    <row r="235" spans="1:14" ht="20.100000000000001" customHeight="1" thickBot="1" x14ac:dyDescent="0.3">
      <c r="A235" s="73" t="s">
        <v>148</v>
      </c>
      <c r="B235" s="153" t="s">
        <v>48</v>
      </c>
      <c r="C235" s="356" t="s">
        <v>1091</v>
      </c>
      <c r="D235" s="76" t="s">
        <v>1090</v>
      </c>
      <c r="E235" s="198"/>
      <c r="F235" s="74"/>
      <c r="G235" s="203"/>
      <c r="H235" s="74"/>
      <c r="I235" s="6"/>
      <c r="J235" s="6"/>
      <c r="K235" s="6"/>
      <c r="L235" s="6"/>
      <c r="M235" s="6"/>
      <c r="N235" s="6"/>
    </row>
    <row r="236" spans="1:14" ht="69" customHeight="1" thickBot="1" x14ac:dyDescent="0.3">
      <c r="A236" s="73"/>
      <c r="B236" s="92" t="s">
        <v>404</v>
      </c>
      <c r="C236" s="356" t="s">
        <v>1091</v>
      </c>
      <c r="D236" s="76" t="s">
        <v>1090</v>
      </c>
      <c r="E236" s="198"/>
      <c r="F236" s="74"/>
      <c r="G236" s="203"/>
      <c r="H236" s="74"/>
      <c r="I236" s="6"/>
      <c r="J236" s="6"/>
      <c r="K236" s="6"/>
      <c r="L236" s="6"/>
      <c r="M236" s="6"/>
      <c r="N236" s="6"/>
    </row>
    <row r="237" spans="1:14" ht="16.2" thickBot="1" x14ac:dyDescent="0.3">
      <c r="A237" s="117" t="s">
        <v>1613</v>
      </c>
      <c r="B237" s="118" t="s">
        <v>196</v>
      </c>
      <c r="C237" s="100"/>
      <c r="D237" s="101"/>
      <c r="E237" s="100"/>
      <c r="F237" s="101"/>
      <c r="G237" s="100"/>
      <c r="H237" s="101"/>
      <c r="I237" s="13"/>
      <c r="J237" s="13"/>
      <c r="K237" s="13"/>
      <c r="L237" s="13"/>
      <c r="M237" s="13"/>
      <c r="N237" s="13"/>
    </row>
    <row r="238" spans="1:14" ht="40.200000000000003" thickBot="1" x14ac:dyDescent="0.3">
      <c r="A238" s="123"/>
      <c r="B238" s="107" t="s">
        <v>433</v>
      </c>
      <c r="C238" s="19"/>
      <c r="D238" s="142"/>
      <c r="E238" s="19"/>
      <c r="F238" s="142"/>
      <c r="G238" s="19"/>
      <c r="H238" s="142"/>
      <c r="I238" s="12"/>
      <c r="J238" s="12"/>
      <c r="K238" s="12"/>
      <c r="L238" s="12"/>
      <c r="M238" s="12"/>
      <c r="N238" s="12"/>
    </row>
    <row r="239" spans="1:14" ht="20.100000000000001" customHeight="1" thickBot="1" x14ac:dyDescent="0.3">
      <c r="A239" s="73" t="s">
        <v>147</v>
      </c>
      <c r="B239" s="152" t="s">
        <v>470</v>
      </c>
      <c r="C239" s="356" t="s">
        <v>1091</v>
      </c>
      <c r="D239" s="76" t="s">
        <v>1090</v>
      </c>
      <c r="E239" s="198"/>
      <c r="F239" s="74"/>
      <c r="G239" s="203"/>
      <c r="H239" s="74"/>
      <c r="I239" s="6"/>
      <c r="J239" s="6"/>
      <c r="K239" s="6"/>
      <c r="L239" s="6"/>
      <c r="M239" s="6"/>
      <c r="N239" s="6"/>
    </row>
    <row r="240" spans="1:14" ht="44.25" customHeight="1" thickBot="1" x14ac:dyDescent="0.3">
      <c r="A240" s="73" t="s">
        <v>148</v>
      </c>
      <c r="B240" s="152" t="s">
        <v>434</v>
      </c>
      <c r="C240" s="356" t="s">
        <v>1091</v>
      </c>
      <c r="D240" s="76" t="s">
        <v>1090</v>
      </c>
      <c r="E240" s="198"/>
      <c r="F240" s="74"/>
      <c r="G240" s="203"/>
      <c r="H240" s="74"/>
      <c r="I240" s="6"/>
      <c r="J240" s="6"/>
      <c r="K240" s="6"/>
      <c r="L240" s="6"/>
      <c r="M240" s="6"/>
      <c r="N240" s="6"/>
    </row>
    <row r="241" spans="1:14" ht="44.1" customHeight="1" thickBot="1" x14ac:dyDescent="0.3">
      <c r="A241" s="73" t="s">
        <v>149</v>
      </c>
      <c r="B241" s="152" t="s">
        <v>406</v>
      </c>
      <c r="C241" s="356" t="s">
        <v>1091</v>
      </c>
      <c r="D241" s="76" t="s">
        <v>1090</v>
      </c>
      <c r="E241" s="198"/>
      <c r="F241" s="74"/>
      <c r="G241" s="203"/>
      <c r="H241" s="74"/>
      <c r="I241" s="6"/>
      <c r="J241" s="6"/>
      <c r="K241" s="6"/>
      <c r="L241" s="6"/>
      <c r="M241" s="6"/>
      <c r="N241" s="6"/>
    </row>
    <row r="242" spans="1:14" ht="18.75" customHeight="1" thickBot="1" x14ac:dyDescent="0.3">
      <c r="A242" s="134" t="s">
        <v>1614</v>
      </c>
      <c r="B242" s="135" t="s">
        <v>435</v>
      </c>
      <c r="C242" s="100"/>
      <c r="D242" s="101"/>
      <c r="E242" s="100"/>
      <c r="F242" s="101"/>
      <c r="G242" s="100"/>
      <c r="H242" s="101"/>
      <c r="I242" s="13"/>
      <c r="J242" s="13"/>
      <c r="K242" s="13"/>
      <c r="L242" s="13"/>
      <c r="M242" s="13"/>
      <c r="N242" s="13"/>
    </row>
    <row r="243" spans="1:14" ht="16.2" thickBot="1" x14ac:dyDescent="0.3">
      <c r="A243" s="117" t="s">
        <v>1615</v>
      </c>
      <c r="B243" s="118" t="s">
        <v>752</v>
      </c>
      <c r="C243" s="100"/>
      <c r="D243" s="101"/>
      <c r="E243" s="100"/>
      <c r="F243" s="101"/>
      <c r="G243" s="100"/>
      <c r="H243" s="101"/>
      <c r="I243" s="13"/>
      <c r="J243" s="13"/>
      <c r="K243" s="13"/>
      <c r="L243" s="13"/>
      <c r="M243" s="13"/>
      <c r="N243" s="13"/>
    </row>
    <row r="244" spans="1:14" s="116" customFormat="1" ht="16.2" thickBot="1" x14ac:dyDescent="0.3">
      <c r="A244" s="117" t="s">
        <v>1616</v>
      </c>
      <c r="B244" s="118" t="s">
        <v>1153</v>
      </c>
      <c r="C244" s="117"/>
      <c r="D244" s="118"/>
      <c r="E244" s="117"/>
      <c r="F244" s="118"/>
      <c r="G244" s="117"/>
      <c r="H244" s="118"/>
      <c r="I244" s="20"/>
      <c r="J244" s="20"/>
      <c r="K244" s="20"/>
      <c r="L244" s="20"/>
      <c r="M244" s="20"/>
      <c r="N244" s="20"/>
    </row>
    <row r="245" spans="1:14" ht="30.75" customHeight="1" thickBot="1" x14ac:dyDescent="0.3">
      <c r="A245" s="123"/>
      <c r="B245" s="107" t="s">
        <v>436</v>
      </c>
      <c r="C245" s="19"/>
      <c r="D245" s="142"/>
      <c r="E245" s="19"/>
      <c r="F245" s="142"/>
      <c r="G245" s="19"/>
      <c r="H245" s="142"/>
      <c r="I245" s="12"/>
      <c r="J245" s="12"/>
      <c r="K245" s="12"/>
      <c r="L245" s="12"/>
      <c r="M245" s="12"/>
      <c r="N245" s="12"/>
    </row>
    <row r="246" spans="1:14" ht="44.25" customHeight="1" thickBot="1" x14ac:dyDescent="0.3">
      <c r="A246" s="73" t="s">
        <v>147</v>
      </c>
      <c r="B246" s="152" t="s">
        <v>437</v>
      </c>
      <c r="C246" s="356" t="s">
        <v>1091</v>
      </c>
      <c r="D246" s="76" t="s">
        <v>1090</v>
      </c>
      <c r="E246" s="198"/>
      <c r="F246" s="74"/>
      <c r="G246" s="203"/>
      <c r="H246" s="74"/>
      <c r="I246" s="6"/>
      <c r="J246" s="6"/>
      <c r="K246" s="6"/>
      <c r="L246" s="6"/>
      <c r="M246" s="6"/>
      <c r="N246" s="6"/>
    </row>
    <row r="247" spans="1:14" ht="30.75" customHeight="1" thickBot="1" x14ac:dyDescent="0.3">
      <c r="A247" s="73" t="s">
        <v>148</v>
      </c>
      <c r="B247" s="153" t="s">
        <v>749</v>
      </c>
      <c r="C247" s="356" t="s">
        <v>1091</v>
      </c>
      <c r="D247" s="76" t="s">
        <v>1090</v>
      </c>
      <c r="E247" s="198"/>
      <c r="F247" s="74"/>
      <c r="G247" s="203"/>
      <c r="H247" s="74"/>
      <c r="I247" s="6"/>
      <c r="J247" s="6"/>
      <c r="K247" s="6"/>
      <c r="L247" s="6"/>
      <c r="M247" s="6"/>
      <c r="N247" s="6"/>
    </row>
    <row r="248" spans="1:14" s="116" customFormat="1" ht="16.2" thickBot="1" x14ac:dyDescent="0.3">
      <c r="A248" s="117" t="s">
        <v>1617</v>
      </c>
      <c r="B248" s="118" t="s">
        <v>298</v>
      </c>
      <c r="C248" s="117"/>
      <c r="D248" s="118"/>
      <c r="E248" s="117"/>
      <c r="F248" s="118"/>
      <c r="G248" s="117"/>
      <c r="H248" s="118"/>
      <c r="I248" s="20"/>
      <c r="J248" s="20"/>
      <c r="K248" s="20"/>
      <c r="L248" s="20"/>
      <c r="M248" s="20"/>
      <c r="N248" s="20"/>
    </row>
    <row r="249" spans="1:14" s="116" customFormat="1" ht="16.2" thickBot="1" x14ac:dyDescent="0.3">
      <c r="A249" s="117" t="s">
        <v>1618</v>
      </c>
      <c r="B249" s="118" t="s">
        <v>438</v>
      </c>
      <c r="C249" s="117"/>
      <c r="D249" s="118"/>
      <c r="E249" s="117"/>
      <c r="F249" s="118"/>
      <c r="G249" s="117"/>
      <c r="H249" s="118"/>
      <c r="I249" s="20"/>
      <c r="J249" s="20"/>
      <c r="K249" s="20"/>
      <c r="L249" s="20"/>
      <c r="M249" s="20"/>
      <c r="N249" s="20"/>
    </row>
    <row r="250" spans="1:14" ht="20.100000000000001" customHeight="1" thickBot="1" x14ac:dyDescent="0.3">
      <c r="A250" s="123"/>
      <c r="B250" s="107" t="s">
        <v>439</v>
      </c>
      <c r="C250" s="19"/>
      <c r="D250" s="142"/>
      <c r="E250" s="19"/>
      <c r="F250" s="142"/>
      <c r="G250" s="19"/>
      <c r="H250" s="142"/>
      <c r="I250" s="12"/>
      <c r="J250" s="12"/>
      <c r="K250" s="12"/>
      <c r="L250" s="12"/>
      <c r="M250" s="12"/>
      <c r="N250" s="12"/>
    </row>
    <row r="251" spans="1:14" ht="30.75" customHeight="1" thickBot="1" x14ac:dyDescent="0.3">
      <c r="A251" s="73" t="s">
        <v>147</v>
      </c>
      <c r="B251" s="153" t="s">
        <v>440</v>
      </c>
      <c r="C251" s="356" t="s">
        <v>1091</v>
      </c>
      <c r="D251" s="76" t="s">
        <v>1090</v>
      </c>
      <c r="E251" s="198"/>
      <c r="F251" s="74"/>
      <c r="G251" s="203"/>
      <c r="H251" s="74"/>
      <c r="I251" s="6"/>
      <c r="J251" s="6"/>
      <c r="K251" s="6"/>
      <c r="L251" s="6"/>
      <c r="M251" s="6"/>
      <c r="N251" s="6"/>
    </row>
    <row r="252" spans="1:14" ht="30.75" customHeight="1" thickBot="1" x14ac:dyDescent="0.3">
      <c r="A252" s="73" t="s">
        <v>148</v>
      </c>
      <c r="B252" s="153" t="s">
        <v>441</v>
      </c>
      <c r="C252" s="356" t="s">
        <v>1091</v>
      </c>
      <c r="D252" s="76" t="s">
        <v>1090</v>
      </c>
      <c r="E252" s="198"/>
      <c r="F252" s="74"/>
      <c r="G252" s="203"/>
      <c r="H252" s="74"/>
      <c r="I252" s="6"/>
      <c r="J252" s="6"/>
      <c r="K252" s="6"/>
      <c r="L252" s="6"/>
      <c r="M252" s="6"/>
      <c r="N252" s="6"/>
    </row>
    <row r="253" spans="1:14" ht="20.100000000000001" customHeight="1" thickBot="1" x14ac:dyDescent="0.3">
      <c r="A253" s="73" t="s">
        <v>149</v>
      </c>
      <c r="B253" s="153" t="s">
        <v>442</v>
      </c>
      <c r="C253" s="356" t="s">
        <v>1091</v>
      </c>
      <c r="D253" s="76" t="s">
        <v>1090</v>
      </c>
      <c r="E253" s="198"/>
      <c r="F253" s="74"/>
      <c r="G253" s="203"/>
      <c r="H253" s="74"/>
      <c r="I253" s="6"/>
      <c r="J253" s="6"/>
      <c r="K253" s="6"/>
      <c r="L253" s="6"/>
      <c r="M253" s="6"/>
      <c r="N253" s="6"/>
    </row>
    <row r="254" spans="1:14" s="116" customFormat="1" ht="16.2" thickBot="1" x14ac:dyDescent="0.3">
      <c r="A254" s="117" t="s">
        <v>1619</v>
      </c>
      <c r="B254" s="118" t="s">
        <v>702</v>
      </c>
      <c r="C254" s="117"/>
      <c r="D254" s="118"/>
      <c r="E254" s="117"/>
      <c r="F254" s="118"/>
      <c r="G254" s="117"/>
      <c r="H254" s="118"/>
      <c r="I254" s="20"/>
      <c r="J254" s="20"/>
      <c r="K254" s="20"/>
      <c r="L254" s="20"/>
      <c r="M254" s="20"/>
      <c r="N254" s="20"/>
    </row>
    <row r="255" spans="1:14" ht="30.75" customHeight="1" thickBot="1" x14ac:dyDescent="0.3">
      <c r="A255" s="123"/>
      <c r="B255" s="107" t="s">
        <v>703</v>
      </c>
      <c r="C255" s="19"/>
      <c r="D255" s="142"/>
      <c r="E255" s="19"/>
      <c r="F255" s="142"/>
      <c r="G255" s="19"/>
      <c r="H255" s="142"/>
      <c r="I255" s="12"/>
      <c r="J255" s="12"/>
      <c r="K255" s="12"/>
      <c r="L255" s="12"/>
      <c r="M255" s="12"/>
      <c r="N255" s="12"/>
    </row>
    <row r="256" spans="1:14" ht="20.100000000000001" customHeight="1" thickBot="1" x14ac:dyDescent="0.3">
      <c r="A256" s="73" t="s">
        <v>147</v>
      </c>
      <c r="B256" s="152" t="s">
        <v>535</v>
      </c>
      <c r="C256" s="356" t="s">
        <v>1091</v>
      </c>
      <c r="D256" s="76" t="s">
        <v>1090</v>
      </c>
      <c r="E256" s="198"/>
      <c r="F256" s="74"/>
      <c r="G256" s="203"/>
      <c r="H256" s="74"/>
      <c r="I256" s="6"/>
      <c r="J256" s="6"/>
      <c r="K256" s="6"/>
      <c r="L256" s="6"/>
      <c r="M256" s="6"/>
      <c r="N256" s="6"/>
    </row>
    <row r="257" spans="1:14" ht="20.100000000000001" customHeight="1" thickBot="1" x14ac:dyDescent="0.3">
      <c r="A257" s="73" t="s">
        <v>148</v>
      </c>
      <c r="B257" s="152" t="s">
        <v>704</v>
      </c>
      <c r="C257" s="356" t="s">
        <v>1091</v>
      </c>
      <c r="D257" s="76" t="s">
        <v>1090</v>
      </c>
      <c r="E257" s="198"/>
      <c r="F257" s="74"/>
      <c r="G257" s="203"/>
      <c r="H257" s="74"/>
      <c r="I257" s="6"/>
      <c r="J257" s="6"/>
      <c r="K257" s="6"/>
      <c r="L257" s="6"/>
      <c r="M257" s="6"/>
      <c r="N257" s="6"/>
    </row>
    <row r="258" spans="1:14" ht="20.100000000000001" customHeight="1" thickBot="1" x14ac:dyDescent="0.3">
      <c r="A258" s="73" t="s">
        <v>149</v>
      </c>
      <c r="B258" s="152" t="s">
        <v>705</v>
      </c>
      <c r="C258" s="356" t="s">
        <v>1091</v>
      </c>
      <c r="D258" s="76" t="s">
        <v>1090</v>
      </c>
      <c r="E258" s="198"/>
      <c r="F258" s="74"/>
      <c r="G258" s="203"/>
      <c r="H258" s="74"/>
      <c r="I258" s="6"/>
      <c r="J258" s="6"/>
      <c r="K258" s="6"/>
      <c r="L258" s="6"/>
      <c r="M258" s="6"/>
      <c r="N258" s="6"/>
    </row>
    <row r="259" spans="1:14" s="116" customFormat="1" ht="16.2" thickBot="1" x14ac:dyDescent="0.3">
      <c r="A259" s="117" t="s">
        <v>1620</v>
      </c>
      <c r="B259" s="118" t="s">
        <v>706</v>
      </c>
      <c r="C259" s="117"/>
      <c r="D259" s="118"/>
      <c r="E259" s="117"/>
      <c r="F259" s="118"/>
      <c r="G259" s="117"/>
      <c r="H259" s="118"/>
      <c r="I259" s="20"/>
      <c r="J259" s="20"/>
      <c r="K259" s="20"/>
      <c r="L259" s="20"/>
      <c r="M259" s="20"/>
      <c r="N259" s="20"/>
    </row>
    <row r="260" spans="1:14" ht="20.100000000000001" customHeight="1" thickBot="1" x14ac:dyDescent="0.3">
      <c r="A260" s="123"/>
      <c r="B260" s="107" t="s">
        <v>707</v>
      </c>
      <c r="C260" s="19"/>
      <c r="D260" s="142"/>
      <c r="E260" s="19"/>
      <c r="F260" s="142"/>
      <c r="G260" s="19"/>
      <c r="H260" s="142"/>
      <c r="I260" s="12"/>
      <c r="J260" s="12"/>
      <c r="K260" s="12"/>
      <c r="L260" s="12"/>
      <c r="M260" s="12"/>
      <c r="N260" s="12"/>
    </row>
    <row r="261" spans="1:14" ht="44.25" customHeight="1" thickBot="1" x14ac:dyDescent="0.3">
      <c r="A261" s="73" t="s">
        <v>147</v>
      </c>
      <c r="B261" s="152" t="s">
        <v>708</v>
      </c>
      <c r="C261" s="356" t="s">
        <v>1091</v>
      </c>
      <c r="D261" s="76" t="s">
        <v>1090</v>
      </c>
      <c r="E261" s="198"/>
      <c r="F261" s="74"/>
      <c r="G261" s="203"/>
      <c r="H261" s="74"/>
      <c r="I261" s="6"/>
      <c r="J261" s="6"/>
      <c r="K261" s="6"/>
      <c r="L261" s="6"/>
      <c r="M261" s="6"/>
      <c r="N261" s="6"/>
    </row>
    <row r="262" spans="1:14" ht="30.75" customHeight="1" thickBot="1" x14ac:dyDescent="0.3">
      <c r="A262" s="73" t="s">
        <v>148</v>
      </c>
      <c r="B262" s="152" t="s">
        <v>709</v>
      </c>
      <c r="C262" s="356" t="s">
        <v>1091</v>
      </c>
      <c r="D262" s="76" t="s">
        <v>1090</v>
      </c>
      <c r="E262" s="198"/>
      <c r="F262" s="74"/>
      <c r="G262" s="203"/>
      <c r="H262" s="74"/>
      <c r="I262" s="6"/>
      <c r="J262" s="6"/>
      <c r="K262" s="6"/>
      <c r="L262" s="6"/>
      <c r="M262" s="6"/>
      <c r="N262" s="6"/>
    </row>
    <row r="263" spans="1:14" ht="20.100000000000001" customHeight="1" thickBot="1" x14ac:dyDescent="0.3">
      <c r="A263" s="73" t="s">
        <v>149</v>
      </c>
      <c r="B263" s="152" t="s">
        <v>710</v>
      </c>
      <c r="C263" s="356" t="s">
        <v>1091</v>
      </c>
      <c r="D263" s="76" t="s">
        <v>1090</v>
      </c>
      <c r="E263" s="198"/>
      <c r="F263" s="74"/>
      <c r="G263" s="203"/>
      <c r="H263" s="74"/>
      <c r="I263" s="6"/>
      <c r="J263" s="6"/>
      <c r="K263" s="6"/>
      <c r="L263" s="6"/>
      <c r="M263" s="6"/>
      <c r="N263" s="6"/>
    </row>
    <row r="264" spans="1:14" ht="30.75" customHeight="1" thickBot="1" x14ac:dyDescent="0.3">
      <c r="A264" s="73" t="s">
        <v>150</v>
      </c>
      <c r="B264" s="152" t="s">
        <v>711</v>
      </c>
      <c r="C264" s="356" t="s">
        <v>1091</v>
      </c>
      <c r="D264" s="76" t="s">
        <v>1090</v>
      </c>
      <c r="E264" s="198"/>
      <c r="F264" s="74"/>
      <c r="G264" s="203"/>
      <c r="H264" s="74"/>
      <c r="I264" s="6"/>
      <c r="J264" s="6"/>
      <c r="K264" s="6"/>
      <c r="L264" s="6"/>
      <c r="M264" s="6"/>
      <c r="N264" s="6"/>
    </row>
    <row r="265" spans="1:14" ht="16.2" thickBot="1" x14ac:dyDescent="0.3">
      <c r="A265" s="117" t="s">
        <v>1621</v>
      </c>
      <c r="B265" s="118" t="s">
        <v>823</v>
      </c>
      <c r="C265" s="100"/>
      <c r="D265" s="101"/>
      <c r="E265" s="100"/>
      <c r="F265" s="101"/>
      <c r="G265" s="100"/>
      <c r="H265" s="101"/>
      <c r="I265" s="13"/>
      <c r="J265" s="13"/>
      <c r="K265" s="13"/>
      <c r="L265" s="13"/>
      <c r="M265" s="13"/>
      <c r="N265" s="13"/>
    </row>
    <row r="266" spans="1:14" ht="20.100000000000001" customHeight="1" thickBot="1" x14ac:dyDescent="0.3">
      <c r="A266" s="123"/>
      <c r="B266" s="107" t="s">
        <v>712</v>
      </c>
      <c r="C266" s="19"/>
      <c r="D266" s="142"/>
      <c r="E266" s="19"/>
      <c r="F266" s="142"/>
      <c r="G266" s="19"/>
      <c r="H266" s="142"/>
      <c r="I266" s="12"/>
      <c r="J266" s="12"/>
      <c r="K266" s="12"/>
      <c r="L266" s="12"/>
      <c r="M266" s="12"/>
      <c r="N266" s="12"/>
    </row>
    <row r="267" spans="1:14" ht="56.25" customHeight="1" thickBot="1" x14ac:dyDescent="0.3">
      <c r="A267" s="73" t="s">
        <v>147</v>
      </c>
      <c r="B267" s="156" t="s">
        <v>417</v>
      </c>
      <c r="C267" s="356" t="s">
        <v>1091</v>
      </c>
      <c r="D267" s="76" t="s">
        <v>1090</v>
      </c>
      <c r="E267" s="198"/>
      <c r="F267" s="74"/>
      <c r="G267" s="203"/>
      <c r="H267" s="74"/>
      <c r="I267" s="6"/>
      <c r="J267" s="6"/>
      <c r="K267" s="6"/>
      <c r="L267" s="6"/>
      <c r="M267" s="6"/>
      <c r="N267" s="6"/>
    </row>
    <row r="268" spans="1:14" ht="20.100000000000001" customHeight="1" thickBot="1" x14ac:dyDescent="0.3">
      <c r="A268" s="73" t="s">
        <v>148</v>
      </c>
      <c r="B268" s="156" t="s">
        <v>418</v>
      </c>
      <c r="C268" s="356" t="s">
        <v>1091</v>
      </c>
      <c r="D268" s="76" t="s">
        <v>1090</v>
      </c>
      <c r="E268" s="198"/>
      <c r="F268" s="74"/>
      <c r="G268" s="203"/>
      <c r="H268" s="74"/>
      <c r="I268" s="6"/>
      <c r="J268" s="6"/>
      <c r="K268" s="6"/>
      <c r="L268" s="6"/>
      <c r="M268" s="6"/>
      <c r="N268" s="6"/>
    </row>
    <row r="269" spans="1:14" ht="20.100000000000001" customHeight="1" thickBot="1" x14ac:dyDescent="0.3">
      <c r="A269" s="73" t="s">
        <v>149</v>
      </c>
      <c r="B269" s="156" t="s">
        <v>419</v>
      </c>
      <c r="C269" s="356" t="s">
        <v>1091</v>
      </c>
      <c r="D269" s="76" t="s">
        <v>1090</v>
      </c>
      <c r="E269" s="198"/>
      <c r="F269" s="74"/>
      <c r="G269" s="203"/>
      <c r="H269" s="74"/>
      <c r="I269" s="6"/>
      <c r="J269" s="6"/>
      <c r="K269" s="6"/>
      <c r="L269" s="6"/>
      <c r="M269" s="6"/>
      <c r="N269" s="6"/>
    </row>
    <row r="270" spans="1:14" ht="30.75" customHeight="1" thickBot="1" x14ac:dyDescent="0.3">
      <c r="A270" s="73" t="s">
        <v>150</v>
      </c>
      <c r="B270" s="156" t="s">
        <v>420</v>
      </c>
      <c r="C270" s="356" t="s">
        <v>1091</v>
      </c>
      <c r="D270" s="76" t="s">
        <v>1090</v>
      </c>
      <c r="E270" s="198"/>
      <c r="F270" s="74"/>
      <c r="G270" s="203"/>
      <c r="H270" s="74"/>
      <c r="I270" s="6"/>
      <c r="J270" s="6"/>
      <c r="K270" s="6"/>
      <c r="L270" s="6"/>
      <c r="M270" s="6"/>
      <c r="N270" s="6"/>
    </row>
    <row r="271" spans="1:14" ht="20.100000000000001" customHeight="1" thickBot="1" x14ac:dyDescent="0.3">
      <c r="A271" s="73" t="s">
        <v>151</v>
      </c>
      <c r="B271" s="156" t="s">
        <v>421</v>
      </c>
      <c r="C271" s="356" t="s">
        <v>1091</v>
      </c>
      <c r="D271" s="76" t="s">
        <v>1090</v>
      </c>
      <c r="E271" s="198"/>
      <c r="F271" s="74"/>
      <c r="G271" s="203"/>
      <c r="H271" s="74"/>
      <c r="I271" s="6"/>
      <c r="J271" s="6"/>
      <c r="K271" s="6"/>
      <c r="L271" s="6"/>
      <c r="M271" s="6"/>
      <c r="N271" s="6"/>
    </row>
    <row r="272" spans="1:14" ht="30.75" customHeight="1" thickBot="1" x14ac:dyDescent="0.3">
      <c r="A272" s="73" t="s">
        <v>152</v>
      </c>
      <c r="B272" s="156" t="s">
        <v>102</v>
      </c>
      <c r="C272" s="356" t="s">
        <v>1091</v>
      </c>
      <c r="D272" s="76" t="s">
        <v>1090</v>
      </c>
      <c r="E272" s="198"/>
      <c r="F272" s="74"/>
      <c r="G272" s="203"/>
      <c r="H272" s="74"/>
      <c r="I272" s="6"/>
      <c r="J272" s="6"/>
      <c r="K272" s="6"/>
      <c r="L272" s="6"/>
      <c r="M272" s="6"/>
      <c r="N272" s="6"/>
    </row>
    <row r="273" spans="1:14" ht="30.9" customHeight="1" thickBot="1" x14ac:dyDescent="0.3">
      <c r="A273" s="73" t="s">
        <v>153</v>
      </c>
      <c r="B273" s="156" t="s">
        <v>422</v>
      </c>
      <c r="C273" s="356" t="s">
        <v>1091</v>
      </c>
      <c r="D273" s="76" t="s">
        <v>1090</v>
      </c>
      <c r="E273" s="198"/>
      <c r="F273" s="74"/>
      <c r="G273" s="203"/>
      <c r="H273" s="74"/>
      <c r="I273" s="6"/>
      <c r="J273" s="6"/>
      <c r="K273" s="6"/>
      <c r="L273" s="6"/>
      <c r="M273" s="6"/>
      <c r="N273" s="6"/>
    </row>
    <row r="274" spans="1:14" ht="30.75" customHeight="1" thickBot="1" x14ac:dyDescent="0.3">
      <c r="A274" s="73" t="s">
        <v>664</v>
      </c>
      <c r="B274" s="156" t="s">
        <v>423</v>
      </c>
      <c r="C274" s="356" t="s">
        <v>1091</v>
      </c>
      <c r="D274" s="76" t="s">
        <v>1090</v>
      </c>
      <c r="E274" s="198"/>
      <c r="F274" s="74"/>
      <c r="G274" s="203"/>
      <c r="H274" s="74"/>
      <c r="I274" s="6"/>
      <c r="J274" s="6"/>
      <c r="K274" s="6"/>
      <c r="L274" s="6"/>
      <c r="M274" s="6"/>
      <c r="N274" s="6"/>
    </row>
    <row r="275" spans="1:14" ht="16.2" thickBot="1" x14ac:dyDescent="0.3">
      <c r="A275" s="117" t="s">
        <v>1622</v>
      </c>
      <c r="B275" s="118" t="s">
        <v>824</v>
      </c>
      <c r="C275" s="117"/>
      <c r="D275" s="118"/>
      <c r="E275" s="117"/>
      <c r="F275" s="118"/>
      <c r="G275" s="117"/>
      <c r="H275" s="118"/>
      <c r="I275" s="20"/>
      <c r="J275" s="20"/>
      <c r="K275" s="20"/>
      <c r="L275" s="20"/>
      <c r="M275" s="20"/>
      <c r="N275" s="20"/>
    </row>
    <row r="276" spans="1:14" s="116" customFormat="1" ht="16.2" thickBot="1" x14ac:dyDescent="0.3">
      <c r="A276" s="117" t="s">
        <v>1623</v>
      </c>
      <c r="B276" s="118" t="s">
        <v>675</v>
      </c>
      <c r="C276" s="117"/>
      <c r="D276" s="118"/>
      <c r="E276" s="117"/>
      <c r="F276" s="118"/>
      <c r="G276" s="117"/>
      <c r="H276" s="118"/>
      <c r="I276" s="20"/>
      <c r="J276" s="20"/>
      <c r="K276" s="20"/>
      <c r="L276" s="20"/>
      <c r="M276" s="20"/>
      <c r="N276" s="20"/>
    </row>
    <row r="277" spans="1:14" ht="17.25" customHeight="1" thickBot="1" x14ac:dyDescent="0.3">
      <c r="A277" s="123"/>
      <c r="B277" s="107" t="s">
        <v>479</v>
      </c>
      <c r="C277" s="19"/>
      <c r="D277" s="142"/>
      <c r="E277" s="19"/>
      <c r="F277" s="142"/>
      <c r="G277" s="19"/>
      <c r="H277" s="142"/>
      <c r="I277" s="12"/>
      <c r="J277" s="12"/>
      <c r="K277" s="12"/>
      <c r="L277" s="12"/>
      <c r="M277" s="12"/>
      <c r="N277" s="12"/>
    </row>
    <row r="278" spans="1:14" ht="44.25" customHeight="1" thickBot="1" x14ac:dyDescent="0.3">
      <c r="A278" s="73" t="s">
        <v>147</v>
      </c>
      <c r="B278" s="156" t="s">
        <v>424</v>
      </c>
      <c r="C278" s="356" t="s">
        <v>1091</v>
      </c>
      <c r="D278" s="76" t="s">
        <v>1090</v>
      </c>
      <c r="E278" s="198"/>
      <c r="F278" s="74"/>
      <c r="G278" s="203"/>
      <c r="H278" s="74"/>
      <c r="I278" s="6"/>
      <c r="J278" s="6"/>
      <c r="K278" s="6"/>
      <c r="L278" s="6"/>
      <c r="M278" s="6"/>
      <c r="N278" s="6"/>
    </row>
    <row r="279" spans="1:14" ht="44.25" customHeight="1" thickBot="1" x14ac:dyDescent="0.3">
      <c r="A279" s="73" t="s">
        <v>148</v>
      </c>
      <c r="B279" s="156" t="s">
        <v>139</v>
      </c>
      <c r="C279" s="356" t="s">
        <v>1091</v>
      </c>
      <c r="D279" s="76" t="s">
        <v>1090</v>
      </c>
      <c r="E279" s="198"/>
      <c r="F279" s="74"/>
      <c r="G279" s="203"/>
      <c r="H279" s="74"/>
      <c r="I279" s="6"/>
      <c r="J279" s="6"/>
      <c r="K279" s="6"/>
      <c r="L279" s="6"/>
      <c r="M279" s="6"/>
      <c r="N279" s="6"/>
    </row>
    <row r="280" spans="1:14" ht="30.75" customHeight="1" thickBot="1" x14ac:dyDescent="0.3">
      <c r="A280" s="73" t="s">
        <v>149</v>
      </c>
      <c r="B280" s="156" t="s">
        <v>140</v>
      </c>
      <c r="C280" s="356" t="s">
        <v>1091</v>
      </c>
      <c r="D280" s="76" t="s">
        <v>1090</v>
      </c>
      <c r="E280" s="198"/>
      <c r="F280" s="74"/>
      <c r="G280" s="203"/>
      <c r="H280" s="74"/>
      <c r="I280" s="6"/>
      <c r="J280" s="6"/>
      <c r="K280" s="6"/>
      <c r="L280" s="6"/>
      <c r="M280" s="6"/>
      <c r="N280" s="6"/>
    </row>
    <row r="281" spans="1:14" ht="53.4" thickBot="1" x14ac:dyDescent="0.3">
      <c r="A281" s="73" t="s">
        <v>150</v>
      </c>
      <c r="B281" s="156" t="s">
        <v>216</v>
      </c>
      <c r="C281" s="357" t="s">
        <v>1091</v>
      </c>
      <c r="D281" s="108" t="s">
        <v>1090</v>
      </c>
      <c r="E281" s="198"/>
      <c r="F281" s="74"/>
      <c r="G281" s="203"/>
      <c r="H281" s="74"/>
      <c r="I281" s="6"/>
      <c r="J281" s="6"/>
      <c r="K281" s="6"/>
      <c r="L281" s="6"/>
      <c r="M281" s="6"/>
      <c r="N281" s="6"/>
    </row>
    <row r="282" spans="1:14" ht="83.25" customHeight="1" thickBot="1" x14ac:dyDescent="0.3">
      <c r="A282" s="73" t="s">
        <v>151</v>
      </c>
      <c r="B282" s="156" t="s">
        <v>217</v>
      </c>
      <c r="C282" s="356" t="s">
        <v>1091</v>
      </c>
      <c r="D282" s="76" t="s">
        <v>1090</v>
      </c>
      <c r="E282" s="198"/>
      <c r="F282" s="74"/>
      <c r="G282" s="203"/>
      <c r="H282" s="74"/>
      <c r="I282" s="6"/>
      <c r="J282" s="6"/>
      <c r="K282" s="6"/>
      <c r="L282" s="6"/>
      <c r="M282" s="6"/>
      <c r="N282" s="6"/>
    </row>
    <row r="283" spans="1:14" ht="44.25" customHeight="1" thickBot="1" x14ac:dyDescent="0.3">
      <c r="A283" s="73" t="s">
        <v>152</v>
      </c>
      <c r="B283" s="156" t="s">
        <v>218</v>
      </c>
      <c r="C283" s="356" t="s">
        <v>1091</v>
      </c>
      <c r="D283" s="76" t="s">
        <v>1090</v>
      </c>
      <c r="E283" s="198"/>
      <c r="F283" s="74"/>
      <c r="G283" s="203"/>
      <c r="H283" s="74"/>
      <c r="I283" s="6"/>
      <c r="J283" s="6"/>
      <c r="K283" s="6"/>
      <c r="L283" s="6"/>
      <c r="M283" s="6"/>
      <c r="N283" s="6"/>
    </row>
    <row r="284" spans="1:14" s="116" customFormat="1" ht="16.2" thickBot="1" x14ac:dyDescent="0.3">
      <c r="A284" s="117" t="s">
        <v>1624</v>
      </c>
      <c r="B284" s="118" t="s">
        <v>676</v>
      </c>
      <c r="C284" s="117"/>
      <c r="D284" s="118"/>
      <c r="E284" s="117"/>
      <c r="F284" s="118"/>
      <c r="G284" s="117"/>
      <c r="H284" s="118"/>
      <c r="I284" s="20"/>
      <c r="J284" s="20"/>
      <c r="K284" s="20"/>
      <c r="L284" s="20"/>
      <c r="M284" s="20"/>
      <c r="N284" s="20"/>
    </row>
    <row r="285" spans="1:14" s="116" customFormat="1" ht="16.2" thickBot="1" x14ac:dyDescent="0.3">
      <c r="A285" s="117" t="s">
        <v>1625</v>
      </c>
      <c r="B285" s="118" t="s">
        <v>438</v>
      </c>
      <c r="C285" s="117"/>
      <c r="D285" s="118"/>
      <c r="E285" s="117"/>
      <c r="F285" s="118"/>
      <c r="G285" s="117"/>
      <c r="H285" s="118"/>
      <c r="I285" s="20"/>
      <c r="J285" s="20"/>
      <c r="K285" s="20"/>
      <c r="L285" s="20"/>
      <c r="M285" s="20"/>
      <c r="N285" s="20"/>
    </row>
    <row r="286" spans="1:14" ht="17.25" customHeight="1" thickBot="1" x14ac:dyDescent="0.3">
      <c r="A286" s="123"/>
      <c r="B286" s="107" t="s">
        <v>219</v>
      </c>
      <c r="C286" s="19"/>
      <c r="D286" s="142"/>
      <c r="E286" s="19"/>
      <c r="F286" s="142"/>
      <c r="G286" s="19"/>
      <c r="H286" s="142"/>
      <c r="I286" s="12"/>
      <c r="J286" s="12"/>
      <c r="K286" s="12"/>
      <c r="L286" s="12"/>
      <c r="M286" s="12"/>
      <c r="N286" s="12"/>
    </row>
    <row r="287" spans="1:14" ht="30.75" customHeight="1" thickBot="1" x14ac:dyDescent="0.3">
      <c r="A287" s="73" t="s">
        <v>147</v>
      </c>
      <c r="B287" s="152" t="s">
        <v>221</v>
      </c>
      <c r="C287" s="356" t="s">
        <v>1091</v>
      </c>
      <c r="D287" s="76" t="s">
        <v>1090</v>
      </c>
      <c r="E287" s="198"/>
      <c r="F287" s="74"/>
      <c r="G287" s="203"/>
      <c r="H287" s="74"/>
      <c r="I287" s="6"/>
      <c r="J287" s="6"/>
      <c r="K287" s="6"/>
      <c r="L287" s="6"/>
      <c r="M287" s="6"/>
      <c r="N287" s="6"/>
    </row>
    <row r="288" spans="1:14" ht="20.100000000000001" customHeight="1" thickBot="1" x14ac:dyDescent="0.3">
      <c r="A288" s="73" t="s">
        <v>148</v>
      </c>
      <c r="B288" s="152" t="s">
        <v>222</v>
      </c>
      <c r="C288" s="356" t="s">
        <v>1091</v>
      </c>
      <c r="D288" s="76" t="s">
        <v>1090</v>
      </c>
      <c r="E288" s="198"/>
      <c r="F288" s="74"/>
      <c r="G288" s="203"/>
      <c r="H288" s="74"/>
      <c r="I288" s="6"/>
      <c r="J288" s="6"/>
      <c r="K288" s="6"/>
      <c r="L288" s="6"/>
      <c r="M288" s="6"/>
      <c r="N288" s="6"/>
    </row>
    <row r="289" spans="1:14" ht="44.25" customHeight="1" thickBot="1" x14ac:dyDescent="0.3">
      <c r="A289" s="73" t="s">
        <v>149</v>
      </c>
      <c r="B289" s="152" t="s">
        <v>223</v>
      </c>
      <c r="C289" s="356" t="s">
        <v>1091</v>
      </c>
      <c r="D289" s="76" t="s">
        <v>1090</v>
      </c>
      <c r="E289" s="198"/>
      <c r="F289" s="74"/>
      <c r="G289" s="203"/>
      <c r="H289" s="74"/>
      <c r="I289" s="6"/>
      <c r="J289" s="6"/>
      <c r="K289" s="6"/>
      <c r="L289" s="6"/>
      <c r="M289" s="6"/>
      <c r="N289" s="6"/>
    </row>
    <row r="290" spans="1:14" ht="20.100000000000001" customHeight="1" thickBot="1" x14ac:dyDescent="0.3">
      <c r="A290" s="73" t="s">
        <v>150</v>
      </c>
      <c r="B290" s="153" t="s">
        <v>224</v>
      </c>
      <c r="C290" s="356" t="s">
        <v>1091</v>
      </c>
      <c r="D290" s="76" t="s">
        <v>1090</v>
      </c>
      <c r="E290" s="198"/>
      <c r="F290" s="74"/>
      <c r="G290" s="203"/>
      <c r="H290" s="74"/>
      <c r="I290" s="6"/>
      <c r="J290" s="6"/>
      <c r="K290" s="6"/>
      <c r="L290" s="6"/>
      <c r="M290" s="6"/>
      <c r="N290" s="6"/>
    </row>
    <row r="291" spans="1:14" s="116" customFormat="1" ht="16.2" thickBot="1" x14ac:dyDescent="0.3">
      <c r="A291" s="117" t="s">
        <v>1626</v>
      </c>
      <c r="B291" s="118" t="s">
        <v>220</v>
      </c>
      <c r="C291" s="117"/>
      <c r="D291" s="118"/>
      <c r="E291" s="117"/>
      <c r="F291" s="118"/>
      <c r="G291" s="117"/>
      <c r="H291" s="118"/>
      <c r="I291" s="20"/>
      <c r="J291" s="20"/>
      <c r="K291" s="20"/>
      <c r="L291" s="20"/>
      <c r="M291" s="20"/>
      <c r="N291" s="20"/>
    </row>
    <row r="292" spans="1:14" ht="30.75" customHeight="1" thickBot="1" x14ac:dyDescent="0.3">
      <c r="A292" s="123"/>
      <c r="B292" s="92" t="s">
        <v>807</v>
      </c>
      <c r="C292" s="19"/>
      <c r="D292" s="142"/>
      <c r="E292" s="19"/>
      <c r="F292" s="142"/>
      <c r="G292" s="19"/>
      <c r="H292" s="142"/>
      <c r="I292" s="12"/>
      <c r="J292" s="12"/>
      <c r="K292" s="12"/>
      <c r="L292" s="12"/>
      <c r="M292" s="12"/>
      <c r="N292" s="12"/>
    </row>
    <row r="293" spans="1:14" ht="30.75" customHeight="1" thickBot="1" x14ac:dyDescent="0.3">
      <c r="A293" s="73" t="s">
        <v>147</v>
      </c>
      <c r="B293" s="153" t="s">
        <v>808</v>
      </c>
      <c r="C293" s="356" t="s">
        <v>1091</v>
      </c>
      <c r="D293" s="76" t="s">
        <v>1090</v>
      </c>
      <c r="E293" s="198"/>
      <c r="F293" s="74"/>
      <c r="G293" s="203"/>
      <c r="H293" s="74"/>
      <c r="I293" s="6"/>
      <c r="J293" s="6"/>
      <c r="K293" s="6"/>
      <c r="L293" s="6"/>
      <c r="M293" s="6"/>
      <c r="N293" s="6"/>
    </row>
    <row r="294" spans="1:14" ht="30.75" customHeight="1" thickBot="1" x14ac:dyDescent="0.3">
      <c r="A294" s="73" t="s">
        <v>148</v>
      </c>
      <c r="B294" s="153" t="s">
        <v>518</v>
      </c>
      <c r="C294" s="356" t="s">
        <v>1091</v>
      </c>
      <c r="D294" s="76" t="s">
        <v>1090</v>
      </c>
      <c r="E294" s="198"/>
      <c r="F294" s="74"/>
      <c r="G294" s="203"/>
      <c r="H294" s="74"/>
      <c r="I294" s="6"/>
      <c r="J294" s="6"/>
      <c r="K294" s="6"/>
      <c r="L294" s="6"/>
      <c r="M294" s="6"/>
      <c r="N294" s="6"/>
    </row>
    <row r="295" spans="1:14" ht="30.75" customHeight="1" thickBot="1" x14ac:dyDescent="0.3">
      <c r="A295" s="73" t="s">
        <v>149</v>
      </c>
      <c r="B295" s="153" t="s">
        <v>519</v>
      </c>
      <c r="C295" s="356" t="s">
        <v>1091</v>
      </c>
      <c r="D295" s="76" t="s">
        <v>1090</v>
      </c>
      <c r="E295" s="198"/>
      <c r="F295" s="74"/>
      <c r="G295" s="203"/>
      <c r="H295" s="74"/>
      <c r="I295" s="6"/>
      <c r="J295" s="6"/>
      <c r="K295" s="6"/>
      <c r="L295" s="6"/>
      <c r="M295" s="6"/>
      <c r="N295" s="6"/>
    </row>
    <row r="296" spans="1:14" s="116" customFormat="1" ht="16.2" thickBot="1" x14ac:dyDescent="0.3">
      <c r="A296" s="117" t="s">
        <v>1627</v>
      </c>
      <c r="B296" s="118" t="s">
        <v>677</v>
      </c>
      <c r="C296" s="117"/>
      <c r="D296" s="118"/>
      <c r="E296" s="117"/>
      <c r="F296" s="118"/>
      <c r="G296" s="117"/>
      <c r="H296" s="118"/>
      <c r="I296" s="20"/>
      <c r="J296" s="20"/>
      <c r="K296" s="20"/>
      <c r="L296" s="20"/>
      <c r="M296" s="20"/>
      <c r="N296" s="20"/>
    </row>
    <row r="297" spans="1:14" ht="17.25" customHeight="1" thickBot="1" x14ac:dyDescent="0.3">
      <c r="A297" s="123"/>
      <c r="B297" s="92" t="s">
        <v>1041</v>
      </c>
      <c r="C297" s="19"/>
      <c r="D297" s="142"/>
      <c r="E297" s="19"/>
      <c r="F297" s="142"/>
      <c r="G297" s="19"/>
      <c r="H297" s="142"/>
      <c r="I297" s="12"/>
      <c r="J297" s="12"/>
      <c r="K297" s="12"/>
      <c r="L297" s="12"/>
      <c r="M297" s="12"/>
      <c r="N297" s="12"/>
    </row>
    <row r="298" spans="1:14" ht="69" customHeight="1" thickBot="1" x14ac:dyDescent="0.3">
      <c r="A298" s="73" t="s">
        <v>147</v>
      </c>
      <c r="B298" s="156" t="s">
        <v>227</v>
      </c>
      <c r="C298" s="356" t="s">
        <v>1091</v>
      </c>
      <c r="D298" s="76" t="s">
        <v>1090</v>
      </c>
      <c r="E298" s="198"/>
      <c r="F298" s="74"/>
      <c r="G298" s="203"/>
      <c r="H298" s="74"/>
      <c r="I298" s="6"/>
      <c r="J298" s="6"/>
      <c r="K298" s="6"/>
      <c r="L298" s="6"/>
      <c r="M298" s="6"/>
      <c r="N298" s="6"/>
    </row>
    <row r="299" spans="1:14" ht="44.25" customHeight="1" thickBot="1" x14ac:dyDescent="0.3">
      <c r="A299" s="73" t="s">
        <v>148</v>
      </c>
      <c r="B299" s="156" t="s">
        <v>228</v>
      </c>
      <c r="C299" s="356" t="s">
        <v>1091</v>
      </c>
      <c r="D299" s="76" t="s">
        <v>1090</v>
      </c>
      <c r="E299" s="198"/>
      <c r="F299" s="74"/>
      <c r="G299" s="203"/>
      <c r="H299" s="74"/>
      <c r="I299" s="6"/>
      <c r="J299" s="6"/>
      <c r="K299" s="6"/>
      <c r="L299" s="6"/>
      <c r="M299" s="6"/>
      <c r="N299" s="6"/>
    </row>
    <row r="300" spans="1:14" ht="30.75" customHeight="1" thickBot="1" x14ac:dyDescent="0.3">
      <c r="A300" s="73" t="s">
        <v>149</v>
      </c>
      <c r="B300" s="156" t="s">
        <v>229</v>
      </c>
      <c r="C300" s="356" t="s">
        <v>1091</v>
      </c>
      <c r="D300" s="76" t="s">
        <v>1090</v>
      </c>
      <c r="E300" s="198"/>
      <c r="F300" s="74"/>
      <c r="G300" s="203"/>
      <c r="H300" s="74"/>
      <c r="I300" s="6"/>
      <c r="J300" s="6"/>
      <c r="K300" s="6"/>
      <c r="L300" s="6"/>
      <c r="M300" s="6"/>
      <c r="N300" s="6"/>
    </row>
    <row r="301" spans="1:14" ht="20.100000000000001" customHeight="1" thickBot="1" x14ac:dyDescent="0.3">
      <c r="A301" s="73" t="s">
        <v>150</v>
      </c>
      <c r="B301" s="156" t="s">
        <v>230</v>
      </c>
      <c r="C301" s="356" t="s">
        <v>1091</v>
      </c>
      <c r="D301" s="76" t="s">
        <v>1090</v>
      </c>
      <c r="E301" s="198"/>
      <c r="F301" s="74"/>
      <c r="G301" s="203"/>
      <c r="H301" s="74"/>
      <c r="I301" s="6"/>
      <c r="J301" s="6"/>
      <c r="K301" s="6"/>
      <c r="L301" s="6"/>
      <c r="M301" s="6"/>
      <c r="N301" s="6"/>
    </row>
    <row r="302" spans="1:14" ht="30.75" customHeight="1" thickBot="1" x14ac:dyDescent="0.3">
      <c r="A302" s="73" t="s">
        <v>151</v>
      </c>
      <c r="B302" s="156" t="s">
        <v>231</v>
      </c>
      <c r="C302" s="356" t="s">
        <v>1091</v>
      </c>
      <c r="D302" s="76" t="s">
        <v>1090</v>
      </c>
      <c r="E302" s="198"/>
      <c r="F302" s="74"/>
      <c r="G302" s="203"/>
      <c r="H302" s="74"/>
      <c r="I302" s="6"/>
      <c r="J302" s="6"/>
      <c r="K302" s="6"/>
      <c r="L302" s="6"/>
      <c r="M302" s="6"/>
      <c r="N302" s="6"/>
    </row>
    <row r="303" spans="1:14" ht="20.100000000000001" customHeight="1" thickBot="1" x14ac:dyDescent="0.3">
      <c r="A303" s="73" t="s">
        <v>152</v>
      </c>
      <c r="B303" s="156" t="s">
        <v>232</v>
      </c>
      <c r="C303" s="356" t="s">
        <v>1091</v>
      </c>
      <c r="D303" s="76" t="s">
        <v>1090</v>
      </c>
      <c r="E303" s="198"/>
      <c r="F303" s="74"/>
      <c r="G303" s="203"/>
      <c r="H303" s="74"/>
      <c r="I303" s="6"/>
      <c r="J303" s="6"/>
      <c r="K303" s="6"/>
      <c r="L303" s="6"/>
      <c r="M303" s="6"/>
      <c r="N303" s="6"/>
    </row>
    <row r="304" spans="1:14" ht="30.75" customHeight="1" thickBot="1" x14ac:dyDescent="0.3">
      <c r="A304" s="98" t="s">
        <v>153</v>
      </c>
      <c r="B304" s="156" t="s">
        <v>233</v>
      </c>
      <c r="C304" s="356" t="s">
        <v>1091</v>
      </c>
      <c r="D304" s="76" t="s">
        <v>1090</v>
      </c>
      <c r="E304" s="198"/>
      <c r="F304" s="74"/>
      <c r="G304" s="203"/>
      <c r="H304" s="74"/>
      <c r="I304" s="6"/>
      <c r="J304" s="6"/>
      <c r="K304" s="6"/>
      <c r="L304" s="6"/>
      <c r="M304" s="6"/>
      <c r="N304" s="6"/>
    </row>
    <row r="305" spans="1:14" ht="44.25" customHeight="1" thickBot="1" x14ac:dyDescent="0.3">
      <c r="A305" s="73" t="s">
        <v>664</v>
      </c>
      <c r="B305" s="156" t="s">
        <v>234</v>
      </c>
      <c r="C305" s="356" t="s">
        <v>1091</v>
      </c>
      <c r="D305" s="76" t="s">
        <v>1090</v>
      </c>
      <c r="E305" s="198"/>
      <c r="F305" s="74"/>
      <c r="G305" s="203"/>
      <c r="H305" s="74"/>
      <c r="I305" s="6"/>
      <c r="J305" s="6"/>
      <c r="K305" s="6"/>
      <c r="L305" s="6"/>
      <c r="M305" s="6"/>
      <c r="N305" s="6"/>
    </row>
    <row r="306" spans="1:14" ht="56.25" customHeight="1" thickBot="1" x14ac:dyDescent="0.3">
      <c r="A306" s="73" t="s">
        <v>497</v>
      </c>
      <c r="B306" s="156" t="s">
        <v>480</v>
      </c>
      <c r="C306" s="356" t="s">
        <v>1091</v>
      </c>
      <c r="D306" s="76" t="s">
        <v>1090</v>
      </c>
      <c r="E306" s="198"/>
      <c r="F306" s="74"/>
      <c r="G306" s="203"/>
      <c r="H306" s="74"/>
      <c r="I306" s="6"/>
      <c r="J306" s="6"/>
      <c r="K306" s="6"/>
      <c r="L306" s="6"/>
      <c r="M306" s="6"/>
      <c r="N306" s="6"/>
    </row>
    <row r="307" spans="1:14" ht="30.75" customHeight="1" thickBot="1" x14ac:dyDescent="0.3">
      <c r="A307" s="73" t="s">
        <v>498</v>
      </c>
      <c r="B307" s="153" t="s">
        <v>481</v>
      </c>
      <c r="C307" s="356" t="s">
        <v>1091</v>
      </c>
      <c r="D307" s="76" t="s">
        <v>1090</v>
      </c>
      <c r="E307" s="198"/>
      <c r="F307" s="74"/>
      <c r="G307" s="203"/>
      <c r="H307" s="74"/>
      <c r="I307" s="6"/>
      <c r="J307" s="6"/>
      <c r="K307" s="6"/>
      <c r="L307" s="6"/>
      <c r="M307" s="6"/>
      <c r="N307" s="6"/>
    </row>
    <row r="308" spans="1:14" ht="56.25" customHeight="1" thickBot="1" x14ac:dyDescent="0.3">
      <c r="A308" s="73" t="s">
        <v>427</v>
      </c>
      <c r="B308" s="153" t="s">
        <v>1056</v>
      </c>
      <c r="C308" s="356" t="s">
        <v>1091</v>
      </c>
      <c r="D308" s="76" t="s">
        <v>1090</v>
      </c>
      <c r="E308" s="198"/>
      <c r="F308" s="74"/>
      <c r="G308" s="203"/>
      <c r="H308" s="74"/>
      <c r="I308" s="6"/>
      <c r="J308" s="6"/>
      <c r="K308" s="6"/>
      <c r="L308" s="6"/>
      <c r="M308" s="6"/>
      <c r="N308" s="6"/>
    </row>
    <row r="309" spans="1:14" ht="30.75" customHeight="1" thickBot="1" x14ac:dyDescent="0.3">
      <c r="A309" s="73" t="s">
        <v>428</v>
      </c>
      <c r="B309" s="153" t="s">
        <v>1057</v>
      </c>
      <c r="C309" s="356" t="s">
        <v>1091</v>
      </c>
      <c r="D309" s="76" t="s">
        <v>1090</v>
      </c>
      <c r="E309" s="198"/>
      <c r="F309" s="74"/>
      <c r="G309" s="203"/>
      <c r="H309" s="74"/>
      <c r="I309" s="6"/>
      <c r="J309" s="6"/>
      <c r="K309" s="6"/>
      <c r="L309" s="6"/>
      <c r="M309" s="6"/>
      <c r="N309" s="6"/>
    </row>
    <row r="310" spans="1:14" ht="30.75" customHeight="1" thickBot="1" x14ac:dyDescent="0.3">
      <c r="A310" s="73" t="s">
        <v>429</v>
      </c>
      <c r="B310" s="153" t="s">
        <v>1058</v>
      </c>
      <c r="C310" s="356" t="s">
        <v>1091</v>
      </c>
      <c r="D310" s="76" t="s">
        <v>1090</v>
      </c>
      <c r="E310" s="198"/>
      <c r="F310" s="74"/>
      <c r="G310" s="203"/>
      <c r="H310" s="74"/>
      <c r="I310" s="6"/>
      <c r="J310" s="6"/>
      <c r="K310" s="6"/>
      <c r="L310" s="6"/>
      <c r="M310" s="6"/>
      <c r="N310" s="6"/>
    </row>
    <row r="311" spans="1:14" ht="17.25" customHeight="1" thickBot="1" x14ac:dyDescent="0.3">
      <c r="A311" s="73" t="s">
        <v>430</v>
      </c>
      <c r="B311" s="153" t="s">
        <v>1059</v>
      </c>
      <c r="C311" s="356" t="s">
        <v>1091</v>
      </c>
      <c r="D311" s="76" t="s">
        <v>1090</v>
      </c>
      <c r="E311" s="198"/>
      <c r="F311" s="74"/>
      <c r="G311" s="203"/>
      <c r="H311" s="74"/>
      <c r="I311" s="6"/>
      <c r="J311" s="6"/>
      <c r="K311" s="6"/>
      <c r="L311" s="6"/>
      <c r="M311" s="6"/>
      <c r="N311" s="6"/>
    </row>
    <row r="312" spans="1:14" ht="56.1" customHeight="1" thickBot="1" x14ac:dyDescent="0.3">
      <c r="A312" s="73" t="s">
        <v>431</v>
      </c>
      <c r="B312" s="153" t="s">
        <v>773</v>
      </c>
      <c r="C312" s="356" t="s">
        <v>1091</v>
      </c>
      <c r="D312" s="76" t="s">
        <v>1090</v>
      </c>
      <c r="E312" s="198"/>
      <c r="F312" s="74"/>
      <c r="G312" s="203"/>
      <c r="H312" s="74"/>
      <c r="I312" s="6"/>
      <c r="J312" s="6"/>
      <c r="K312" s="6"/>
      <c r="L312" s="6"/>
      <c r="M312" s="6"/>
      <c r="N312" s="6"/>
    </row>
    <row r="313" spans="1:14" ht="20.100000000000001" customHeight="1" thickBot="1" x14ac:dyDescent="0.3">
      <c r="A313" s="73" t="s">
        <v>242</v>
      </c>
      <c r="B313" s="153" t="s">
        <v>1060</v>
      </c>
      <c r="C313" s="356" t="s">
        <v>1091</v>
      </c>
      <c r="D313" s="76" t="s">
        <v>1090</v>
      </c>
      <c r="E313" s="198"/>
      <c r="F313" s="74"/>
      <c r="G313" s="203"/>
      <c r="H313" s="74"/>
      <c r="I313" s="6"/>
      <c r="J313" s="6"/>
      <c r="K313" s="6"/>
      <c r="L313" s="6"/>
      <c r="M313" s="6"/>
      <c r="N313" s="6"/>
    </row>
    <row r="314" spans="1:14" ht="20.100000000000001" customHeight="1" thickBot="1" x14ac:dyDescent="0.3">
      <c r="A314" s="73" t="s">
        <v>243</v>
      </c>
      <c r="B314" s="156" t="s">
        <v>1061</v>
      </c>
      <c r="C314" s="356" t="s">
        <v>1091</v>
      </c>
      <c r="D314" s="76" t="s">
        <v>1090</v>
      </c>
      <c r="E314" s="198"/>
      <c r="F314" s="74"/>
      <c r="G314" s="203"/>
      <c r="H314" s="74"/>
      <c r="I314" s="6"/>
      <c r="J314" s="6"/>
      <c r="K314" s="6"/>
      <c r="L314" s="6"/>
      <c r="M314" s="6"/>
      <c r="N314" s="6"/>
    </row>
    <row r="315" spans="1:14" ht="20.100000000000001" customHeight="1" thickBot="1" x14ac:dyDescent="0.3">
      <c r="A315" s="73" t="s">
        <v>244</v>
      </c>
      <c r="B315" s="153" t="s">
        <v>1062</v>
      </c>
      <c r="C315" s="356" t="s">
        <v>1091</v>
      </c>
      <c r="D315" s="76" t="s">
        <v>1090</v>
      </c>
      <c r="E315" s="198"/>
      <c r="F315" s="74"/>
      <c r="G315" s="203"/>
      <c r="H315" s="74"/>
      <c r="I315" s="6"/>
      <c r="J315" s="6"/>
      <c r="K315" s="6"/>
      <c r="L315" s="6"/>
      <c r="M315" s="6"/>
      <c r="N315" s="6"/>
    </row>
    <row r="316" spans="1:14" ht="30.75" customHeight="1" thickBot="1" x14ac:dyDescent="0.3">
      <c r="A316" s="73" t="s">
        <v>245</v>
      </c>
      <c r="B316" s="153" t="s">
        <v>1063</v>
      </c>
      <c r="C316" s="356" t="s">
        <v>1091</v>
      </c>
      <c r="D316" s="76" t="s">
        <v>1090</v>
      </c>
      <c r="E316" s="198"/>
      <c r="F316" s="74"/>
      <c r="G316" s="203"/>
      <c r="H316" s="74"/>
      <c r="I316" s="6"/>
      <c r="J316" s="6"/>
      <c r="K316" s="6"/>
      <c r="L316" s="6"/>
      <c r="M316" s="6"/>
      <c r="N316" s="6"/>
    </row>
    <row r="317" spans="1:14" ht="44.25" customHeight="1" thickBot="1" x14ac:dyDescent="0.3">
      <c r="A317" s="73" t="s">
        <v>246</v>
      </c>
      <c r="B317" s="153" t="s">
        <v>844</v>
      </c>
      <c r="C317" s="356" t="s">
        <v>1091</v>
      </c>
      <c r="D317" s="76" t="s">
        <v>1090</v>
      </c>
      <c r="E317" s="198"/>
      <c r="F317" s="74"/>
      <c r="G317" s="203"/>
      <c r="H317" s="74"/>
      <c r="I317" s="6"/>
      <c r="J317" s="6"/>
      <c r="K317" s="6"/>
      <c r="L317" s="6"/>
      <c r="M317" s="6"/>
      <c r="N317" s="6"/>
    </row>
    <row r="318" spans="1:14" ht="18.75" customHeight="1" thickBot="1" x14ac:dyDescent="0.3">
      <c r="A318" s="134" t="s">
        <v>1628</v>
      </c>
      <c r="B318" s="135" t="s">
        <v>247</v>
      </c>
      <c r="C318" s="100"/>
      <c r="D318" s="101"/>
      <c r="E318" s="100"/>
      <c r="F318" s="101"/>
      <c r="G318" s="100"/>
      <c r="H318" s="101"/>
      <c r="I318" s="13"/>
      <c r="J318" s="13"/>
      <c r="K318" s="13"/>
      <c r="L318" s="13"/>
      <c r="M318" s="13"/>
      <c r="N318" s="13"/>
    </row>
    <row r="319" spans="1:14" ht="16.2" thickBot="1" x14ac:dyDescent="0.3">
      <c r="A319" s="117" t="s">
        <v>1629</v>
      </c>
      <c r="B319" s="118" t="s">
        <v>825</v>
      </c>
      <c r="C319" s="100"/>
      <c r="D319" s="101"/>
      <c r="E319" s="100"/>
      <c r="F319" s="101"/>
      <c r="G319" s="100"/>
      <c r="H319" s="101"/>
      <c r="I319" s="13"/>
      <c r="J319" s="13"/>
      <c r="K319" s="13"/>
      <c r="L319" s="13"/>
      <c r="M319" s="13"/>
      <c r="N319" s="13"/>
    </row>
    <row r="320" spans="1:14" ht="17.25" customHeight="1" thickBot="1" x14ac:dyDescent="0.3">
      <c r="A320" s="123"/>
      <c r="B320" s="92" t="s">
        <v>774</v>
      </c>
      <c r="C320" s="19"/>
      <c r="D320" s="142"/>
      <c r="E320" s="19"/>
      <c r="F320" s="142"/>
      <c r="G320" s="19"/>
      <c r="H320" s="142"/>
      <c r="I320" s="12"/>
      <c r="J320" s="12"/>
      <c r="K320" s="12"/>
      <c r="L320" s="12"/>
      <c r="M320" s="12"/>
      <c r="N320" s="12"/>
    </row>
    <row r="321" spans="1:14" ht="30.75" customHeight="1" thickBot="1" x14ac:dyDescent="0.3">
      <c r="A321" s="73" t="s">
        <v>147</v>
      </c>
      <c r="B321" s="153" t="s">
        <v>775</v>
      </c>
      <c r="C321" s="356" t="s">
        <v>1091</v>
      </c>
      <c r="D321" s="76" t="s">
        <v>1090</v>
      </c>
      <c r="E321" s="198"/>
      <c r="F321" s="74"/>
      <c r="G321" s="203"/>
      <c r="H321" s="74"/>
      <c r="I321" s="6"/>
      <c r="J321" s="6"/>
      <c r="K321" s="6"/>
      <c r="L321" s="6"/>
      <c r="M321" s="6"/>
      <c r="N321" s="6"/>
    </row>
    <row r="322" spans="1:14" ht="30.75" customHeight="1" thickBot="1" x14ac:dyDescent="0.3">
      <c r="A322" s="73" t="s">
        <v>148</v>
      </c>
      <c r="B322" s="153" t="s">
        <v>776</v>
      </c>
      <c r="C322" s="356" t="s">
        <v>1091</v>
      </c>
      <c r="D322" s="76" t="s">
        <v>1090</v>
      </c>
      <c r="E322" s="198"/>
      <c r="F322" s="74"/>
      <c r="G322" s="203"/>
      <c r="H322" s="74"/>
      <c r="I322" s="6"/>
      <c r="J322" s="6"/>
      <c r="K322" s="6"/>
      <c r="L322" s="6"/>
      <c r="M322" s="6"/>
      <c r="N322" s="6"/>
    </row>
    <row r="323" spans="1:14" ht="20.100000000000001" customHeight="1" thickBot="1" x14ac:dyDescent="0.3">
      <c r="A323" s="73" t="s">
        <v>149</v>
      </c>
      <c r="B323" s="153" t="s">
        <v>777</v>
      </c>
      <c r="C323" s="356" t="s">
        <v>1091</v>
      </c>
      <c r="D323" s="76" t="s">
        <v>1090</v>
      </c>
      <c r="E323" s="198"/>
      <c r="F323" s="74"/>
      <c r="G323" s="203"/>
      <c r="H323" s="74"/>
      <c r="I323" s="6"/>
      <c r="J323" s="6"/>
      <c r="K323" s="6"/>
      <c r="L323" s="6"/>
      <c r="M323" s="6"/>
      <c r="N323" s="6"/>
    </row>
    <row r="324" spans="1:14" ht="40.200000000000003" thickBot="1" x14ac:dyDescent="0.3">
      <c r="A324" s="73" t="s">
        <v>150</v>
      </c>
      <c r="B324" s="153" t="s">
        <v>778</v>
      </c>
      <c r="C324" s="356" t="s">
        <v>1091</v>
      </c>
      <c r="D324" s="76" t="s">
        <v>1090</v>
      </c>
      <c r="E324" s="198"/>
      <c r="F324" s="74"/>
      <c r="G324" s="203"/>
      <c r="H324" s="74"/>
      <c r="I324" s="6"/>
      <c r="J324" s="6"/>
      <c r="K324" s="6"/>
      <c r="L324" s="6"/>
      <c r="M324" s="6"/>
      <c r="N324" s="6"/>
    </row>
    <row r="325" spans="1:14" ht="30.75" customHeight="1" thickBot="1" x14ac:dyDescent="0.3">
      <c r="A325" s="73" t="s">
        <v>151</v>
      </c>
      <c r="B325" s="153" t="s">
        <v>241</v>
      </c>
      <c r="C325" s="356" t="s">
        <v>1091</v>
      </c>
      <c r="D325" s="76" t="s">
        <v>1090</v>
      </c>
      <c r="E325" s="198"/>
      <c r="F325" s="74"/>
      <c r="G325" s="203"/>
      <c r="H325" s="74"/>
      <c r="I325" s="6"/>
      <c r="J325" s="6"/>
      <c r="K325" s="6"/>
      <c r="L325" s="6"/>
      <c r="M325" s="6"/>
      <c r="N325" s="6"/>
    </row>
    <row r="326" spans="1:14" ht="16.2" thickBot="1" x14ac:dyDescent="0.3">
      <c r="A326" s="117" t="s">
        <v>1630</v>
      </c>
      <c r="B326" s="118" t="s">
        <v>197</v>
      </c>
      <c r="C326" s="100"/>
      <c r="D326" s="101"/>
      <c r="E326" s="100"/>
      <c r="F326" s="101"/>
      <c r="G326" s="100"/>
      <c r="H326" s="101"/>
      <c r="I326" s="13"/>
      <c r="J326" s="13"/>
      <c r="K326" s="13"/>
      <c r="L326" s="13"/>
      <c r="M326" s="13"/>
      <c r="N326" s="13"/>
    </row>
    <row r="327" spans="1:14" ht="56.25" customHeight="1" thickBot="1" x14ac:dyDescent="0.3">
      <c r="A327" s="73"/>
      <c r="B327" s="74" t="s">
        <v>51</v>
      </c>
      <c r="C327" s="356" t="s">
        <v>1091</v>
      </c>
      <c r="D327" s="76" t="s">
        <v>1090</v>
      </c>
      <c r="E327" s="198"/>
      <c r="F327" s="74"/>
      <c r="G327" s="203"/>
      <c r="H327" s="74"/>
      <c r="I327" s="6"/>
      <c r="J327" s="6"/>
      <c r="K327" s="6"/>
      <c r="L327" s="6"/>
      <c r="M327" s="6"/>
      <c r="N327" s="6"/>
    </row>
    <row r="328" spans="1:14" ht="16.2" thickBot="1" x14ac:dyDescent="0.3">
      <c r="A328" s="117" t="s">
        <v>1631</v>
      </c>
      <c r="B328" s="118" t="s">
        <v>972</v>
      </c>
      <c r="C328" s="100"/>
      <c r="D328" s="101"/>
      <c r="E328" s="100"/>
      <c r="F328" s="101"/>
      <c r="G328" s="100"/>
      <c r="H328" s="101"/>
      <c r="I328" s="13"/>
      <c r="J328" s="13"/>
      <c r="K328" s="13"/>
      <c r="L328" s="13"/>
      <c r="M328" s="13"/>
      <c r="N328" s="13"/>
    </row>
    <row r="329" spans="1:14" s="116" customFormat="1" ht="16.2" thickBot="1" x14ac:dyDescent="0.3">
      <c r="A329" s="117" t="s">
        <v>1632</v>
      </c>
      <c r="B329" s="118" t="s">
        <v>248</v>
      </c>
      <c r="C329" s="117"/>
      <c r="D329" s="118"/>
      <c r="E329" s="117"/>
      <c r="F329" s="118"/>
      <c r="G329" s="117"/>
      <c r="H329" s="118"/>
      <c r="I329" s="20"/>
      <c r="J329" s="20"/>
      <c r="K329" s="20"/>
      <c r="L329" s="20"/>
      <c r="M329" s="20"/>
      <c r="N329" s="20"/>
    </row>
    <row r="330" spans="1:14" ht="27" thickBot="1" x14ac:dyDescent="0.3">
      <c r="A330" s="232"/>
      <c r="B330" s="110" t="s">
        <v>1939</v>
      </c>
      <c r="C330" s="19"/>
      <c r="D330" s="142"/>
      <c r="E330" s="19"/>
      <c r="F330" s="142"/>
      <c r="G330" s="19"/>
      <c r="H330" s="142"/>
      <c r="I330" s="12"/>
      <c r="J330" s="12"/>
      <c r="K330" s="12"/>
      <c r="L330" s="12"/>
      <c r="M330" s="12"/>
      <c r="N330" s="12"/>
    </row>
    <row r="331" spans="1:14" ht="44.25" customHeight="1" thickBot="1" x14ac:dyDescent="0.3">
      <c r="A331" s="73" t="s">
        <v>147</v>
      </c>
      <c r="B331" s="153" t="s">
        <v>69</v>
      </c>
      <c r="C331" s="356" t="s">
        <v>1091</v>
      </c>
      <c r="D331" s="76" t="s">
        <v>1090</v>
      </c>
      <c r="E331" s="198"/>
      <c r="F331" s="74"/>
      <c r="G331" s="203"/>
      <c r="H331" s="74"/>
      <c r="I331" s="6"/>
      <c r="J331" s="6"/>
      <c r="K331" s="6"/>
      <c r="L331" s="6"/>
      <c r="M331" s="6"/>
      <c r="N331" s="6"/>
    </row>
    <row r="332" spans="1:14" ht="30.75" customHeight="1" thickBot="1" x14ac:dyDescent="0.3">
      <c r="A332" s="73" t="s">
        <v>148</v>
      </c>
      <c r="B332" s="153" t="s">
        <v>70</v>
      </c>
      <c r="C332" s="356" t="s">
        <v>1091</v>
      </c>
      <c r="D332" s="76" t="s">
        <v>1090</v>
      </c>
      <c r="E332" s="198"/>
      <c r="F332" s="74"/>
      <c r="G332" s="203"/>
      <c r="H332" s="74"/>
      <c r="I332" s="6"/>
      <c r="J332" s="6"/>
      <c r="K332" s="6"/>
      <c r="L332" s="6"/>
      <c r="M332" s="6"/>
      <c r="N332" s="6"/>
    </row>
    <row r="333" spans="1:14" ht="44.25" customHeight="1" thickBot="1" x14ac:dyDescent="0.3">
      <c r="A333" s="73" t="s">
        <v>149</v>
      </c>
      <c r="B333" s="153" t="s">
        <v>71</v>
      </c>
      <c r="C333" s="356" t="s">
        <v>1091</v>
      </c>
      <c r="D333" s="76" t="s">
        <v>1090</v>
      </c>
      <c r="E333" s="198"/>
      <c r="F333" s="74"/>
      <c r="G333" s="203"/>
      <c r="H333" s="74"/>
      <c r="I333" s="6"/>
      <c r="J333" s="6"/>
      <c r="K333" s="6"/>
      <c r="L333" s="6"/>
      <c r="M333" s="6"/>
      <c r="N333" s="6"/>
    </row>
    <row r="334" spans="1:14" ht="69" customHeight="1" thickBot="1" x14ac:dyDescent="0.3">
      <c r="A334" s="73" t="s">
        <v>150</v>
      </c>
      <c r="B334" s="153" t="s">
        <v>72</v>
      </c>
      <c r="C334" s="356" t="s">
        <v>1091</v>
      </c>
      <c r="D334" s="76" t="s">
        <v>1090</v>
      </c>
      <c r="E334" s="198"/>
      <c r="F334" s="74"/>
      <c r="G334" s="203"/>
      <c r="H334" s="74"/>
      <c r="I334" s="6"/>
      <c r="J334" s="6"/>
      <c r="K334" s="6"/>
      <c r="L334" s="6"/>
      <c r="M334" s="6"/>
      <c r="N334" s="6"/>
    </row>
    <row r="335" spans="1:14" ht="69" customHeight="1" thickBot="1" x14ac:dyDescent="0.3">
      <c r="A335" s="73" t="s">
        <v>151</v>
      </c>
      <c r="B335" s="153" t="s">
        <v>73</v>
      </c>
      <c r="C335" s="356" t="s">
        <v>1091</v>
      </c>
      <c r="D335" s="76" t="s">
        <v>1090</v>
      </c>
      <c r="E335" s="198"/>
      <c r="F335" s="74"/>
      <c r="G335" s="203"/>
      <c r="H335" s="74"/>
      <c r="I335" s="6"/>
      <c r="J335" s="6"/>
      <c r="K335" s="6"/>
      <c r="L335" s="6"/>
      <c r="M335" s="6"/>
      <c r="N335" s="6"/>
    </row>
    <row r="336" spans="1:14" ht="30.75" customHeight="1" thickBot="1" x14ac:dyDescent="0.3">
      <c r="A336" s="73" t="s">
        <v>152</v>
      </c>
      <c r="B336" s="153" t="s">
        <v>74</v>
      </c>
      <c r="C336" s="356" t="s">
        <v>1091</v>
      </c>
      <c r="D336" s="76" t="s">
        <v>1090</v>
      </c>
      <c r="E336" s="198"/>
      <c r="F336" s="74"/>
      <c r="G336" s="203"/>
      <c r="H336" s="74"/>
      <c r="I336" s="6"/>
      <c r="J336" s="6"/>
      <c r="K336" s="6"/>
      <c r="L336" s="6"/>
      <c r="M336" s="6"/>
      <c r="N336" s="6"/>
    </row>
    <row r="337" spans="1:14" ht="30.75" customHeight="1" thickBot="1" x14ac:dyDescent="0.3">
      <c r="A337" s="73" t="s">
        <v>153</v>
      </c>
      <c r="B337" s="153" t="s">
        <v>75</v>
      </c>
      <c r="C337" s="356" t="s">
        <v>1091</v>
      </c>
      <c r="D337" s="76" t="s">
        <v>1090</v>
      </c>
      <c r="E337" s="198"/>
      <c r="F337" s="74"/>
      <c r="G337" s="203"/>
      <c r="H337" s="74"/>
      <c r="I337" s="6"/>
      <c r="J337" s="6"/>
      <c r="K337" s="6"/>
      <c r="L337" s="6"/>
      <c r="M337" s="6"/>
      <c r="N337" s="6"/>
    </row>
    <row r="338" spans="1:14" s="116" customFormat="1" ht="16.2" thickBot="1" x14ac:dyDescent="0.3">
      <c r="A338" s="117" t="s">
        <v>1633</v>
      </c>
      <c r="B338" s="118" t="s">
        <v>460</v>
      </c>
      <c r="C338" s="117"/>
      <c r="D338" s="118"/>
      <c r="E338" s="117"/>
      <c r="F338" s="118"/>
      <c r="G338" s="117"/>
      <c r="H338" s="118"/>
      <c r="I338" s="20"/>
      <c r="J338" s="20"/>
      <c r="K338" s="20"/>
      <c r="L338" s="20"/>
      <c r="M338" s="20"/>
      <c r="N338" s="20"/>
    </row>
    <row r="339" spans="1:14" ht="40.200000000000003" thickBot="1" x14ac:dyDescent="0.3">
      <c r="A339" s="232"/>
      <c r="B339" s="110" t="s">
        <v>1940</v>
      </c>
      <c r="C339" s="19"/>
      <c r="D339" s="142"/>
      <c r="E339" s="19"/>
      <c r="F339" s="142"/>
      <c r="G339" s="19"/>
      <c r="H339" s="142"/>
      <c r="I339" s="12"/>
      <c r="J339" s="12"/>
      <c r="K339" s="12"/>
      <c r="L339" s="12"/>
      <c r="M339" s="12"/>
      <c r="N339" s="12"/>
    </row>
    <row r="340" spans="1:14" ht="30.75" customHeight="1" thickBot="1" x14ac:dyDescent="0.3">
      <c r="A340" s="73" t="s">
        <v>147</v>
      </c>
      <c r="B340" s="153" t="s">
        <v>76</v>
      </c>
      <c r="C340" s="356" t="s">
        <v>1091</v>
      </c>
      <c r="D340" s="76" t="s">
        <v>1090</v>
      </c>
      <c r="E340" s="198"/>
      <c r="F340" s="74"/>
      <c r="G340" s="203"/>
      <c r="H340" s="74"/>
      <c r="I340" s="6"/>
      <c r="J340" s="6"/>
      <c r="K340" s="6"/>
      <c r="L340" s="6"/>
      <c r="M340" s="6"/>
      <c r="N340" s="6"/>
    </row>
    <row r="341" spans="1:14" ht="44.25" customHeight="1" thickBot="1" x14ac:dyDescent="0.3">
      <c r="A341" s="73" t="s">
        <v>148</v>
      </c>
      <c r="B341" s="153" t="s">
        <v>77</v>
      </c>
      <c r="C341" s="356" t="s">
        <v>1091</v>
      </c>
      <c r="D341" s="76" t="s">
        <v>1090</v>
      </c>
      <c r="E341" s="198"/>
      <c r="F341" s="74"/>
      <c r="G341" s="203"/>
      <c r="H341" s="74"/>
      <c r="I341" s="6"/>
      <c r="J341" s="6"/>
      <c r="K341" s="6"/>
      <c r="L341" s="6"/>
      <c r="M341" s="6"/>
      <c r="N341" s="6"/>
    </row>
    <row r="342" spans="1:14" ht="44.25" customHeight="1" thickBot="1" x14ac:dyDescent="0.3">
      <c r="A342" s="73" t="s">
        <v>149</v>
      </c>
      <c r="B342" s="153" t="s">
        <v>78</v>
      </c>
      <c r="C342" s="356" t="s">
        <v>1091</v>
      </c>
      <c r="D342" s="76" t="s">
        <v>1090</v>
      </c>
      <c r="E342" s="198"/>
      <c r="F342" s="74"/>
      <c r="G342" s="203"/>
      <c r="H342" s="74"/>
      <c r="I342" s="6"/>
      <c r="J342" s="6"/>
      <c r="K342" s="6"/>
      <c r="L342" s="6"/>
      <c r="M342" s="6"/>
      <c r="N342" s="6"/>
    </row>
    <row r="343" spans="1:14" ht="44.25" customHeight="1" thickBot="1" x14ac:dyDescent="0.3">
      <c r="A343" s="73" t="s">
        <v>150</v>
      </c>
      <c r="B343" s="153" t="s">
        <v>79</v>
      </c>
      <c r="C343" s="356" t="s">
        <v>1091</v>
      </c>
      <c r="D343" s="76" t="s">
        <v>1090</v>
      </c>
      <c r="E343" s="198"/>
      <c r="F343" s="74"/>
      <c r="G343" s="203"/>
      <c r="H343" s="74"/>
      <c r="I343" s="6"/>
      <c r="J343" s="6"/>
      <c r="K343" s="6"/>
      <c r="L343" s="6"/>
      <c r="M343" s="6"/>
      <c r="N343" s="6"/>
    </row>
    <row r="344" spans="1:14" ht="16.2" thickBot="1" x14ac:dyDescent="0.3">
      <c r="A344" s="117" t="s">
        <v>1634</v>
      </c>
      <c r="B344" s="118" t="s">
        <v>826</v>
      </c>
      <c r="C344" s="100"/>
      <c r="D344" s="101"/>
      <c r="E344" s="100"/>
      <c r="F344" s="101"/>
      <c r="G344" s="100"/>
      <c r="H344" s="101"/>
      <c r="I344" s="13"/>
      <c r="J344" s="13"/>
      <c r="K344" s="13"/>
      <c r="L344" s="13"/>
      <c r="M344" s="13"/>
      <c r="N344" s="13"/>
    </row>
    <row r="345" spans="1:14" ht="56.25" customHeight="1" thickBot="1" x14ac:dyDescent="0.3">
      <c r="A345" s="123"/>
      <c r="B345" s="92" t="s">
        <v>200</v>
      </c>
      <c r="C345" s="19"/>
      <c r="D345" s="142"/>
      <c r="E345" s="19"/>
      <c r="F345" s="142"/>
      <c r="G345" s="19"/>
      <c r="H345" s="142"/>
      <c r="I345" s="12"/>
      <c r="J345" s="12"/>
      <c r="K345" s="12"/>
      <c r="L345" s="12"/>
      <c r="M345" s="12"/>
      <c r="N345" s="12"/>
    </row>
    <row r="346" spans="1:14" ht="30.9" customHeight="1" thickBot="1" x14ac:dyDescent="0.3">
      <c r="A346" s="73" t="s">
        <v>147</v>
      </c>
      <c r="B346" s="153" t="s">
        <v>798</v>
      </c>
      <c r="C346" s="105" t="s">
        <v>1091</v>
      </c>
      <c r="D346" s="76" t="s">
        <v>1090</v>
      </c>
      <c r="E346" s="198"/>
      <c r="F346" s="74"/>
      <c r="G346" s="203"/>
      <c r="H346" s="74"/>
      <c r="I346" s="6"/>
      <c r="J346" s="6"/>
      <c r="K346" s="6"/>
      <c r="L346" s="6"/>
      <c r="M346" s="6"/>
      <c r="N346" s="6"/>
    </row>
    <row r="347" spans="1:14" ht="30.75" customHeight="1" thickBot="1" x14ac:dyDescent="0.3">
      <c r="A347" s="73" t="s">
        <v>148</v>
      </c>
      <c r="B347" s="153" t="s">
        <v>799</v>
      </c>
      <c r="C347" s="105" t="s">
        <v>1091</v>
      </c>
      <c r="D347" s="76" t="s">
        <v>1090</v>
      </c>
      <c r="E347" s="198"/>
      <c r="F347" s="74"/>
      <c r="G347" s="203"/>
      <c r="H347" s="74"/>
      <c r="I347" s="6"/>
      <c r="J347" s="6"/>
      <c r="K347" s="6"/>
      <c r="L347" s="6"/>
      <c r="M347" s="6"/>
      <c r="N347" s="6"/>
    </row>
    <row r="348" spans="1:14" ht="30.75" customHeight="1" thickBot="1" x14ac:dyDescent="0.3">
      <c r="A348" s="73" t="s">
        <v>149</v>
      </c>
      <c r="B348" s="153" t="s">
        <v>925</v>
      </c>
      <c r="C348" s="105" t="s">
        <v>1091</v>
      </c>
      <c r="D348" s="76" t="s">
        <v>1090</v>
      </c>
      <c r="E348" s="198"/>
      <c r="F348" s="74"/>
      <c r="G348" s="203"/>
      <c r="H348" s="74"/>
      <c r="I348" s="6"/>
      <c r="J348" s="6"/>
      <c r="K348" s="6"/>
      <c r="L348" s="6"/>
      <c r="M348" s="6"/>
      <c r="N348" s="6"/>
    </row>
    <row r="349" spans="1:14" ht="18.75" customHeight="1" thickBot="1" x14ac:dyDescent="0.3">
      <c r="A349" s="134" t="s">
        <v>1636</v>
      </c>
      <c r="B349" s="135" t="s">
        <v>1001</v>
      </c>
      <c r="C349" s="100"/>
      <c r="D349" s="101"/>
      <c r="E349" s="100"/>
      <c r="F349" s="101"/>
      <c r="G349" s="100"/>
      <c r="H349" s="101"/>
      <c r="I349" s="13"/>
      <c r="J349" s="13"/>
      <c r="K349" s="13"/>
      <c r="L349" s="13"/>
      <c r="M349" s="13"/>
      <c r="N349" s="13"/>
    </row>
    <row r="350" spans="1:14" ht="83.25" customHeight="1" thickBot="1" x14ac:dyDescent="0.3">
      <c r="A350" s="123"/>
      <c r="B350" s="92" t="s">
        <v>1635</v>
      </c>
      <c r="C350" s="286"/>
      <c r="D350" s="277"/>
      <c r="E350" s="281"/>
      <c r="F350" s="280"/>
      <c r="G350" s="281"/>
      <c r="H350" s="280"/>
      <c r="I350" s="289"/>
      <c r="J350" s="289"/>
      <c r="K350" s="289"/>
      <c r="L350" s="289"/>
      <c r="M350" s="289"/>
      <c r="N350" s="289"/>
    </row>
    <row r="351" spans="1:14" ht="44.25" customHeight="1" thickBot="1" x14ac:dyDescent="0.3">
      <c r="A351" s="73" t="s">
        <v>147</v>
      </c>
      <c r="B351" s="152" t="s">
        <v>926</v>
      </c>
      <c r="C351" s="356" t="s">
        <v>1091</v>
      </c>
      <c r="D351" s="76" t="s">
        <v>1090</v>
      </c>
      <c r="E351" s="198"/>
      <c r="F351" s="74"/>
      <c r="G351" s="203"/>
      <c r="H351" s="74"/>
      <c r="I351" s="6"/>
      <c r="J351" s="6"/>
      <c r="K351" s="6"/>
      <c r="L351" s="6"/>
      <c r="M351" s="6"/>
      <c r="N351" s="6"/>
    </row>
    <row r="352" spans="1:14" ht="44.25" customHeight="1" thickBot="1" x14ac:dyDescent="0.3">
      <c r="A352" s="73" t="s">
        <v>148</v>
      </c>
      <c r="B352" s="152" t="s">
        <v>927</v>
      </c>
      <c r="C352" s="356" t="s">
        <v>1091</v>
      </c>
      <c r="D352" s="76" t="s">
        <v>1090</v>
      </c>
      <c r="E352" s="198"/>
      <c r="F352" s="74"/>
      <c r="G352" s="203"/>
      <c r="H352" s="74"/>
      <c r="I352" s="6"/>
      <c r="J352" s="6"/>
      <c r="K352" s="6"/>
      <c r="L352" s="6"/>
      <c r="M352" s="6"/>
      <c r="N352" s="6"/>
    </row>
    <row r="353" spans="1:218" s="38" customFormat="1" ht="30" customHeight="1" thickBot="1" x14ac:dyDescent="0.3">
      <c r="A353" s="409" t="s">
        <v>1878</v>
      </c>
      <c r="B353" s="410"/>
      <c r="C353" s="410"/>
      <c r="D353" s="411"/>
      <c r="E353" s="197"/>
      <c r="F353" s="208"/>
      <c r="G353" s="202"/>
      <c r="H353" s="68"/>
      <c r="I353" s="39"/>
      <c r="J353" s="39"/>
      <c r="K353" s="39"/>
      <c r="L353" s="39"/>
      <c r="M353" s="39"/>
      <c r="N353" s="39"/>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35"/>
      <c r="BG353" s="35"/>
      <c r="BH353" s="35"/>
      <c r="BI353" s="35"/>
      <c r="BJ353" s="35"/>
      <c r="BK353" s="35"/>
      <c r="BL353" s="35"/>
      <c r="BM353" s="35"/>
      <c r="BN353" s="35"/>
      <c r="BO353" s="35"/>
      <c r="BP353" s="35"/>
      <c r="BQ353" s="35"/>
      <c r="BR353" s="35"/>
      <c r="BS353" s="35"/>
      <c r="BT353" s="35"/>
      <c r="BU353" s="35"/>
      <c r="BV353" s="35"/>
      <c r="BW353" s="35"/>
      <c r="BX353" s="35"/>
      <c r="BY353" s="35"/>
      <c r="BZ353" s="35"/>
      <c r="CA353" s="35"/>
      <c r="CB353" s="35"/>
      <c r="CC353" s="35"/>
      <c r="CD353" s="35"/>
      <c r="CE353" s="35"/>
      <c r="CF353" s="35"/>
      <c r="CG353" s="35"/>
      <c r="CH353" s="35"/>
      <c r="CI353" s="35"/>
      <c r="CJ353" s="35"/>
      <c r="CK353" s="35"/>
      <c r="CL353" s="35"/>
      <c r="CM353" s="35"/>
      <c r="CN353" s="35"/>
      <c r="CO353" s="35"/>
      <c r="CP353" s="35"/>
      <c r="CQ353" s="35"/>
      <c r="CR353" s="35"/>
      <c r="CS353" s="35"/>
      <c r="CT353" s="35"/>
      <c r="CU353" s="35"/>
      <c r="CV353" s="35"/>
      <c r="CW353" s="35"/>
      <c r="CX353" s="35"/>
      <c r="CY353" s="35"/>
      <c r="CZ353" s="35"/>
      <c r="DA353" s="35"/>
      <c r="DB353" s="35"/>
      <c r="DC353" s="35"/>
      <c r="DD353" s="35"/>
      <c r="DE353" s="35"/>
      <c r="DF353" s="35"/>
      <c r="DG353" s="35"/>
      <c r="DH353" s="35"/>
      <c r="DI353" s="35"/>
      <c r="DJ353" s="35"/>
      <c r="DK353" s="35"/>
      <c r="DL353" s="35"/>
      <c r="DM353" s="35"/>
      <c r="DN353" s="35"/>
      <c r="DO353" s="35"/>
      <c r="DP353" s="35"/>
      <c r="DQ353" s="35"/>
      <c r="DR353" s="35"/>
      <c r="DS353" s="35"/>
      <c r="DT353" s="35"/>
      <c r="DU353" s="35"/>
      <c r="DV353" s="35"/>
      <c r="DW353" s="35"/>
      <c r="DX353" s="35"/>
      <c r="DY353" s="35"/>
      <c r="DZ353" s="35"/>
      <c r="EA353" s="35"/>
      <c r="EB353" s="35"/>
      <c r="EC353" s="35"/>
      <c r="ED353" s="35"/>
      <c r="EE353" s="35"/>
      <c r="EF353" s="35"/>
      <c r="EG353" s="35"/>
      <c r="EH353" s="35"/>
      <c r="EI353" s="35"/>
      <c r="EJ353" s="35"/>
      <c r="EK353" s="35"/>
      <c r="EL353" s="35"/>
      <c r="EM353" s="35"/>
      <c r="EN353" s="35"/>
      <c r="EO353" s="35"/>
      <c r="EP353" s="35"/>
      <c r="EQ353" s="35"/>
      <c r="ER353" s="35"/>
      <c r="ES353" s="35"/>
      <c r="ET353" s="35"/>
      <c r="EU353" s="35"/>
      <c r="EV353" s="35"/>
      <c r="EW353" s="35"/>
      <c r="EX353" s="35"/>
      <c r="EY353" s="35"/>
      <c r="EZ353" s="35"/>
      <c r="FA353" s="35"/>
      <c r="FB353" s="35"/>
      <c r="FC353" s="35"/>
      <c r="FD353" s="35"/>
      <c r="FE353" s="35"/>
      <c r="FF353" s="35"/>
      <c r="FG353" s="35"/>
      <c r="FH353" s="35"/>
      <c r="FI353" s="35"/>
      <c r="FJ353" s="35"/>
      <c r="FK353" s="35"/>
      <c r="FL353" s="35"/>
      <c r="FM353" s="35"/>
      <c r="FN353" s="35"/>
      <c r="FO353" s="35"/>
      <c r="FP353" s="35"/>
      <c r="FQ353" s="35"/>
      <c r="FR353" s="35"/>
      <c r="FS353" s="35"/>
      <c r="FT353" s="35"/>
      <c r="FU353" s="35"/>
      <c r="FV353" s="35"/>
      <c r="FW353" s="35"/>
      <c r="FX353" s="35"/>
      <c r="FY353" s="35"/>
      <c r="FZ353" s="35"/>
      <c r="GA353" s="35"/>
      <c r="GB353" s="35"/>
      <c r="GC353" s="35"/>
      <c r="GD353" s="35"/>
      <c r="GE353" s="35"/>
      <c r="GF353" s="35"/>
      <c r="GG353" s="35"/>
      <c r="GH353" s="35"/>
      <c r="GI353" s="35"/>
      <c r="GJ353" s="35"/>
      <c r="GK353" s="35"/>
      <c r="GL353" s="35"/>
      <c r="GM353" s="35"/>
      <c r="GN353" s="35"/>
      <c r="GO353" s="35"/>
      <c r="GP353" s="35"/>
      <c r="GQ353" s="35"/>
      <c r="GR353" s="35"/>
      <c r="GS353" s="35"/>
      <c r="GT353" s="35"/>
      <c r="GU353" s="35"/>
      <c r="GV353" s="35"/>
      <c r="GW353" s="35"/>
      <c r="GX353" s="35"/>
      <c r="GY353" s="35"/>
      <c r="GZ353" s="35"/>
      <c r="HA353" s="35"/>
      <c r="HB353" s="35"/>
      <c r="HC353" s="35"/>
      <c r="HD353" s="35"/>
      <c r="HE353" s="35"/>
      <c r="HF353" s="35"/>
      <c r="HG353" s="35"/>
      <c r="HH353" s="35"/>
      <c r="HI353" s="35"/>
      <c r="HJ353" s="35"/>
    </row>
    <row r="354" spans="1:218" s="38" customFormat="1" ht="28.2" thickBot="1" x14ac:dyDescent="0.35">
      <c r="A354" s="291"/>
      <c r="B354" s="291"/>
      <c r="C354" s="232" t="s">
        <v>1638</v>
      </c>
      <c r="D354" s="330" t="s">
        <v>1637</v>
      </c>
      <c r="E354" s="292"/>
      <c r="F354" s="293"/>
      <c r="G354" s="292"/>
      <c r="H354" s="294"/>
      <c r="I354" s="295"/>
      <c r="J354" s="295"/>
      <c r="K354" s="295"/>
      <c r="L354" s="295"/>
      <c r="M354" s="295"/>
      <c r="N354" s="29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c r="BE354" s="35"/>
      <c r="BF354" s="35"/>
      <c r="BG354" s="35"/>
      <c r="BH354" s="35"/>
      <c r="BI354" s="35"/>
      <c r="BJ354" s="35"/>
      <c r="BK354" s="35"/>
      <c r="BL354" s="35"/>
      <c r="BM354" s="35"/>
      <c r="BN354" s="35"/>
      <c r="BO354" s="35"/>
      <c r="BP354" s="35"/>
      <c r="BQ354" s="35"/>
      <c r="BR354" s="35"/>
      <c r="BS354" s="35"/>
      <c r="BT354" s="35"/>
      <c r="BU354" s="35"/>
      <c r="BV354" s="35"/>
      <c r="BW354" s="35"/>
      <c r="BX354" s="35"/>
      <c r="BY354" s="35"/>
      <c r="BZ354" s="35"/>
      <c r="CA354" s="35"/>
      <c r="CB354" s="35"/>
      <c r="CC354" s="35"/>
      <c r="CD354" s="35"/>
      <c r="CE354" s="35"/>
      <c r="CF354" s="35"/>
      <c r="CG354" s="35"/>
      <c r="CH354" s="35"/>
      <c r="CI354" s="35"/>
      <c r="CJ354" s="35"/>
      <c r="CK354" s="35"/>
      <c r="CL354" s="35"/>
      <c r="CM354" s="35"/>
      <c r="CN354" s="35"/>
      <c r="CO354" s="35"/>
      <c r="CP354" s="35"/>
      <c r="CQ354" s="35"/>
      <c r="CR354" s="35"/>
      <c r="CS354" s="35"/>
      <c r="CT354" s="35"/>
      <c r="CU354" s="35"/>
      <c r="CV354" s="35"/>
      <c r="CW354" s="35"/>
      <c r="CX354" s="35"/>
      <c r="CY354" s="35"/>
      <c r="CZ354" s="35"/>
      <c r="DA354" s="35"/>
      <c r="DB354" s="35"/>
      <c r="DC354" s="35"/>
      <c r="DD354" s="35"/>
      <c r="DE354" s="35"/>
      <c r="DF354" s="35"/>
      <c r="DG354" s="35"/>
      <c r="DH354" s="35"/>
      <c r="DI354" s="35"/>
      <c r="DJ354" s="35"/>
      <c r="DK354" s="35"/>
      <c r="DL354" s="35"/>
      <c r="DM354" s="35"/>
      <c r="DN354" s="35"/>
      <c r="DO354" s="35"/>
      <c r="DP354" s="35"/>
      <c r="DQ354" s="35"/>
      <c r="DR354" s="35"/>
      <c r="DS354" s="35"/>
      <c r="DT354" s="35"/>
      <c r="DU354" s="35"/>
      <c r="DV354" s="35"/>
      <c r="DW354" s="35"/>
      <c r="DX354" s="35"/>
      <c r="DY354" s="35"/>
      <c r="DZ354" s="35"/>
      <c r="EA354" s="35"/>
      <c r="EB354" s="35"/>
      <c r="EC354" s="35"/>
      <c r="ED354" s="35"/>
      <c r="EE354" s="35"/>
      <c r="EF354" s="35"/>
      <c r="EG354" s="35"/>
      <c r="EH354" s="35"/>
      <c r="EI354" s="35"/>
      <c r="EJ354" s="35"/>
      <c r="EK354" s="35"/>
      <c r="EL354" s="35"/>
      <c r="EM354" s="35"/>
      <c r="EN354" s="35"/>
      <c r="EO354" s="35"/>
      <c r="EP354" s="35"/>
      <c r="EQ354" s="35"/>
      <c r="ER354" s="35"/>
      <c r="ES354" s="35"/>
      <c r="ET354" s="35"/>
      <c r="EU354" s="35"/>
      <c r="EV354" s="35"/>
      <c r="EW354" s="35"/>
      <c r="EX354" s="35"/>
      <c r="EY354" s="35"/>
      <c r="EZ354" s="35"/>
      <c r="FA354" s="35"/>
      <c r="FB354" s="35"/>
      <c r="FC354" s="35"/>
      <c r="FD354" s="35"/>
      <c r="FE354" s="35"/>
      <c r="FF354" s="35"/>
      <c r="FG354" s="35"/>
      <c r="FH354" s="35"/>
      <c r="FI354" s="35"/>
      <c r="FJ354" s="35"/>
      <c r="FK354" s="35"/>
      <c r="FL354" s="35"/>
      <c r="FM354" s="35"/>
      <c r="FN354" s="35"/>
      <c r="FO354" s="35"/>
      <c r="FP354" s="35"/>
      <c r="FQ354" s="35"/>
      <c r="FR354" s="35"/>
      <c r="FS354" s="35"/>
      <c r="FT354" s="35"/>
      <c r="FU354" s="35"/>
      <c r="FV354" s="35"/>
      <c r="FW354" s="35"/>
      <c r="FX354" s="35"/>
      <c r="FY354" s="35"/>
      <c r="FZ354" s="35"/>
      <c r="GA354" s="35"/>
      <c r="GB354" s="35"/>
      <c r="GC354" s="35"/>
      <c r="GD354" s="35"/>
      <c r="GE354" s="35"/>
      <c r="GF354" s="35"/>
      <c r="GG354" s="35"/>
      <c r="GH354" s="35"/>
      <c r="GI354" s="35"/>
      <c r="GJ354" s="35"/>
      <c r="GK354" s="35"/>
      <c r="GL354" s="35"/>
      <c r="GM354" s="35"/>
      <c r="GN354" s="35"/>
      <c r="GO354" s="35"/>
      <c r="GP354" s="35"/>
      <c r="GQ354" s="35"/>
      <c r="GR354" s="35"/>
      <c r="GS354" s="35"/>
      <c r="GT354" s="35"/>
      <c r="GU354" s="35"/>
      <c r="GV354" s="35"/>
      <c r="GW354" s="35"/>
      <c r="GX354" s="35"/>
      <c r="GY354" s="35"/>
      <c r="GZ354" s="35"/>
      <c r="HA354" s="35"/>
      <c r="HB354" s="35"/>
      <c r="HC354" s="35"/>
      <c r="HD354" s="35"/>
      <c r="HE354" s="35"/>
      <c r="HF354" s="35"/>
      <c r="HG354" s="35"/>
      <c r="HH354" s="35"/>
      <c r="HI354" s="35"/>
      <c r="HJ354" s="35"/>
    </row>
    <row r="355" spans="1:218" s="48" customFormat="1" ht="16.2" thickBot="1" x14ac:dyDescent="0.35">
      <c r="A355" s="291"/>
      <c r="B355" s="291"/>
      <c r="C355" s="149" t="s">
        <v>1925</v>
      </c>
      <c r="D355" s="377" t="s">
        <v>1926</v>
      </c>
      <c r="E355" s="376"/>
      <c r="F355" s="344"/>
      <c r="G355" s="291"/>
      <c r="H355" s="345"/>
      <c r="I355" s="53"/>
      <c r="J355" s="53"/>
      <c r="K355" s="53"/>
      <c r="L355" s="53"/>
      <c r="M355" s="53"/>
      <c r="N355" s="53"/>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35"/>
      <c r="BG355" s="35"/>
      <c r="BH355" s="35"/>
      <c r="BI355" s="35"/>
      <c r="BJ355" s="35"/>
      <c r="BK355" s="35"/>
      <c r="BL355" s="35"/>
      <c r="BM355" s="35"/>
      <c r="BN355" s="35"/>
      <c r="BO355" s="35"/>
      <c r="BP355" s="35"/>
      <c r="BQ355" s="35"/>
      <c r="BR355" s="35"/>
      <c r="BS355" s="35"/>
      <c r="BT355" s="35"/>
      <c r="BU355" s="35"/>
      <c r="BV355" s="35"/>
      <c r="BW355" s="35"/>
      <c r="BX355" s="35"/>
      <c r="BY355" s="35"/>
      <c r="BZ355" s="35"/>
      <c r="CA355" s="35"/>
      <c r="CB355" s="35"/>
      <c r="CC355" s="35"/>
      <c r="CD355" s="35"/>
      <c r="CE355" s="35"/>
      <c r="CF355" s="35"/>
      <c r="CG355" s="35"/>
      <c r="CH355" s="35"/>
      <c r="CI355" s="35"/>
      <c r="CJ355" s="35"/>
      <c r="CK355" s="35"/>
      <c r="CL355" s="35"/>
      <c r="CM355" s="35"/>
      <c r="CN355" s="35"/>
      <c r="CO355" s="35"/>
      <c r="CP355" s="35"/>
      <c r="CQ355" s="35"/>
      <c r="CR355" s="35"/>
      <c r="CS355" s="35"/>
      <c r="CT355" s="35"/>
      <c r="CU355" s="35"/>
      <c r="CV355" s="35"/>
      <c r="CW355" s="35"/>
      <c r="CX355" s="35"/>
      <c r="CY355" s="35"/>
      <c r="CZ355" s="35"/>
      <c r="DA355" s="35"/>
      <c r="DB355" s="35"/>
      <c r="DC355" s="35"/>
      <c r="DD355" s="35"/>
      <c r="DE355" s="35"/>
      <c r="DF355" s="35"/>
      <c r="DG355" s="35"/>
      <c r="DH355" s="35"/>
      <c r="DI355" s="35"/>
      <c r="DJ355" s="35"/>
      <c r="DK355" s="35"/>
      <c r="DL355" s="35"/>
      <c r="DM355" s="35"/>
      <c r="DN355" s="35"/>
      <c r="DO355" s="35"/>
      <c r="DP355" s="35"/>
      <c r="DQ355" s="35"/>
      <c r="DR355" s="35"/>
      <c r="DS355" s="35"/>
      <c r="DT355" s="35"/>
      <c r="DU355" s="35"/>
      <c r="DV355" s="35"/>
      <c r="DW355" s="35"/>
      <c r="DX355" s="35"/>
      <c r="DY355" s="35"/>
      <c r="DZ355" s="35"/>
      <c r="EA355" s="35"/>
      <c r="EB355" s="35"/>
      <c r="EC355" s="35"/>
      <c r="ED355" s="35"/>
      <c r="EE355" s="35"/>
      <c r="EF355" s="35"/>
      <c r="EG355" s="35"/>
      <c r="EH355" s="35"/>
      <c r="EI355" s="35"/>
      <c r="EJ355" s="35"/>
      <c r="EK355" s="35"/>
      <c r="EL355" s="35"/>
      <c r="EM355" s="35"/>
      <c r="EN355" s="35"/>
      <c r="EO355" s="35"/>
      <c r="EP355" s="35"/>
      <c r="EQ355" s="35"/>
      <c r="ER355" s="35"/>
      <c r="ES355" s="35"/>
      <c r="ET355" s="35"/>
      <c r="EU355" s="35"/>
      <c r="EV355" s="35"/>
      <c r="EW355" s="35"/>
      <c r="EX355" s="35"/>
      <c r="EY355" s="35"/>
      <c r="EZ355" s="35"/>
      <c r="FA355" s="35"/>
      <c r="FB355" s="35"/>
      <c r="FC355" s="35"/>
      <c r="FD355" s="35"/>
      <c r="FE355" s="35"/>
      <c r="FF355" s="35"/>
      <c r="FG355" s="35"/>
      <c r="FH355" s="35"/>
      <c r="FI355" s="35"/>
      <c r="FJ355" s="35"/>
      <c r="FK355" s="35"/>
      <c r="FL355" s="35"/>
      <c r="FM355" s="35"/>
      <c r="FN355" s="35"/>
      <c r="FO355" s="35"/>
      <c r="FP355" s="35"/>
      <c r="FQ355" s="35"/>
      <c r="FR355" s="35"/>
      <c r="FS355" s="35"/>
      <c r="FT355" s="35"/>
      <c r="FU355" s="35"/>
      <c r="FV355" s="35"/>
      <c r="FW355" s="35"/>
      <c r="FX355" s="35"/>
      <c r="FY355" s="35"/>
      <c r="FZ355" s="35"/>
      <c r="GA355" s="35"/>
      <c r="GB355" s="35"/>
      <c r="GC355" s="35"/>
      <c r="GD355" s="35"/>
      <c r="GE355" s="35"/>
      <c r="GF355" s="35"/>
      <c r="GG355" s="35"/>
      <c r="GH355" s="35"/>
      <c r="GI355" s="35"/>
      <c r="GJ355" s="35"/>
      <c r="GK355" s="35"/>
      <c r="GL355" s="35"/>
      <c r="GM355" s="35"/>
      <c r="GN355" s="35"/>
      <c r="GO355" s="35"/>
      <c r="GP355" s="35"/>
      <c r="GQ355" s="35"/>
      <c r="GR355" s="35"/>
      <c r="GS355" s="35"/>
      <c r="GT355" s="35"/>
      <c r="GU355" s="35"/>
      <c r="GV355" s="35"/>
      <c r="GW355" s="35"/>
      <c r="GX355" s="35"/>
      <c r="GY355" s="35"/>
      <c r="GZ355" s="35"/>
      <c r="HA355" s="35"/>
      <c r="HB355" s="35"/>
      <c r="HC355" s="35"/>
      <c r="HD355" s="35"/>
      <c r="HE355" s="35"/>
      <c r="HF355" s="35"/>
      <c r="HG355" s="35"/>
      <c r="HH355" s="35"/>
      <c r="HI355" s="35"/>
      <c r="HJ355" s="35"/>
    </row>
    <row r="356" spans="1:218" ht="66.599999999999994" thickBot="1" x14ac:dyDescent="0.3">
      <c r="A356" s="73"/>
      <c r="B356" s="92"/>
      <c r="C356" s="149" t="s">
        <v>608</v>
      </c>
      <c r="D356" s="110" t="s">
        <v>1639</v>
      </c>
      <c r="E356" s="376"/>
      <c r="F356" s="74"/>
      <c r="G356" s="203"/>
      <c r="H356" s="74"/>
      <c r="I356" s="6"/>
      <c r="J356" s="6"/>
      <c r="K356" s="6"/>
      <c r="L356" s="6"/>
      <c r="M356" s="6"/>
      <c r="N356" s="6"/>
    </row>
    <row r="357" spans="1:218" ht="27" thickBot="1" x14ac:dyDescent="0.3">
      <c r="A357" s="73"/>
      <c r="B357" s="92"/>
      <c r="C357" s="149" t="s">
        <v>1640</v>
      </c>
      <c r="D357" s="110" t="s">
        <v>1641</v>
      </c>
      <c r="E357" s="376"/>
      <c r="F357" s="74"/>
      <c r="G357" s="203"/>
      <c r="H357" s="74"/>
      <c r="I357" s="6"/>
      <c r="J357" s="6"/>
      <c r="K357" s="6"/>
      <c r="L357" s="6"/>
      <c r="M357" s="6"/>
      <c r="N357" s="6"/>
    </row>
    <row r="358" spans="1:218" ht="27" thickBot="1" x14ac:dyDescent="0.3">
      <c r="A358" s="73"/>
      <c r="B358" s="87"/>
      <c r="C358" s="149" t="s">
        <v>1642</v>
      </c>
      <c r="D358" s="88" t="s">
        <v>1643</v>
      </c>
      <c r="E358" s="376"/>
      <c r="F358" s="74"/>
      <c r="G358" s="203"/>
      <c r="H358" s="74"/>
      <c r="I358" s="6"/>
      <c r="J358" s="6"/>
      <c r="K358" s="6"/>
      <c r="L358" s="6"/>
      <c r="M358" s="6"/>
      <c r="N358" s="6"/>
    </row>
    <row r="359" spans="1:218" ht="30.75" customHeight="1" thickBot="1" x14ac:dyDescent="0.3">
      <c r="A359" s="73"/>
      <c r="B359" s="87"/>
      <c r="C359" s="149" t="s">
        <v>609</v>
      </c>
      <c r="D359" s="88" t="s">
        <v>1644</v>
      </c>
      <c r="E359" s="376"/>
      <c r="F359" s="74"/>
      <c r="G359" s="203"/>
      <c r="H359" s="74"/>
      <c r="I359" s="6"/>
      <c r="J359" s="6"/>
      <c r="K359" s="6"/>
      <c r="L359" s="6"/>
      <c r="M359" s="6"/>
      <c r="N359" s="6"/>
    </row>
    <row r="360" spans="1:218" ht="20.100000000000001" customHeight="1" thickBot="1" x14ac:dyDescent="0.3">
      <c r="A360" s="240"/>
      <c r="B360" s="87"/>
      <c r="C360" s="149" t="s">
        <v>1645</v>
      </c>
      <c r="D360" s="88" t="s">
        <v>1646</v>
      </c>
      <c r="E360" s="362"/>
      <c r="F360" s="280"/>
      <c r="G360" s="281"/>
      <c r="H360" s="280"/>
      <c r="I360" s="289"/>
      <c r="J360" s="289"/>
      <c r="K360" s="289"/>
      <c r="L360" s="289"/>
      <c r="M360" s="289"/>
      <c r="N360" s="289"/>
    </row>
    <row r="361" spans="1:218" ht="40.200000000000003" thickBot="1" x14ac:dyDescent="0.3">
      <c r="A361" s="240"/>
      <c r="B361" s="87"/>
      <c r="C361" s="149" t="s">
        <v>1647</v>
      </c>
      <c r="D361" s="193" t="s">
        <v>1648</v>
      </c>
      <c r="E361" s="376"/>
      <c r="F361" s="74"/>
      <c r="G361" s="240"/>
      <c r="H361" s="74"/>
      <c r="I361" s="243"/>
      <c r="J361" s="243"/>
      <c r="K361" s="243"/>
      <c r="L361" s="243"/>
      <c r="M361" s="243"/>
      <c r="N361" s="243"/>
    </row>
    <row r="362" spans="1:218" ht="53.4" thickBot="1" x14ac:dyDescent="0.3">
      <c r="A362" s="240"/>
      <c r="B362" s="87"/>
      <c r="C362" s="149" t="s">
        <v>611</v>
      </c>
      <c r="D362" s="193" t="s">
        <v>1325</v>
      </c>
      <c r="E362" s="376"/>
      <c r="F362" s="74"/>
      <c r="G362" s="240"/>
      <c r="H362" s="74"/>
      <c r="I362" s="243"/>
      <c r="J362" s="243"/>
      <c r="K362" s="243"/>
      <c r="L362" s="243"/>
      <c r="M362" s="243"/>
      <c r="N362" s="243"/>
    </row>
    <row r="363" spans="1:218" ht="40.200000000000003" thickBot="1" x14ac:dyDescent="0.3">
      <c r="A363" s="240"/>
      <c r="B363" s="87"/>
      <c r="C363" s="149" t="s">
        <v>612</v>
      </c>
      <c r="D363" s="193" t="s">
        <v>1326</v>
      </c>
      <c r="E363" s="376"/>
      <c r="F363" s="74"/>
      <c r="G363" s="240"/>
      <c r="H363" s="74"/>
      <c r="I363" s="243"/>
      <c r="J363" s="243"/>
      <c r="K363" s="243"/>
      <c r="L363" s="243"/>
      <c r="M363" s="243"/>
      <c r="N363" s="243"/>
    </row>
    <row r="364" spans="1:218" ht="40.200000000000003" thickBot="1" x14ac:dyDescent="0.3">
      <c r="A364" s="240"/>
      <c r="B364" s="87"/>
      <c r="C364" s="149" t="s">
        <v>613</v>
      </c>
      <c r="D364" s="193" t="s">
        <v>1649</v>
      </c>
      <c r="E364" s="376"/>
      <c r="F364" s="74"/>
      <c r="G364" s="240"/>
      <c r="H364" s="74"/>
      <c r="I364" s="243"/>
      <c r="J364" s="243"/>
      <c r="K364" s="243"/>
      <c r="L364" s="243"/>
      <c r="M364" s="243"/>
      <c r="N364" s="243"/>
    </row>
    <row r="365" spans="1:218" s="38" customFormat="1" ht="30" customHeight="1" thickBot="1" x14ac:dyDescent="0.3">
      <c r="A365" s="409" t="s">
        <v>1879</v>
      </c>
      <c r="B365" s="410"/>
      <c r="C365" s="410"/>
      <c r="D365" s="411"/>
      <c r="E365" s="239"/>
      <c r="F365" s="208"/>
      <c r="G365" s="239"/>
      <c r="H365" s="68"/>
      <c r="I365" s="39"/>
      <c r="J365" s="39"/>
      <c r="K365" s="39"/>
      <c r="L365" s="39"/>
      <c r="M365" s="39"/>
      <c r="N365" s="39"/>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5"/>
      <c r="CB365" s="35"/>
      <c r="CC365" s="35"/>
      <c r="CD365" s="35"/>
      <c r="CE365" s="35"/>
      <c r="CF365" s="35"/>
      <c r="CG365" s="35"/>
      <c r="CH365" s="35"/>
      <c r="CI365" s="35"/>
      <c r="CJ365" s="35"/>
      <c r="CK365" s="35"/>
      <c r="CL365" s="35"/>
      <c r="CM365" s="35"/>
      <c r="CN365" s="35"/>
      <c r="CO365" s="35"/>
      <c r="CP365" s="35"/>
      <c r="CQ365" s="35"/>
      <c r="CR365" s="35"/>
      <c r="CS365" s="35"/>
      <c r="CT365" s="35"/>
      <c r="CU365" s="35"/>
      <c r="CV365" s="35"/>
      <c r="CW365" s="35"/>
      <c r="CX365" s="35"/>
      <c r="CY365" s="35"/>
      <c r="CZ365" s="35"/>
      <c r="DA365" s="35"/>
      <c r="DB365" s="35"/>
      <c r="DC365" s="35"/>
      <c r="DD365" s="35"/>
      <c r="DE365" s="35"/>
      <c r="DF365" s="35"/>
      <c r="DG365" s="35"/>
      <c r="DH365" s="35"/>
      <c r="DI365" s="35"/>
      <c r="DJ365" s="35"/>
      <c r="DK365" s="35"/>
      <c r="DL365" s="35"/>
      <c r="DM365" s="35"/>
      <c r="DN365" s="35"/>
      <c r="DO365" s="35"/>
      <c r="DP365" s="35"/>
      <c r="DQ365" s="35"/>
      <c r="DR365" s="35"/>
      <c r="DS365" s="35"/>
      <c r="DT365" s="35"/>
      <c r="DU365" s="35"/>
      <c r="DV365" s="35"/>
      <c r="DW365" s="35"/>
      <c r="DX365" s="35"/>
      <c r="DY365" s="35"/>
      <c r="DZ365" s="35"/>
      <c r="EA365" s="35"/>
      <c r="EB365" s="35"/>
      <c r="EC365" s="35"/>
      <c r="ED365" s="35"/>
      <c r="EE365" s="35"/>
      <c r="EF365" s="35"/>
      <c r="EG365" s="35"/>
      <c r="EH365" s="35"/>
      <c r="EI365" s="35"/>
      <c r="EJ365" s="35"/>
      <c r="EK365" s="35"/>
      <c r="EL365" s="35"/>
      <c r="EM365" s="35"/>
      <c r="EN365" s="35"/>
      <c r="EO365" s="35"/>
      <c r="EP365" s="35"/>
      <c r="EQ365" s="35"/>
      <c r="ER365" s="35"/>
      <c r="ES365" s="35"/>
      <c r="ET365" s="35"/>
      <c r="EU365" s="35"/>
      <c r="EV365" s="35"/>
      <c r="EW365" s="35"/>
      <c r="EX365" s="35"/>
      <c r="EY365" s="35"/>
      <c r="EZ365" s="35"/>
      <c r="FA365" s="35"/>
      <c r="FB365" s="35"/>
      <c r="FC365" s="35"/>
      <c r="FD365" s="35"/>
      <c r="FE365" s="35"/>
      <c r="FF365" s="35"/>
      <c r="FG365" s="35"/>
      <c r="FH365" s="35"/>
      <c r="FI365" s="35"/>
      <c r="FJ365" s="35"/>
      <c r="FK365" s="35"/>
      <c r="FL365" s="35"/>
      <c r="FM365" s="35"/>
      <c r="FN365" s="35"/>
      <c r="FO365" s="35"/>
      <c r="FP365" s="35"/>
      <c r="FQ365" s="35"/>
      <c r="FR365" s="35"/>
      <c r="FS365" s="35"/>
      <c r="FT365" s="35"/>
      <c r="FU365" s="35"/>
      <c r="FV365" s="35"/>
      <c r="FW365" s="35"/>
      <c r="FX365" s="35"/>
      <c r="FY365" s="35"/>
      <c r="FZ365" s="35"/>
      <c r="GA365" s="35"/>
      <c r="GB365" s="35"/>
      <c r="GC365" s="35"/>
      <c r="GD365" s="35"/>
      <c r="GE365" s="35"/>
      <c r="GF365" s="35"/>
      <c r="GG365" s="35"/>
      <c r="GH365" s="35"/>
      <c r="GI365" s="35"/>
      <c r="GJ365" s="35"/>
      <c r="GK365" s="35"/>
      <c r="GL365" s="35"/>
      <c r="GM365" s="35"/>
      <c r="GN365" s="35"/>
      <c r="GO365" s="35"/>
      <c r="GP365" s="35"/>
      <c r="GQ365" s="35"/>
      <c r="GR365" s="35"/>
      <c r="GS365" s="35"/>
      <c r="GT365" s="35"/>
      <c r="GU365" s="35"/>
      <c r="GV365" s="35"/>
      <c r="GW365" s="35"/>
      <c r="GX365" s="35"/>
      <c r="GY365" s="35"/>
      <c r="GZ365" s="35"/>
      <c r="HA365" s="35"/>
      <c r="HB365" s="35"/>
      <c r="HC365" s="35"/>
      <c r="HD365" s="35"/>
      <c r="HE365" s="35"/>
      <c r="HF365" s="35"/>
      <c r="HG365" s="35"/>
      <c r="HH365" s="35"/>
      <c r="HI365" s="35"/>
      <c r="HJ365" s="35"/>
    </row>
    <row r="366" spans="1:218" ht="27" thickBot="1" x14ac:dyDescent="0.3">
      <c r="A366" s="232"/>
      <c r="B366" s="88"/>
      <c r="C366" s="149" t="s">
        <v>1941</v>
      </c>
      <c r="D366" s="88" t="s">
        <v>1327</v>
      </c>
      <c r="E366" s="281"/>
      <c r="F366" s="280"/>
      <c r="G366" s="281"/>
      <c r="H366" s="280"/>
      <c r="I366" s="289"/>
      <c r="J366" s="289"/>
      <c r="K366" s="289"/>
      <c r="L366" s="289"/>
      <c r="M366" s="289"/>
      <c r="N366" s="289"/>
    </row>
    <row r="367" spans="1:218" s="343" customFormat="1" ht="16.2" thickBot="1" x14ac:dyDescent="0.35">
      <c r="A367" s="346"/>
      <c r="B367" s="346"/>
      <c r="C367" s="149" t="s">
        <v>1927</v>
      </c>
      <c r="D367" s="377" t="s">
        <v>1928</v>
      </c>
      <c r="E367" s="376"/>
      <c r="F367" s="347"/>
      <c r="G367" s="346"/>
      <c r="H367" s="348"/>
      <c r="I367" s="349"/>
      <c r="J367" s="349"/>
      <c r="K367" s="349"/>
      <c r="L367" s="349"/>
      <c r="M367" s="349"/>
      <c r="N367" s="349"/>
      <c r="O367" s="350"/>
      <c r="P367" s="350"/>
      <c r="Q367" s="350"/>
      <c r="R367" s="350"/>
      <c r="S367" s="350"/>
      <c r="T367" s="350"/>
      <c r="U367" s="350"/>
      <c r="V367" s="350"/>
      <c r="W367" s="350"/>
      <c r="X367" s="350"/>
      <c r="Y367" s="350"/>
      <c r="Z367" s="350"/>
      <c r="AA367" s="350"/>
      <c r="AB367" s="350"/>
      <c r="AC367" s="350"/>
      <c r="AD367" s="350"/>
      <c r="AE367" s="350"/>
      <c r="AF367" s="350"/>
      <c r="AG367" s="350"/>
      <c r="AH367" s="350"/>
      <c r="AI367" s="350"/>
      <c r="AJ367" s="350"/>
      <c r="AK367" s="350"/>
      <c r="AL367" s="350"/>
      <c r="AM367" s="350"/>
      <c r="AN367" s="350"/>
      <c r="AO367" s="350"/>
      <c r="AP367" s="350"/>
      <c r="AQ367" s="350"/>
      <c r="AR367" s="350"/>
      <c r="AS367" s="350"/>
      <c r="AT367" s="350"/>
      <c r="AU367" s="350"/>
      <c r="AV367" s="350"/>
      <c r="AW367" s="350"/>
      <c r="AX367" s="350"/>
      <c r="AY367" s="350"/>
      <c r="AZ367" s="350"/>
      <c r="BA367" s="350"/>
      <c r="BB367" s="350"/>
      <c r="BC367" s="350"/>
      <c r="BD367" s="350"/>
      <c r="BE367" s="350"/>
      <c r="BF367" s="350"/>
      <c r="BG367" s="350"/>
      <c r="BH367" s="350"/>
      <c r="BI367" s="350"/>
      <c r="BJ367" s="350"/>
      <c r="BK367" s="350"/>
      <c r="BL367" s="350"/>
      <c r="BM367" s="350"/>
      <c r="BN367" s="350"/>
      <c r="BO367" s="350"/>
      <c r="BP367" s="350"/>
      <c r="BQ367" s="350"/>
      <c r="BR367" s="350"/>
      <c r="BS367" s="350"/>
      <c r="BT367" s="350"/>
      <c r="BU367" s="350"/>
      <c r="BV367" s="350"/>
      <c r="BW367" s="350"/>
      <c r="BX367" s="350"/>
      <c r="BY367" s="350"/>
      <c r="BZ367" s="350"/>
      <c r="CA367" s="350"/>
      <c r="CB367" s="350"/>
      <c r="CC367" s="350"/>
      <c r="CD367" s="350"/>
      <c r="CE367" s="350"/>
      <c r="CF367" s="350"/>
      <c r="CG367" s="350"/>
      <c r="CH367" s="350"/>
      <c r="CI367" s="350"/>
      <c r="CJ367" s="350"/>
      <c r="CK367" s="350"/>
      <c r="CL367" s="350"/>
      <c r="CM367" s="350"/>
      <c r="CN367" s="350"/>
      <c r="CO367" s="350"/>
      <c r="CP367" s="350"/>
      <c r="CQ367" s="350"/>
      <c r="CR367" s="350"/>
      <c r="CS367" s="350"/>
      <c r="CT367" s="350"/>
      <c r="CU367" s="350"/>
      <c r="CV367" s="350"/>
      <c r="CW367" s="350"/>
      <c r="CX367" s="350"/>
      <c r="CY367" s="350"/>
      <c r="CZ367" s="350"/>
      <c r="DA367" s="350"/>
      <c r="DB367" s="350"/>
      <c r="DC367" s="350"/>
      <c r="DD367" s="350"/>
      <c r="DE367" s="350"/>
      <c r="DF367" s="350"/>
      <c r="DG367" s="350"/>
      <c r="DH367" s="350"/>
      <c r="DI367" s="350"/>
      <c r="DJ367" s="350"/>
      <c r="DK367" s="350"/>
      <c r="DL367" s="350"/>
      <c r="DM367" s="350"/>
      <c r="DN367" s="350"/>
      <c r="DO367" s="350"/>
      <c r="DP367" s="350"/>
      <c r="DQ367" s="350"/>
      <c r="DR367" s="350"/>
      <c r="DS367" s="350"/>
      <c r="DT367" s="350"/>
      <c r="DU367" s="350"/>
      <c r="DV367" s="350"/>
      <c r="DW367" s="350"/>
      <c r="DX367" s="350"/>
      <c r="DY367" s="350"/>
      <c r="DZ367" s="350"/>
      <c r="EA367" s="350"/>
      <c r="EB367" s="350"/>
      <c r="EC367" s="350"/>
      <c r="ED367" s="350"/>
      <c r="EE367" s="350"/>
      <c r="EF367" s="350"/>
      <c r="EG367" s="350"/>
      <c r="EH367" s="350"/>
      <c r="EI367" s="350"/>
      <c r="EJ367" s="350"/>
      <c r="EK367" s="350"/>
      <c r="EL367" s="350"/>
      <c r="EM367" s="350"/>
      <c r="EN367" s="350"/>
      <c r="EO367" s="350"/>
      <c r="EP367" s="350"/>
      <c r="EQ367" s="350"/>
      <c r="ER367" s="350"/>
      <c r="ES367" s="350"/>
      <c r="ET367" s="350"/>
      <c r="EU367" s="350"/>
      <c r="EV367" s="350"/>
      <c r="EW367" s="350"/>
      <c r="EX367" s="350"/>
      <c r="EY367" s="350"/>
      <c r="EZ367" s="350"/>
      <c r="FA367" s="350"/>
      <c r="FB367" s="350"/>
      <c r="FC367" s="350"/>
      <c r="FD367" s="350"/>
      <c r="FE367" s="350"/>
      <c r="FF367" s="350"/>
      <c r="FG367" s="350"/>
      <c r="FH367" s="350"/>
      <c r="FI367" s="350"/>
      <c r="FJ367" s="350"/>
      <c r="FK367" s="350"/>
      <c r="FL367" s="350"/>
      <c r="FM367" s="350"/>
      <c r="FN367" s="350"/>
      <c r="FO367" s="350"/>
      <c r="FP367" s="350"/>
      <c r="FQ367" s="350"/>
      <c r="FR367" s="350"/>
      <c r="FS367" s="350"/>
      <c r="FT367" s="350"/>
      <c r="FU367" s="350"/>
      <c r="FV367" s="350"/>
      <c r="FW367" s="350"/>
      <c r="FX367" s="350"/>
      <c r="FY367" s="350"/>
      <c r="FZ367" s="350"/>
      <c r="GA367" s="350"/>
      <c r="GB367" s="350"/>
      <c r="GC367" s="350"/>
      <c r="GD367" s="350"/>
      <c r="GE367" s="350"/>
      <c r="GF367" s="350"/>
      <c r="GG367" s="350"/>
      <c r="GH367" s="350"/>
      <c r="GI367" s="350"/>
      <c r="GJ367" s="350"/>
      <c r="GK367" s="350"/>
      <c r="GL367" s="350"/>
      <c r="GM367" s="350"/>
      <c r="GN367" s="350"/>
      <c r="GO367" s="350"/>
      <c r="GP367" s="350"/>
      <c r="GQ367" s="350"/>
      <c r="GR367" s="350"/>
      <c r="GS367" s="350"/>
      <c r="GT367" s="350"/>
      <c r="GU367" s="350"/>
      <c r="GV367" s="350"/>
      <c r="GW367" s="350"/>
      <c r="GX367" s="350"/>
      <c r="GY367" s="350"/>
      <c r="GZ367" s="350"/>
      <c r="HA367" s="350"/>
      <c r="HB367" s="350"/>
      <c r="HC367" s="350"/>
      <c r="HD367" s="350"/>
      <c r="HE367" s="350"/>
      <c r="HF367" s="350"/>
      <c r="HG367" s="350"/>
      <c r="HH367" s="350"/>
      <c r="HI367" s="350"/>
      <c r="HJ367" s="350"/>
    </row>
    <row r="368" spans="1:218" ht="69" customHeight="1" thickBot="1" x14ac:dyDescent="0.3">
      <c r="A368" s="240"/>
      <c r="B368" s="87"/>
      <c r="C368" s="149" t="s">
        <v>610</v>
      </c>
      <c r="D368" s="88" t="s">
        <v>1650</v>
      </c>
      <c r="E368" s="376"/>
      <c r="F368" s="74"/>
      <c r="G368" s="240"/>
      <c r="H368" s="74"/>
      <c r="I368" s="243"/>
      <c r="J368" s="243"/>
      <c r="K368" s="243"/>
      <c r="L368" s="243"/>
      <c r="M368" s="243"/>
      <c r="N368" s="243"/>
    </row>
    <row r="369" spans="1:14" ht="27" thickBot="1" x14ac:dyDescent="0.3">
      <c r="A369" s="240"/>
      <c r="B369" s="87"/>
      <c r="C369" s="149" t="s">
        <v>1651</v>
      </c>
      <c r="D369" s="88" t="s">
        <v>1652</v>
      </c>
      <c r="E369" s="376"/>
      <c r="F369" s="74"/>
      <c r="G369" s="240"/>
      <c r="H369" s="74"/>
      <c r="I369" s="243"/>
      <c r="J369" s="243"/>
      <c r="K369" s="243"/>
      <c r="L369" s="243"/>
      <c r="M369" s="243"/>
      <c r="N369" s="243"/>
    </row>
    <row r="370" spans="1:14" ht="53.4" thickBot="1" x14ac:dyDescent="0.3">
      <c r="A370" s="73"/>
      <c r="B370" s="87"/>
      <c r="C370" s="149" t="s">
        <v>1653</v>
      </c>
      <c r="D370" s="88" t="s">
        <v>1654</v>
      </c>
      <c r="E370" s="376"/>
      <c r="F370" s="74"/>
      <c r="G370" s="203"/>
      <c r="H370" s="74"/>
      <c r="I370" s="6"/>
      <c r="J370" s="6"/>
      <c r="K370" s="6"/>
      <c r="L370" s="6"/>
      <c r="M370" s="6"/>
      <c r="N370" s="6"/>
    </row>
    <row r="371" spans="1:14" ht="20.100000000000001" customHeight="1" thickBot="1" x14ac:dyDescent="0.3">
      <c r="A371" s="240"/>
      <c r="B371" s="87"/>
      <c r="C371" s="149" t="s">
        <v>1655</v>
      </c>
      <c r="D371" s="88" t="s">
        <v>1656</v>
      </c>
      <c r="E371" s="362"/>
      <c r="F371" s="280"/>
      <c r="G371" s="281"/>
      <c r="H371" s="280"/>
      <c r="I371" s="289"/>
      <c r="J371" s="289"/>
      <c r="K371" s="289"/>
      <c r="L371" s="289"/>
      <c r="M371" s="289"/>
      <c r="N371" s="289"/>
    </row>
    <row r="372" spans="1:14" ht="27" thickBot="1" x14ac:dyDescent="0.3">
      <c r="A372" s="73"/>
      <c r="B372" s="87"/>
      <c r="C372" s="149" t="s">
        <v>1657</v>
      </c>
      <c r="D372" s="193" t="s">
        <v>1662</v>
      </c>
      <c r="E372" s="376"/>
      <c r="F372" s="74"/>
      <c r="G372" s="203"/>
      <c r="H372" s="74"/>
      <c r="I372" s="6"/>
      <c r="J372" s="6"/>
      <c r="K372" s="6"/>
      <c r="L372" s="6"/>
      <c r="M372" s="6"/>
      <c r="N372" s="6"/>
    </row>
    <row r="373" spans="1:14" ht="30.75" customHeight="1" thickBot="1" x14ac:dyDescent="0.3">
      <c r="A373" s="73"/>
      <c r="B373" s="87"/>
      <c r="C373" s="149" t="s">
        <v>1658</v>
      </c>
      <c r="D373" s="193" t="s">
        <v>1661</v>
      </c>
      <c r="E373" s="376"/>
      <c r="F373" s="74"/>
      <c r="G373" s="203"/>
      <c r="H373" s="74"/>
      <c r="I373" s="6"/>
      <c r="J373" s="6"/>
      <c r="K373" s="6"/>
      <c r="L373" s="6"/>
      <c r="M373" s="6"/>
      <c r="N373" s="6"/>
    </row>
    <row r="374" spans="1:14" ht="27" thickBot="1" x14ac:dyDescent="0.3">
      <c r="A374" s="73"/>
      <c r="B374" s="87"/>
      <c r="C374" s="149" t="s">
        <v>1659</v>
      </c>
      <c r="D374" s="193" t="s">
        <v>1660</v>
      </c>
      <c r="E374" s="376"/>
      <c r="F374" s="74"/>
      <c r="G374" s="203"/>
      <c r="H374" s="74"/>
      <c r="I374" s="6"/>
      <c r="J374" s="6"/>
      <c r="K374" s="6"/>
      <c r="L374" s="6"/>
      <c r="M374" s="6"/>
      <c r="N374" s="6"/>
    </row>
    <row r="375" spans="1:14" ht="27" thickBot="1" x14ac:dyDescent="0.3">
      <c r="A375" s="240"/>
      <c r="B375" s="87"/>
      <c r="C375" s="149" t="s">
        <v>1663</v>
      </c>
      <c r="D375" s="342" t="s">
        <v>1665</v>
      </c>
      <c r="E375" s="376"/>
      <c r="F375" s="74"/>
      <c r="G375" s="240"/>
      <c r="H375" s="74"/>
      <c r="I375" s="243"/>
      <c r="J375" s="243"/>
      <c r="K375" s="243"/>
      <c r="L375" s="243"/>
      <c r="M375" s="243"/>
      <c r="N375" s="243"/>
    </row>
    <row r="376" spans="1:14" ht="53.4" thickBot="1" x14ac:dyDescent="0.3">
      <c r="A376" s="240"/>
      <c r="B376" s="87"/>
      <c r="C376" s="149" t="s">
        <v>899</v>
      </c>
      <c r="D376" s="342" t="s">
        <v>1664</v>
      </c>
      <c r="E376" s="376"/>
      <c r="F376" s="74"/>
      <c r="G376" s="240"/>
      <c r="H376" s="74"/>
      <c r="I376" s="243"/>
      <c r="J376" s="243"/>
      <c r="K376" s="243"/>
      <c r="L376" s="243"/>
      <c r="M376" s="243"/>
      <c r="N376" s="243"/>
    </row>
    <row r="377" spans="1:14" ht="40.200000000000003" thickBot="1" x14ac:dyDescent="0.3">
      <c r="A377" s="240"/>
      <c r="B377" s="87"/>
      <c r="C377" s="149" t="s">
        <v>1666</v>
      </c>
      <c r="D377" s="342" t="s">
        <v>1667</v>
      </c>
      <c r="E377" s="376"/>
      <c r="F377" s="74"/>
      <c r="G377" s="240"/>
      <c r="H377" s="74"/>
      <c r="I377" s="243"/>
      <c r="J377" s="243"/>
      <c r="K377" s="243"/>
      <c r="L377" s="243"/>
      <c r="M377" s="243"/>
      <c r="N377" s="243"/>
    </row>
    <row r="378" spans="1:14" ht="40.200000000000003" thickBot="1" x14ac:dyDescent="0.3">
      <c r="A378" s="240"/>
      <c r="B378" s="87"/>
      <c r="C378" s="149" t="s">
        <v>1668</v>
      </c>
      <c r="D378" s="342" t="s">
        <v>1674</v>
      </c>
      <c r="E378" s="376"/>
      <c r="F378" s="74"/>
      <c r="G378" s="240"/>
      <c r="H378" s="74"/>
      <c r="I378" s="243"/>
      <c r="J378" s="243"/>
      <c r="K378" s="243"/>
      <c r="L378" s="243"/>
      <c r="M378" s="243"/>
      <c r="N378" s="243"/>
    </row>
    <row r="379" spans="1:14" ht="20.100000000000001" customHeight="1" thickBot="1" x14ac:dyDescent="0.3">
      <c r="A379" s="240"/>
      <c r="B379" s="87"/>
      <c r="C379" s="149" t="s">
        <v>900</v>
      </c>
      <c r="D379" s="342" t="s">
        <v>1328</v>
      </c>
      <c r="E379" s="376"/>
      <c r="F379" s="74"/>
      <c r="G379" s="240"/>
      <c r="H379" s="74"/>
      <c r="I379" s="243"/>
      <c r="J379" s="243"/>
      <c r="K379" s="243"/>
      <c r="L379" s="243"/>
      <c r="M379" s="243"/>
      <c r="N379" s="243"/>
    </row>
    <row r="380" spans="1:14" ht="20.100000000000001" customHeight="1" thickBot="1" x14ac:dyDescent="0.3">
      <c r="A380" s="240"/>
      <c r="B380" s="87"/>
      <c r="C380" s="149" t="s">
        <v>1669</v>
      </c>
      <c r="D380" s="342" t="s">
        <v>1670</v>
      </c>
      <c r="E380" s="376"/>
      <c r="F380" s="74"/>
      <c r="G380" s="240"/>
      <c r="H380" s="74"/>
      <c r="I380" s="243"/>
      <c r="J380" s="243"/>
      <c r="K380" s="243"/>
      <c r="L380" s="243"/>
      <c r="M380" s="243"/>
      <c r="N380" s="243"/>
    </row>
    <row r="381" spans="1:14" ht="20.100000000000001" customHeight="1" thickBot="1" x14ac:dyDescent="0.3">
      <c r="A381" s="240"/>
      <c r="B381" s="87"/>
      <c r="C381" s="149" t="s">
        <v>901</v>
      </c>
      <c r="D381" s="342" t="s">
        <v>1673</v>
      </c>
      <c r="E381" s="376"/>
      <c r="F381" s="74"/>
      <c r="G381" s="240"/>
      <c r="H381" s="74"/>
      <c r="I381" s="243"/>
      <c r="J381" s="243"/>
      <c r="K381" s="243"/>
      <c r="L381" s="243"/>
      <c r="M381" s="243"/>
      <c r="N381" s="243"/>
    </row>
    <row r="382" spans="1:14" ht="40.200000000000003" thickBot="1" x14ac:dyDescent="0.3">
      <c r="A382" s="240"/>
      <c r="B382" s="87"/>
      <c r="C382" s="149" t="s">
        <v>902</v>
      </c>
      <c r="D382" s="342" t="s">
        <v>1672</v>
      </c>
      <c r="E382" s="376"/>
      <c r="F382" s="74"/>
      <c r="G382" s="240"/>
      <c r="H382" s="74"/>
      <c r="I382" s="243"/>
      <c r="J382" s="243"/>
      <c r="K382" s="243"/>
      <c r="L382" s="243"/>
      <c r="M382" s="243"/>
      <c r="N382" s="243"/>
    </row>
    <row r="383" spans="1:14" ht="27" thickBot="1" x14ac:dyDescent="0.3">
      <c r="A383" s="240"/>
      <c r="B383" s="87"/>
      <c r="C383" s="149" t="s">
        <v>1130</v>
      </c>
      <c r="D383" s="342" t="s">
        <v>1671</v>
      </c>
      <c r="E383" s="376"/>
      <c r="F383" s="74"/>
      <c r="G383" s="240"/>
      <c r="H383" s="74"/>
      <c r="I383" s="243"/>
      <c r="J383" s="243"/>
      <c r="K383" s="243"/>
      <c r="L383" s="243"/>
      <c r="M383" s="243"/>
      <c r="N383" s="243"/>
    </row>
    <row r="384" spans="1:14" ht="27" thickBot="1" x14ac:dyDescent="0.3">
      <c r="A384" s="240"/>
      <c r="B384" s="87"/>
      <c r="C384" s="149" t="s">
        <v>903</v>
      </c>
      <c r="D384" s="342" t="s">
        <v>1677</v>
      </c>
      <c r="E384" s="376"/>
      <c r="F384" s="74"/>
      <c r="G384" s="240"/>
      <c r="H384" s="74"/>
      <c r="I384" s="243"/>
      <c r="J384" s="243"/>
      <c r="K384" s="243"/>
      <c r="L384" s="243"/>
      <c r="M384" s="243"/>
      <c r="N384" s="243"/>
    </row>
    <row r="385" spans="1:218" ht="40.200000000000003" thickBot="1" x14ac:dyDescent="0.3">
      <c r="A385" s="240"/>
      <c r="B385" s="87"/>
      <c r="C385" s="149" t="s">
        <v>1131</v>
      </c>
      <c r="D385" s="342" t="s">
        <v>1329</v>
      </c>
      <c r="E385" s="376"/>
      <c r="F385" s="74"/>
      <c r="G385" s="240"/>
      <c r="H385" s="74"/>
      <c r="I385" s="243"/>
      <c r="J385" s="243"/>
      <c r="K385" s="243"/>
      <c r="L385" s="243"/>
      <c r="M385" s="243"/>
      <c r="N385" s="243"/>
    </row>
    <row r="386" spans="1:218" ht="53.4" thickBot="1" x14ac:dyDescent="0.3">
      <c r="A386" s="240"/>
      <c r="B386" s="87"/>
      <c r="C386" s="149" t="s">
        <v>1675</v>
      </c>
      <c r="D386" s="342" t="s">
        <v>1676</v>
      </c>
      <c r="E386" s="240"/>
      <c r="F386" s="74"/>
      <c r="G386" s="240"/>
      <c r="H386" s="74"/>
      <c r="I386" s="243"/>
      <c r="J386" s="243"/>
      <c r="K386" s="243"/>
      <c r="L386" s="243"/>
      <c r="M386" s="243"/>
      <c r="N386" s="243"/>
    </row>
    <row r="387" spans="1:218" s="38" customFormat="1" ht="30" customHeight="1" thickBot="1" x14ac:dyDescent="0.3">
      <c r="A387" s="409" t="s">
        <v>1880</v>
      </c>
      <c r="B387" s="410"/>
      <c r="C387" s="410"/>
      <c r="D387" s="411"/>
      <c r="E387" s="239"/>
      <c r="F387" s="208"/>
      <c r="G387" s="239"/>
      <c r="H387" s="68"/>
      <c r="I387" s="39"/>
      <c r="J387" s="39"/>
      <c r="K387" s="39"/>
      <c r="L387" s="39"/>
      <c r="M387" s="39"/>
      <c r="N387" s="39"/>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c r="BE387" s="35"/>
      <c r="BF387" s="35"/>
      <c r="BG387" s="35"/>
      <c r="BH387" s="35"/>
      <c r="BI387" s="35"/>
      <c r="BJ387" s="35"/>
      <c r="BK387" s="35"/>
      <c r="BL387" s="35"/>
      <c r="BM387" s="35"/>
      <c r="BN387" s="35"/>
      <c r="BO387" s="35"/>
      <c r="BP387" s="35"/>
      <c r="BQ387" s="35"/>
      <c r="BR387" s="35"/>
      <c r="BS387" s="35"/>
      <c r="BT387" s="35"/>
      <c r="BU387" s="35"/>
      <c r="BV387" s="35"/>
      <c r="BW387" s="35"/>
      <c r="BX387" s="35"/>
      <c r="BY387" s="35"/>
      <c r="BZ387" s="35"/>
      <c r="CA387" s="35"/>
      <c r="CB387" s="35"/>
      <c r="CC387" s="35"/>
      <c r="CD387" s="35"/>
      <c r="CE387" s="35"/>
      <c r="CF387" s="35"/>
      <c r="CG387" s="35"/>
      <c r="CH387" s="35"/>
      <c r="CI387" s="35"/>
      <c r="CJ387" s="35"/>
      <c r="CK387" s="35"/>
      <c r="CL387" s="35"/>
      <c r="CM387" s="35"/>
      <c r="CN387" s="35"/>
      <c r="CO387" s="35"/>
      <c r="CP387" s="35"/>
      <c r="CQ387" s="35"/>
      <c r="CR387" s="35"/>
      <c r="CS387" s="35"/>
      <c r="CT387" s="35"/>
      <c r="CU387" s="35"/>
      <c r="CV387" s="35"/>
      <c r="CW387" s="35"/>
      <c r="CX387" s="35"/>
      <c r="CY387" s="35"/>
      <c r="CZ387" s="35"/>
      <c r="DA387" s="35"/>
      <c r="DB387" s="35"/>
      <c r="DC387" s="35"/>
      <c r="DD387" s="35"/>
      <c r="DE387" s="35"/>
      <c r="DF387" s="35"/>
      <c r="DG387" s="35"/>
      <c r="DH387" s="35"/>
      <c r="DI387" s="35"/>
      <c r="DJ387" s="35"/>
      <c r="DK387" s="35"/>
      <c r="DL387" s="35"/>
      <c r="DM387" s="35"/>
      <c r="DN387" s="35"/>
      <c r="DO387" s="35"/>
      <c r="DP387" s="35"/>
      <c r="DQ387" s="35"/>
      <c r="DR387" s="35"/>
      <c r="DS387" s="35"/>
      <c r="DT387" s="35"/>
      <c r="DU387" s="35"/>
      <c r="DV387" s="35"/>
      <c r="DW387" s="35"/>
      <c r="DX387" s="35"/>
      <c r="DY387" s="35"/>
      <c r="DZ387" s="35"/>
      <c r="EA387" s="35"/>
      <c r="EB387" s="35"/>
      <c r="EC387" s="35"/>
      <c r="ED387" s="35"/>
      <c r="EE387" s="35"/>
      <c r="EF387" s="35"/>
      <c r="EG387" s="35"/>
      <c r="EH387" s="35"/>
      <c r="EI387" s="35"/>
      <c r="EJ387" s="35"/>
      <c r="EK387" s="35"/>
      <c r="EL387" s="35"/>
      <c r="EM387" s="35"/>
      <c r="EN387" s="35"/>
      <c r="EO387" s="35"/>
      <c r="EP387" s="35"/>
      <c r="EQ387" s="35"/>
      <c r="ER387" s="35"/>
      <c r="ES387" s="35"/>
      <c r="ET387" s="35"/>
      <c r="EU387" s="35"/>
      <c r="EV387" s="35"/>
      <c r="EW387" s="35"/>
      <c r="EX387" s="35"/>
      <c r="EY387" s="35"/>
      <c r="EZ387" s="35"/>
      <c r="FA387" s="35"/>
      <c r="FB387" s="35"/>
      <c r="FC387" s="35"/>
      <c r="FD387" s="35"/>
      <c r="FE387" s="35"/>
      <c r="FF387" s="35"/>
      <c r="FG387" s="35"/>
      <c r="FH387" s="35"/>
      <c r="FI387" s="35"/>
      <c r="FJ387" s="35"/>
      <c r="FK387" s="35"/>
      <c r="FL387" s="35"/>
      <c r="FM387" s="35"/>
      <c r="FN387" s="35"/>
      <c r="FO387" s="35"/>
      <c r="FP387" s="35"/>
      <c r="FQ387" s="35"/>
      <c r="FR387" s="35"/>
      <c r="FS387" s="35"/>
      <c r="FT387" s="35"/>
      <c r="FU387" s="35"/>
      <c r="FV387" s="35"/>
      <c r="FW387" s="35"/>
      <c r="FX387" s="35"/>
      <c r="FY387" s="35"/>
      <c r="FZ387" s="35"/>
      <c r="GA387" s="35"/>
      <c r="GB387" s="35"/>
      <c r="GC387" s="35"/>
      <c r="GD387" s="35"/>
      <c r="GE387" s="35"/>
      <c r="GF387" s="35"/>
      <c r="GG387" s="35"/>
      <c r="GH387" s="35"/>
      <c r="GI387" s="35"/>
      <c r="GJ387" s="35"/>
      <c r="GK387" s="35"/>
      <c r="GL387" s="35"/>
      <c r="GM387" s="35"/>
      <c r="GN387" s="35"/>
      <c r="GO387" s="35"/>
      <c r="GP387" s="35"/>
      <c r="GQ387" s="35"/>
      <c r="GR387" s="35"/>
      <c r="GS387" s="35"/>
      <c r="GT387" s="35"/>
      <c r="GU387" s="35"/>
      <c r="GV387" s="35"/>
      <c r="GW387" s="35"/>
      <c r="GX387" s="35"/>
      <c r="GY387" s="35"/>
      <c r="GZ387" s="35"/>
      <c r="HA387" s="35"/>
      <c r="HB387" s="35"/>
      <c r="HC387" s="35"/>
      <c r="HD387" s="35"/>
      <c r="HE387" s="35"/>
      <c r="HF387" s="35"/>
      <c r="HG387" s="35"/>
      <c r="HH387" s="35"/>
      <c r="HI387" s="35"/>
      <c r="HJ387" s="35"/>
    </row>
    <row r="388" spans="1:218" ht="17.100000000000001" customHeight="1" thickBot="1" x14ac:dyDescent="0.3">
      <c r="A388" s="73"/>
      <c r="B388" s="76"/>
      <c r="C388" s="149" t="s">
        <v>1461</v>
      </c>
      <c r="D388" s="76" t="s">
        <v>1209</v>
      </c>
      <c r="E388" s="19"/>
      <c r="F388" s="142"/>
      <c r="G388" s="19"/>
      <c r="H388" s="142"/>
      <c r="I388" s="12"/>
      <c r="J388" s="12"/>
      <c r="K388" s="12"/>
      <c r="L388" s="12"/>
      <c r="M388" s="12"/>
      <c r="N388" s="12"/>
    </row>
    <row r="389" spans="1:218" ht="21.6" customHeight="1" thickBot="1" x14ac:dyDescent="0.3">
      <c r="A389" s="73"/>
      <c r="B389" s="76"/>
      <c r="C389" s="149" t="s">
        <v>1462</v>
      </c>
      <c r="D389" s="155" t="s">
        <v>1210</v>
      </c>
      <c r="E389" s="198"/>
      <c r="F389" s="74"/>
      <c r="G389" s="203"/>
      <c r="H389" s="74"/>
      <c r="I389" s="6"/>
      <c r="J389" s="6"/>
      <c r="K389" s="6"/>
      <c r="L389" s="6"/>
      <c r="M389" s="6"/>
      <c r="N389" s="6"/>
    </row>
    <row r="390" spans="1:218" ht="30.6" customHeight="1" thickBot="1" x14ac:dyDescent="0.3">
      <c r="A390" s="240"/>
      <c r="B390" s="76"/>
      <c r="C390" s="149" t="s">
        <v>1487</v>
      </c>
      <c r="D390" s="155" t="s">
        <v>1684</v>
      </c>
      <c r="E390" s="240"/>
      <c r="F390" s="74"/>
      <c r="G390" s="240"/>
      <c r="H390" s="74"/>
      <c r="I390" s="243"/>
      <c r="J390" s="243"/>
      <c r="K390" s="243"/>
      <c r="L390" s="243"/>
      <c r="M390" s="243"/>
      <c r="N390" s="243"/>
    </row>
    <row r="391" spans="1:218" ht="20.100000000000001" customHeight="1" thickBot="1" x14ac:dyDescent="0.3">
      <c r="A391" s="73"/>
      <c r="B391" s="76"/>
      <c r="C391" s="149" t="s">
        <v>1463</v>
      </c>
      <c r="D391" s="155" t="s">
        <v>1211</v>
      </c>
      <c r="E391" s="198"/>
      <c r="F391" s="74"/>
      <c r="G391" s="203"/>
      <c r="H391" s="74"/>
      <c r="I391" s="6"/>
      <c r="J391" s="6"/>
      <c r="K391" s="6"/>
      <c r="L391" s="6"/>
      <c r="M391" s="6"/>
      <c r="N391" s="6"/>
    </row>
    <row r="392" spans="1:218" ht="20.100000000000001" customHeight="1" thickBot="1" x14ac:dyDescent="0.3">
      <c r="A392" s="73"/>
      <c r="B392" s="76"/>
      <c r="C392" s="149" t="s">
        <v>1464</v>
      </c>
      <c r="D392" s="155" t="s">
        <v>1212</v>
      </c>
      <c r="E392" s="198"/>
      <c r="F392" s="74"/>
      <c r="G392" s="203"/>
      <c r="H392" s="74"/>
      <c r="I392" s="6"/>
      <c r="J392" s="6"/>
      <c r="K392" s="6"/>
      <c r="L392" s="6"/>
      <c r="M392" s="6"/>
      <c r="N392" s="6"/>
    </row>
    <row r="393" spans="1:218" ht="56.1" customHeight="1" thickBot="1" x14ac:dyDescent="0.3">
      <c r="A393" s="73"/>
      <c r="B393" s="76"/>
      <c r="C393" s="149" t="s">
        <v>1465</v>
      </c>
      <c r="D393" s="155" t="s">
        <v>1213</v>
      </c>
      <c r="E393" s="198"/>
      <c r="F393" s="74"/>
      <c r="G393" s="203"/>
      <c r="H393" s="74"/>
      <c r="I393" s="6"/>
      <c r="J393" s="6"/>
      <c r="K393" s="6"/>
      <c r="L393" s="6"/>
      <c r="M393" s="6"/>
      <c r="N393" s="6"/>
    </row>
    <row r="394" spans="1:218" ht="20.100000000000001" customHeight="1" thickBot="1" x14ac:dyDescent="0.3">
      <c r="A394" s="73"/>
      <c r="B394" s="76"/>
      <c r="C394" s="149" t="s">
        <v>1466</v>
      </c>
      <c r="D394" s="151" t="s">
        <v>2016</v>
      </c>
      <c r="E394" s="198"/>
      <c r="F394" s="74"/>
      <c r="G394" s="203"/>
      <c r="H394" s="74"/>
      <c r="I394" s="6"/>
      <c r="J394" s="6"/>
      <c r="K394" s="6"/>
      <c r="L394" s="6"/>
      <c r="M394" s="6"/>
      <c r="N394" s="6"/>
    </row>
    <row r="395" spans="1:218" ht="20.100000000000001" customHeight="1" thickBot="1" x14ac:dyDescent="0.3">
      <c r="A395" s="73"/>
      <c r="B395" s="76"/>
      <c r="C395" s="149" t="s">
        <v>1467</v>
      </c>
      <c r="D395" s="155" t="s">
        <v>1214</v>
      </c>
      <c r="E395" s="198"/>
      <c r="F395" s="74"/>
      <c r="G395" s="203"/>
      <c r="H395" s="74"/>
      <c r="I395" s="6"/>
      <c r="J395" s="6"/>
      <c r="K395" s="6"/>
      <c r="L395" s="6"/>
      <c r="M395" s="6"/>
      <c r="N395" s="6"/>
    </row>
    <row r="396" spans="1:218" ht="30.75" customHeight="1" thickBot="1" x14ac:dyDescent="0.3">
      <c r="A396" s="73"/>
      <c r="B396" s="87"/>
      <c r="C396" s="149" t="s">
        <v>1468</v>
      </c>
      <c r="D396" s="88" t="s">
        <v>1133</v>
      </c>
      <c r="E396" s="198"/>
      <c r="F396" s="74"/>
      <c r="G396" s="203"/>
      <c r="H396" s="74"/>
      <c r="I396" s="6"/>
      <c r="J396" s="6"/>
      <c r="K396" s="6"/>
      <c r="L396" s="6"/>
      <c r="M396" s="6"/>
      <c r="N396" s="6"/>
    </row>
    <row r="397" spans="1:218" ht="93" thickBot="1" x14ac:dyDescent="0.3">
      <c r="A397" s="73"/>
      <c r="B397" s="87"/>
      <c r="C397" s="149" t="s">
        <v>1469</v>
      </c>
      <c r="D397" s="88" t="s">
        <v>2017</v>
      </c>
      <c r="E397" s="198"/>
      <c r="F397" s="74"/>
      <c r="G397" s="203"/>
      <c r="H397" s="74"/>
      <c r="I397" s="6"/>
      <c r="J397" s="6"/>
      <c r="K397" s="6"/>
      <c r="L397" s="6"/>
      <c r="M397" s="6"/>
      <c r="N397" s="6"/>
    </row>
    <row r="398" spans="1:218" ht="53.4" thickBot="1" x14ac:dyDescent="0.3">
      <c r="A398" s="358"/>
      <c r="B398" s="87"/>
      <c r="C398" s="149" t="s">
        <v>2025</v>
      </c>
      <c r="D398" s="88" t="s">
        <v>2026</v>
      </c>
      <c r="E398" s="358"/>
      <c r="F398" s="74"/>
      <c r="G398" s="358"/>
      <c r="H398" s="74"/>
      <c r="I398" s="243"/>
      <c r="J398" s="243"/>
      <c r="K398" s="243"/>
      <c r="L398" s="243"/>
      <c r="M398" s="243"/>
      <c r="N398" s="243"/>
    </row>
    <row r="399" spans="1:218" ht="119.4" thickBot="1" x14ac:dyDescent="0.3">
      <c r="A399" s="73"/>
      <c r="B399" s="87"/>
      <c r="C399" s="149" t="s">
        <v>1470</v>
      </c>
      <c r="D399" s="88" t="s">
        <v>2018</v>
      </c>
      <c r="E399" s="198"/>
      <c r="F399" s="74"/>
      <c r="G399" s="203"/>
      <c r="H399" s="74"/>
      <c r="I399" s="6"/>
      <c r="J399" s="6"/>
      <c r="K399" s="6"/>
      <c r="L399" s="6"/>
      <c r="M399" s="6"/>
      <c r="N399" s="6"/>
    </row>
    <row r="400" spans="1:218" ht="40.200000000000003" thickBot="1" x14ac:dyDescent="0.3">
      <c r="A400" s="240"/>
      <c r="B400" s="87"/>
      <c r="C400" s="149" t="s">
        <v>1471</v>
      </c>
      <c r="D400" s="88" t="s">
        <v>1099</v>
      </c>
      <c r="E400" s="240"/>
      <c r="F400" s="74"/>
      <c r="G400" s="240"/>
      <c r="H400" s="74"/>
      <c r="I400" s="243"/>
      <c r="J400" s="243"/>
      <c r="K400" s="243"/>
      <c r="L400" s="243"/>
      <c r="M400" s="243"/>
      <c r="N400" s="243"/>
    </row>
    <row r="401" spans="1:218" ht="66.599999999999994" thickBot="1" x14ac:dyDescent="0.3">
      <c r="A401" s="240"/>
      <c r="B401" s="87"/>
      <c r="C401" s="149" t="s">
        <v>1472</v>
      </c>
      <c r="D401" s="88" t="s">
        <v>1151</v>
      </c>
      <c r="E401" s="240"/>
      <c r="F401" s="74"/>
      <c r="G401" s="240"/>
      <c r="H401" s="74"/>
      <c r="I401" s="243"/>
      <c r="J401" s="243"/>
      <c r="K401" s="243"/>
      <c r="L401" s="243"/>
      <c r="M401" s="243"/>
      <c r="N401" s="243"/>
    </row>
    <row r="402" spans="1:218" s="38" customFormat="1" ht="30" customHeight="1" thickBot="1" x14ac:dyDescent="0.3">
      <c r="A402" s="409" t="s">
        <v>1881</v>
      </c>
      <c r="B402" s="410"/>
      <c r="C402" s="410"/>
      <c r="D402" s="411"/>
      <c r="E402" s="239"/>
      <c r="F402" s="208"/>
      <c r="G402" s="239"/>
      <c r="H402" s="68"/>
      <c r="I402" s="39"/>
      <c r="J402" s="39"/>
      <c r="K402" s="39"/>
      <c r="L402" s="39"/>
      <c r="M402" s="39"/>
      <c r="N402" s="39"/>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c r="CD402" s="35"/>
      <c r="CE402" s="35"/>
      <c r="CF402" s="35"/>
      <c r="CG402" s="35"/>
      <c r="CH402" s="35"/>
      <c r="CI402" s="35"/>
      <c r="CJ402" s="35"/>
      <c r="CK402" s="35"/>
      <c r="CL402" s="35"/>
      <c r="CM402" s="35"/>
      <c r="CN402" s="35"/>
      <c r="CO402" s="35"/>
      <c r="CP402" s="35"/>
      <c r="CQ402" s="35"/>
      <c r="CR402" s="35"/>
      <c r="CS402" s="35"/>
      <c r="CT402" s="35"/>
      <c r="CU402" s="35"/>
      <c r="CV402" s="35"/>
      <c r="CW402" s="35"/>
      <c r="CX402" s="35"/>
      <c r="CY402" s="35"/>
      <c r="CZ402" s="35"/>
      <c r="DA402" s="35"/>
      <c r="DB402" s="35"/>
      <c r="DC402" s="35"/>
      <c r="DD402" s="35"/>
      <c r="DE402" s="35"/>
      <c r="DF402" s="35"/>
      <c r="DG402" s="35"/>
      <c r="DH402" s="35"/>
      <c r="DI402" s="35"/>
      <c r="DJ402" s="35"/>
      <c r="DK402" s="35"/>
      <c r="DL402" s="35"/>
      <c r="DM402" s="35"/>
      <c r="DN402" s="35"/>
      <c r="DO402" s="35"/>
      <c r="DP402" s="35"/>
      <c r="DQ402" s="35"/>
      <c r="DR402" s="35"/>
      <c r="DS402" s="35"/>
      <c r="DT402" s="35"/>
      <c r="DU402" s="35"/>
      <c r="DV402" s="35"/>
      <c r="DW402" s="35"/>
      <c r="DX402" s="35"/>
      <c r="DY402" s="35"/>
      <c r="DZ402" s="35"/>
      <c r="EA402" s="35"/>
      <c r="EB402" s="35"/>
      <c r="EC402" s="35"/>
      <c r="ED402" s="35"/>
      <c r="EE402" s="35"/>
      <c r="EF402" s="35"/>
      <c r="EG402" s="35"/>
      <c r="EH402" s="35"/>
      <c r="EI402" s="35"/>
      <c r="EJ402" s="35"/>
      <c r="EK402" s="35"/>
      <c r="EL402" s="35"/>
      <c r="EM402" s="35"/>
      <c r="EN402" s="35"/>
      <c r="EO402" s="35"/>
      <c r="EP402" s="35"/>
      <c r="EQ402" s="35"/>
      <c r="ER402" s="35"/>
      <c r="ES402" s="35"/>
      <c r="ET402" s="35"/>
      <c r="EU402" s="35"/>
      <c r="EV402" s="35"/>
      <c r="EW402" s="35"/>
      <c r="EX402" s="35"/>
      <c r="EY402" s="35"/>
      <c r="EZ402" s="35"/>
      <c r="FA402" s="35"/>
      <c r="FB402" s="35"/>
      <c r="FC402" s="35"/>
      <c r="FD402" s="35"/>
      <c r="FE402" s="35"/>
      <c r="FF402" s="35"/>
      <c r="FG402" s="35"/>
      <c r="FH402" s="35"/>
      <c r="FI402" s="35"/>
      <c r="FJ402" s="35"/>
      <c r="FK402" s="35"/>
      <c r="FL402" s="35"/>
      <c r="FM402" s="35"/>
      <c r="FN402" s="35"/>
      <c r="FO402" s="35"/>
      <c r="FP402" s="35"/>
      <c r="FQ402" s="35"/>
      <c r="FR402" s="35"/>
      <c r="FS402" s="35"/>
      <c r="FT402" s="35"/>
      <c r="FU402" s="35"/>
      <c r="FV402" s="35"/>
      <c r="FW402" s="35"/>
      <c r="FX402" s="35"/>
      <c r="FY402" s="35"/>
      <c r="FZ402" s="35"/>
      <c r="GA402" s="35"/>
      <c r="GB402" s="35"/>
      <c r="GC402" s="35"/>
      <c r="GD402" s="35"/>
      <c r="GE402" s="35"/>
      <c r="GF402" s="35"/>
      <c r="GG402" s="35"/>
      <c r="GH402" s="35"/>
      <c r="GI402" s="35"/>
      <c r="GJ402" s="35"/>
      <c r="GK402" s="35"/>
      <c r="GL402" s="35"/>
      <c r="GM402" s="35"/>
      <c r="GN402" s="35"/>
      <c r="GO402" s="35"/>
      <c r="GP402" s="35"/>
      <c r="GQ402" s="35"/>
      <c r="GR402" s="35"/>
      <c r="GS402" s="35"/>
      <c r="GT402" s="35"/>
      <c r="GU402" s="35"/>
      <c r="GV402" s="35"/>
      <c r="GW402" s="35"/>
      <c r="GX402" s="35"/>
      <c r="GY402" s="35"/>
      <c r="GZ402" s="35"/>
      <c r="HA402" s="35"/>
      <c r="HB402" s="35"/>
      <c r="HC402" s="35"/>
      <c r="HD402" s="35"/>
      <c r="HE402" s="35"/>
      <c r="HF402" s="35"/>
      <c r="HG402" s="35"/>
      <c r="HH402" s="35"/>
      <c r="HI402" s="35"/>
      <c r="HJ402" s="35"/>
    </row>
    <row r="403" spans="1:218" ht="66.599999999999994" thickBot="1" x14ac:dyDescent="0.3">
      <c r="A403" s="73"/>
      <c r="B403" s="92"/>
      <c r="C403" s="149" t="s">
        <v>904</v>
      </c>
      <c r="D403" s="110" t="s">
        <v>2019</v>
      </c>
      <c r="E403" s="198"/>
      <c r="F403" s="74"/>
      <c r="G403" s="203"/>
      <c r="H403" s="74"/>
      <c r="I403" s="6"/>
      <c r="J403" s="6"/>
      <c r="K403" s="6"/>
      <c r="L403" s="6"/>
      <c r="M403" s="6"/>
      <c r="N403" s="6"/>
    </row>
    <row r="404" spans="1:218" ht="30.9" customHeight="1" thickBot="1" x14ac:dyDescent="0.3">
      <c r="A404" s="73"/>
      <c r="B404" s="89"/>
      <c r="C404" s="149" t="s">
        <v>1995</v>
      </c>
      <c r="D404" s="360" t="s">
        <v>1132</v>
      </c>
      <c r="E404" s="19"/>
      <c r="F404" s="142"/>
      <c r="G404" s="19"/>
      <c r="H404" s="142"/>
      <c r="I404" s="12"/>
      <c r="J404" s="12"/>
      <c r="K404" s="12"/>
      <c r="L404" s="12"/>
      <c r="M404" s="12"/>
      <c r="N404" s="12"/>
    </row>
    <row r="405" spans="1:218" ht="20.100000000000001" customHeight="1" thickBot="1" x14ac:dyDescent="0.3">
      <c r="A405" s="73"/>
      <c r="B405" s="87"/>
      <c r="C405" s="149" t="s">
        <v>1996</v>
      </c>
      <c r="D405" s="193" t="s">
        <v>1681</v>
      </c>
      <c r="E405" s="198"/>
      <c r="F405" s="74"/>
      <c r="G405" s="203"/>
      <c r="H405" s="74"/>
      <c r="I405" s="6"/>
      <c r="J405" s="6"/>
      <c r="K405" s="6"/>
      <c r="L405" s="6"/>
      <c r="M405" s="6"/>
      <c r="N405" s="6"/>
    </row>
    <row r="406" spans="1:218" ht="30.75" customHeight="1" thickBot="1" x14ac:dyDescent="0.3">
      <c r="A406" s="73"/>
      <c r="B406" s="87"/>
      <c r="C406" s="149" t="s">
        <v>1997</v>
      </c>
      <c r="D406" s="193" t="s">
        <v>1680</v>
      </c>
      <c r="E406" s="198"/>
      <c r="F406" s="74"/>
      <c r="G406" s="203"/>
      <c r="H406" s="74"/>
      <c r="I406" s="6"/>
      <c r="J406" s="6"/>
      <c r="K406" s="6"/>
      <c r="L406" s="6"/>
      <c r="M406" s="6"/>
      <c r="N406" s="6"/>
    </row>
    <row r="407" spans="1:218" ht="30.9" customHeight="1" thickBot="1" x14ac:dyDescent="0.3">
      <c r="A407" s="73"/>
      <c r="B407" s="87"/>
      <c r="C407" s="149" t="s">
        <v>1998</v>
      </c>
      <c r="D407" s="193" t="s">
        <v>1679</v>
      </c>
      <c r="E407" s="198"/>
      <c r="F407" s="74"/>
      <c r="G407" s="203"/>
      <c r="H407" s="74"/>
      <c r="I407" s="6"/>
      <c r="J407" s="6"/>
      <c r="K407" s="6"/>
      <c r="L407" s="6"/>
      <c r="M407" s="6"/>
      <c r="N407" s="6"/>
    </row>
    <row r="408" spans="1:218" ht="20.100000000000001" customHeight="1" thickBot="1" x14ac:dyDescent="0.3">
      <c r="A408" s="73"/>
      <c r="B408" s="87"/>
      <c r="C408" s="149" t="s">
        <v>1999</v>
      </c>
      <c r="D408" s="193" t="s">
        <v>1678</v>
      </c>
      <c r="E408" s="198"/>
      <c r="F408" s="74"/>
      <c r="G408" s="203"/>
      <c r="H408" s="74"/>
      <c r="I408" s="6"/>
      <c r="J408" s="6"/>
      <c r="K408" s="6"/>
      <c r="L408" s="6"/>
      <c r="M408" s="6"/>
      <c r="N408" s="6"/>
    </row>
    <row r="409" spans="1:218" ht="20.100000000000001" customHeight="1" thickBot="1" x14ac:dyDescent="0.3">
      <c r="A409" s="240"/>
      <c r="B409" s="87"/>
      <c r="C409" s="149" t="s">
        <v>2000</v>
      </c>
      <c r="D409" s="342" t="s">
        <v>1682</v>
      </c>
      <c r="E409" s="281"/>
      <c r="F409" s="280"/>
      <c r="G409" s="281"/>
      <c r="H409" s="280"/>
      <c r="I409" s="289"/>
      <c r="J409" s="289"/>
      <c r="K409" s="289"/>
      <c r="L409" s="289"/>
      <c r="M409" s="289"/>
      <c r="N409" s="289"/>
    </row>
    <row r="410" spans="1:218" ht="27" thickBot="1" x14ac:dyDescent="0.3">
      <c r="A410" s="240"/>
      <c r="B410" s="87"/>
      <c r="C410" s="149" t="s">
        <v>2001</v>
      </c>
      <c r="D410" s="193" t="s">
        <v>1683</v>
      </c>
      <c r="E410" s="240"/>
      <c r="F410" s="74"/>
      <c r="G410" s="240"/>
      <c r="H410" s="74"/>
      <c r="I410" s="243"/>
      <c r="J410" s="243"/>
      <c r="K410" s="243"/>
      <c r="L410" s="243"/>
      <c r="M410" s="243"/>
      <c r="N410" s="243"/>
    </row>
    <row r="411" spans="1:218" ht="20.100000000000001" customHeight="1" thickBot="1" x14ac:dyDescent="0.3">
      <c r="A411" s="240"/>
      <c r="B411" s="87"/>
      <c r="C411" s="149" t="s">
        <v>2002</v>
      </c>
      <c r="D411" s="193" t="s">
        <v>1678</v>
      </c>
      <c r="E411" s="240"/>
      <c r="F411" s="74"/>
      <c r="G411" s="240"/>
      <c r="H411" s="74"/>
      <c r="I411" s="243"/>
      <c r="J411" s="243"/>
      <c r="K411" s="243"/>
      <c r="L411" s="243"/>
      <c r="M411" s="243"/>
      <c r="N411" s="243"/>
    </row>
    <row r="412" spans="1:218" s="38" customFormat="1" ht="30" customHeight="1" thickBot="1" x14ac:dyDescent="0.3">
      <c r="A412" s="409" t="s">
        <v>1888</v>
      </c>
      <c r="B412" s="410"/>
      <c r="C412" s="410"/>
      <c r="D412" s="411"/>
      <c r="E412" s="239"/>
      <c r="F412" s="208"/>
      <c r="G412" s="239"/>
      <c r="H412" s="68"/>
      <c r="I412" s="39"/>
      <c r="J412" s="39"/>
      <c r="K412" s="39"/>
      <c r="L412" s="39"/>
      <c r="M412" s="39"/>
      <c r="N412" s="39"/>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35"/>
      <c r="BI412" s="35"/>
      <c r="BJ412" s="35"/>
      <c r="BK412" s="35"/>
      <c r="BL412" s="35"/>
      <c r="BM412" s="35"/>
      <c r="BN412" s="35"/>
      <c r="BO412" s="35"/>
      <c r="BP412" s="35"/>
      <c r="BQ412" s="35"/>
      <c r="BR412" s="35"/>
      <c r="BS412" s="35"/>
      <c r="BT412" s="35"/>
      <c r="BU412" s="35"/>
      <c r="BV412" s="35"/>
      <c r="BW412" s="35"/>
      <c r="BX412" s="35"/>
      <c r="BY412" s="35"/>
      <c r="BZ412" s="35"/>
      <c r="CA412" s="35"/>
      <c r="CB412" s="35"/>
      <c r="CC412" s="35"/>
      <c r="CD412" s="35"/>
      <c r="CE412" s="35"/>
      <c r="CF412" s="35"/>
      <c r="CG412" s="35"/>
      <c r="CH412" s="35"/>
      <c r="CI412" s="35"/>
      <c r="CJ412" s="35"/>
      <c r="CK412" s="35"/>
      <c r="CL412" s="35"/>
      <c r="CM412" s="35"/>
      <c r="CN412" s="35"/>
      <c r="CO412" s="35"/>
      <c r="CP412" s="35"/>
      <c r="CQ412" s="35"/>
      <c r="CR412" s="35"/>
      <c r="CS412" s="35"/>
      <c r="CT412" s="35"/>
      <c r="CU412" s="35"/>
      <c r="CV412" s="35"/>
      <c r="CW412" s="35"/>
      <c r="CX412" s="35"/>
      <c r="CY412" s="35"/>
      <c r="CZ412" s="35"/>
      <c r="DA412" s="35"/>
      <c r="DB412" s="35"/>
      <c r="DC412" s="35"/>
      <c r="DD412" s="35"/>
      <c r="DE412" s="35"/>
      <c r="DF412" s="35"/>
      <c r="DG412" s="35"/>
      <c r="DH412" s="35"/>
      <c r="DI412" s="35"/>
      <c r="DJ412" s="35"/>
      <c r="DK412" s="35"/>
      <c r="DL412" s="35"/>
      <c r="DM412" s="35"/>
      <c r="DN412" s="35"/>
      <c r="DO412" s="35"/>
      <c r="DP412" s="35"/>
      <c r="DQ412" s="35"/>
      <c r="DR412" s="35"/>
      <c r="DS412" s="35"/>
      <c r="DT412" s="35"/>
      <c r="DU412" s="35"/>
      <c r="DV412" s="35"/>
      <c r="DW412" s="35"/>
      <c r="DX412" s="35"/>
      <c r="DY412" s="35"/>
      <c r="DZ412" s="35"/>
      <c r="EA412" s="35"/>
      <c r="EB412" s="35"/>
      <c r="EC412" s="35"/>
      <c r="ED412" s="35"/>
      <c r="EE412" s="35"/>
      <c r="EF412" s="35"/>
      <c r="EG412" s="35"/>
      <c r="EH412" s="35"/>
      <c r="EI412" s="35"/>
      <c r="EJ412" s="35"/>
      <c r="EK412" s="35"/>
      <c r="EL412" s="35"/>
      <c r="EM412" s="35"/>
      <c r="EN412" s="35"/>
      <c r="EO412" s="35"/>
      <c r="EP412" s="35"/>
      <c r="EQ412" s="35"/>
      <c r="ER412" s="35"/>
      <c r="ES412" s="35"/>
      <c r="ET412" s="35"/>
      <c r="EU412" s="35"/>
      <c r="EV412" s="35"/>
      <c r="EW412" s="35"/>
      <c r="EX412" s="35"/>
      <c r="EY412" s="35"/>
      <c r="EZ412" s="35"/>
      <c r="FA412" s="35"/>
      <c r="FB412" s="35"/>
      <c r="FC412" s="35"/>
      <c r="FD412" s="35"/>
      <c r="FE412" s="35"/>
      <c r="FF412" s="35"/>
      <c r="FG412" s="35"/>
      <c r="FH412" s="35"/>
      <c r="FI412" s="35"/>
      <c r="FJ412" s="35"/>
      <c r="FK412" s="35"/>
      <c r="FL412" s="35"/>
      <c r="FM412" s="35"/>
      <c r="FN412" s="35"/>
      <c r="FO412" s="35"/>
      <c r="FP412" s="35"/>
      <c r="FQ412" s="35"/>
      <c r="FR412" s="35"/>
      <c r="FS412" s="35"/>
      <c r="FT412" s="35"/>
      <c r="FU412" s="35"/>
      <c r="FV412" s="35"/>
      <c r="FW412" s="35"/>
      <c r="FX412" s="35"/>
      <c r="FY412" s="35"/>
      <c r="FZ412" s="35"/>
      <c r="GA412" s="35"/>
      <c r="GB412" s="35"/>
      <c r="GC412" s="35"/>
      <c r="GD412" s="35"/>
      <c r="GE412" s="35"/>
      <c r="GF412" s="35"/>
      <c r="GG412" s="35"/>
      <c r="GH412" s="35"/>
      <c r="GI412" s="35"/>
      <c r="GJ412" s="35"/>
      <c r="GK412" s="35"/>
      <c r="GL412" s="35"/>
      <c r="GM412" s="35"/>
      <c r="GN412" s="35"/>
      <c r="GO412" s="35"/>
      <c r="GP412" s="35"/>
      <c r="GQ412" s="35"/>
      <c r="GR412" s="35"/>
      <c r="GS412" s="35"/>
      <c r="GT412" s="35"/>
      <c r="GU412" s="35"/>
      <c r="GV412" s="35"/>
      <c r="GW412" s="35"/>
      <c r="GX412" s="35"/>
      <c r="GY412" s="35"/>
      <c r="GZ412" s="35"/>
      <c r="HA412" s="35"/>
      <c r="HB412" s="35"/>
      <c r="HC412" s="35"/>
      <c r="HD412" s="35"/>
      <c r="HE412" s="35"/>
      <c r="HF412" s="35"/>
      <c r="HG412" s="35"/>
      <c r="HH412" s="35"/>
      <c r="HI412" s="35"/>
      <c r="HJ412" s="35"/>
    </row>
    <row r="413" spans="1:218" ht="53.4" thickBot="1" x14ac:dyDescent="0.3">
      <c r="A413" s="240"/>
      <c r="B413" s="87"/>
      <c r="C413" s="149" t="s">
        <v>1495</v>
      </c>
      <c r="D413" s="342" t="s">
        <v>1696</v>
      </c>
      <c r="E413" s="281"/>
      <c r="F413" s="280"/>
      <c r="G413" s="281"/>
      <c r="H413" s="280"/>
      <c r="I413" s="289"/>
      <c r="J413" s="289"/>
      <c r="K413" s="289"/>
      <c r="L413" s="289"/>
      <c r="M413" s="289"/>
      <c r="N413" s="289"/>
    </row>
    <row r="414" spans="1:218" ht="13.8" thickBot="1" x14ac:dyDescent="0.3">
      <c r="A414" s="240"/>
      <c r="B414" s="87"/>
      <c r="C414" s="149" t="s">
        <v>1887</v>
      </c>
      <c r="D414" s="147" t="s">
        <v>2020</v>
      </c>
      <c r="E414" s="240"/>
      <c r="F414" s="74"/>
      <c r="G414" s="240"/>
      <c r="H414" s="74"/>
      <c r="I414" s="243"/>
      <c r="J414" s="243"/>
      <c r="K414" s="243"/>
      <c r="L414" s="243"/>
      <c r="M414" s="243"/>
      <c r="N414" s="243"/>
    </row>
    <row r="415" spans="1:218" ht="27" thickBot="1" x14ac:dyDescent="0.3">
      <c r="A415" s="240"/>
      <c r="B415" s="87"/>
      <c r="C415" s="149" t="s">
        <v>2004</v>
      </c>
      <c r="D415" s="342" t="s">
        <v>1697</v>
      </c>
      <c r="E415" s="240"/>
      <c r="F415" s="74"/>
      <c r="G415" s="240"/>
      <c r="H415" s="74"/>
      <c r="I415" s="243"/>
      <c r="J415" s="243"/>
      <c r="K415" s="243"/>
      <c r="L415" s="243"/>
      <c r="M415" s="243"/>
      <c r="N415" s="243"/>
    </row>
    <row r="416" spans="1:218" ht="291" thickBot="1" x14ac:dyDescent="0.3">
      <c r="A416" s="240"/>
      <c r="B416" s="87"/>
      <c r="C416" s="149" t="s">
        <v>1496</v>
      </c>
      <c r="D416" s="359" t="s">
        <v>2021</v>
      </c>
      <c r="E416" s="240"/>
      <c r="F416" s="74"/>
      <c r="G416" s="240"/>
      <c r="H416" s="74"/>
      <c r="I416" s="243"/>
      <c r="J416" s="243"/>
      <c r="K416" s="243"/>
      <c r="L416" s="243"/>
      <c r="M416" s="243"/>
      <c r="N416" s="243"/>
    </row>
    <row r="417" spans="1:218" ht="66.599999999999994" thickBot="1" x14ac:dyDescent="0.3">
      <c r="A417" s="240"/>
      <c r="B417" s="87"/>
      <c r="C417" s="149" t="s">
        <v>1921</v>
      </c>
      <c r="D417" s="342" t="s">
        <v>1698</v>
      </c>
      <c r="E417" s="240"/>
      <c r="F417" s="74"/>
      <c r="G417" s="240"/>
      <c r="H417" s="74"/>
      <c r="I417" s="243"/>
      <c r="J417" s="243"/>
      <c r="K417" s="243"/>
      <c r="L417" s="243"/>
      <c r="M417" s="243"/>
      <c r="N417" s="243"/>
    </row>
    <row r="418" spans="1:218" ht="27" thickBot="1" x14ac:dyDescent="0.3">
      <c r="A418" s="240"/>
      <c r="B418" s="87"/>
      <c r="C418" s="149" t="s">
        <v>2005</v>
      </c>
      <c r="D418" s="342" t="s">
        <v>1699</v>
      </c>
      <c r="E418" s="240"/>
      <c r="F418" s="74"/>
      <c r="G418" s="240"/>
      <c r="H418" s="74"/>
      <c r="I418" s="243"/>
      <c r="J418" s="243"/>
      <c r="K418" s="243"/>
      <c r="L418" s="243"/>
      <c r="M418" s="243"/>
      <c r="N418" s="243"/>
    </row>
    <row r="419" spans="1:218" ht="40.200000000000003" thickBot="1" x14ac:dyDescent="0.3">
      <c r="A419" s="240"/>
      <c r="B419" s="87"/>
      <c r="C419" s="149" t="s">
        <v>2006</v>
      </c>
      <c r="D419" s="342" t="s">
        <v>1700</v>
      </c>
      <c r="E419" s="240"/>
      <c r="F419" s="74"/>
      <c r="G419" s="240"/>
      <c r="H419" s="74"/>
      <c r="I419" s="243"/>
      <c r="J419" s="243"/>
      <c r="K419" s="243"/>
      <c r="L419" s="243"/>
      <c r="M419" s="243"/>
      <c r="N419" s="243"/>
    </row>
    <row r="420" spans="1:218" s="38" customFormat="1" ht="30" customHeight="1" thickBot="1" x14ac:dyDescent="0.3">
      <c r="A420" s="409" t="s">
        <v>1889</v>
      </c>
      <c r="B420" s="410"/>
      <c r="C420" s="410"/>
      <c r="D420" s="411"/>
      <c r="E420" s="239"/>
      <c r="F420" s="208"/>
      <c r="G420" s="239"/>
      <c r="H420" s="68"/>
      <c r="I420" s="39"/>
      <c r="J420" s="39"/>
      <c r="K420" s="39"/>
      <c r="L420" s="39"/>
      <c r="M420" s="39"/>
      <c r="N420" s="39"/>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c r="BE420" s="35"/>
      <c r="BF420" s="35"/>
      <c r="BG420" s="35"/>
      <c r="BH420" s="35"/>
      <c r="BI420" s="35"/>
      <c r="BJ420" s="35"/>
      <c r="BK420" s="35"/>
      <c r="BL420" s="35"/>
      <c r="BM420" s="35"/>
      <c r="BN420" s="35"/>
      <c r="BO420" s="35"/>
      <c r="BP420" s="35"/>
      <c r="BQ420" s="35"/>
      <c r="BR420" s="35"/>
      <c r="BS420" s="35"/>
      <c r="BT420" s="35"/>
      <c r="BU420" s="35"/>
      <c r="BV420" s="35"/>
      <c r="BW420" s="35"/>
      <c r="BX420" s="35"/>
      <c r="BY420" s="35"/>
      <c r="BZ420" s="35"/>
      <c r="CA420" s="35"/>
      <c r="CB420" s="35"/>
      <c r="CC420" s="35"/>
      <c r="CD420" s="35"/>
      <c r="CE420" s="35"/>
      <c r="CF420" s="35"/>
      <c r="CG420" s="35"/>
      <c r="CH420" s="35"/>
      <c r="CI420" s="35"/>
      <c r="CJ420" s="35"/>
      <c r="CK420" s="35"/>
      <c r="CL420" s="35"/>
      <c r="CM420" s="35"/>
      <c r="CN420" s="35"/>
      <c r="CO420" s="35"/>
      <c r="CP420" s="35"/>
      <c r="CQ420" s="35"/>
      <c r="CR420" s="35"/>
      <c r="CS420" s="35"/>
      <c r="CT420" s="35"/>
      <c r="CU420" s="35"/>
      <c r="CV420" s="35"/>
      <c r="CW420" s="35"/>
      <c r="CX420" s="35"/>
      <c r="CY420" s="35"/>
      <c r="CZ420" s="35"/>
      <c r="DA420" s="35"/>
      <c r="DB420" s="35"/>
      <c r="DC420" s="35"/>
      <c r="DD420" s="35"/>
      <c r="DE420" s="35"/>
      <c r="DF420" s="35"/>
      <c r="DG420" s="35"/>
      <c r="DH420" s="35"/>
      <c r="DI420" s="35"/>
      <c r="DJ420" s="35"/>
      <c r="DK420" s="35"/>
      <c r="DL420" s="35"/>
      <c r="DM420" s="35"/>
      <c r="DN420" s="35"/>
      <c r="DO420" s="35"/>
      <c r="DP420" s="35"/>
      <c r="DQ420" s="35"/>
      <c r="DR420" s="35"/>
      <c r="DS420" s="35"/>
      <c r="DT420" s="35"/>
      <c r="DU420" s="35"/>
      <c r="DV420" s="35"/>
      <c r="DW420" s="35"/>
      <c r="DX420" s="35"/>
      <c r="DY420" s="35"/>
      <c r="DZ420" s="35"/>
      <c r="EA420" s="35"/>
      <c r="EB420" s="35"/>
      <c r="EC420" s="35"/>
      <c r="ED420" s="35"/>
      <c r="EE420" s="35"/>
      <c r="EF420" s="35"/>
      <c r="EG420" s="35"/>
      <c r="EH420" s="35"/>
      <c r="EI420" s="35"/>
      <c r="EJ420" s="35"/>
      <c r="EK420" s="35"/>
      <c r="EL420" s="35"/>
      <c r="EM420" s="35"/>
      <c r="EN420" s="35"/>
      <c r="EO420" s="35"/>
      <c r="EP420" s="35"/>
      <c r="EQ420" s="35"/>
      <c r="ER420" s="35"/>
      <c r="ES420" s="35"/>
      <c r="ET420" s="35"/>
      <c r="EU420" s="35"/>
      <c r="EV420" s="35"/>
      <c r="EW420" s="35"/>
      <c r="EX420" s="35"/>
      <c r="EY420" s="35"/>
      <c r="EZ420" s="35"/>
      <c r="FA420" s="35"/>
      <c r="FB420" s="35"/>
      <c r="FC420" s="35"/>
      <c r="FD420" s="35"/>
      <c r="FE420" s="35"/>
      <c r="FF420" s="35"/>
      <c r="FG420" s="35"/>
      <c r="FH420" s="35"/>
      <c r="FI420" s="35"/>
      <c r="FJ420" s="35"/>
      <c r="FK420" s="35"/>
      <c r="FL420" s="35"/>
      <c r="FM420" s="35"/>
      <c r="FN420" s="35"/>
      <c r="FO420" s="35"/>
      <c r="FP420" s="35"/>
      <c r="FQ420" s="35"/>
      <c r="FR420" s="35"/>
      <c r="FS420" s="35"/>
      <c r="FT420" s="35"/>
      <c r="FU420" s="35"/>
      <c r="FV420" s="35"/>
      <c r="FW420" s="35"/>
      <c r="FX420" s="35"/>
      <c r="FY420" s="35"/>
      <c r="FZ420" s="35"/>
      <c r="GA420" s="35"/>
      <c r="GB420" s="35"/>
      <c r="GC420" s="35"/>
      <c r="GD420" s="35"/>
      <c r="GE420" s="35"/>
      <c r="GF420" s="35"/>
      <c r="GG420" s="35"/>
      <c r="GH420" s="35"/>
      <c r="GI420" s="35"/>
      <c r="GJ420" s="35"/>
      <c r="GK420" s="35"/>
      <c r="GL420" s="35"/>
      <c r="GM420" s="35"/>
      <c r="GN420" s="35"/>
      <c r="GO420" s="35"/>
      <c r="GP420" s="35"/>
      <c r="GQ420" s="35"/>
      <c r="GR420" s="35"/>
      <c r="GS420" s="35"/>
      <c r="GT420" s="35"/>
      <c r="GU420" s="35"/>
      <c r="GV420" s="35"/>
      <c r="GW420" s="35"/>
      <c r="GX420" s="35"/>
      <c r="GY420" s="35"/>
      <c r="GZ420" s="35"/>
      <c r="HA420" s="35"/>
      <c r="HB420" s="35"/>
      <c r="HC420" s="35"/>
      <c r="HD420" s="35"/>
      <c r="HE420" s="35"/>
      <c r="HF420" s="35"/>
      <c r="HG420" s="35"/>
      <c r="HH420" s="35"/>
      <c r="HI420" s="35"/>
      <c r="HJ420" s="35"/>
    </row>
    <row r="421" spans="1:218" ht="53.4" thickBot="1" x14ac:dyDescent="0.3">
      <c r="A421" s="240"/>
      <c r="B421" s="87"/>
      <c r="C421" s="149" t="s">
        <v>2003</v>
      </c>
      <c r="D421" s="359" t="s">
        <v>2022</v>
      </c>
      <c r="E421" s="281"/>
      <c r="F421" s="280"/>
      <c r="G421" s="281"/>
      <c r="H421" s="280"/>
      <c r="I421" s="289"/>
      <c r="J421" s="289"/>
      <c r="K421" s="289"/>
      <c r="L421" s="289"/>
      <c r="M421" s="289"/>
      <c r="N421" s="289"/>
    </row>
    <row r="422" spans="1:218" ht="40.200000000000003" thickBot="1" x14ac:dyDescent="0.3">
      <c r="A422" s="240"/>
      <c r="B422" s="87"/>
      <c r="C422" s="149" t="s">
        <v>2007</v>
      </c>
      <c r="D422" s="342" t="s">
        <v>1693</v>
      </c>
      <c r="E422" s="240"/>
      <c r="F422" s="74"/>
      <c r="G422" s="240"/>
      <c r="H422" s="74"/>
      <c r="I422" s="243"/>
      <c r="J422" s="243"/>
      <c r="K422" s="243"/>
      <c r="L422" s="243"/>
      <c r="M422" s="243"/>
      <c r="N422" s="243"/>
    </row>
    <row r="423" spans="1:218" ht="40.200000000000003" thickBot="1" x14ac:dyDescent="0.3">
      <c r="A423" s="240"/>
      <c r="B423" s="87"/>
      <c r="C423" s="149" t="s">
        <v>1929</v>
      </c>
      <c r="D423" s="342" t="s">
        <v>1694</v>
      </c>
      <c r="E423" s="240"/>
      <c r="F423" s="74"/>
      <c r="G423" s="240"/>
      <c r="H423" s="74"/>
      <c r="I423" s="243"/>
      <c r="J423" s="243"/>
      <c r="K423" s="243"/>
      <c r="L423" s="243"/>
      <c r="M423" s="243"/>
      <c r="N423" s="243"/>
    </row>
    <row r="424" spans="1:218" ht="27" thickBot="1" x14ac:dyDescent="0.3">
      <c r="A424" s="240"/>
      <c r="B424" s="87"/>
      <c r="C424" s="149" t="s">
        <v>1431</v>
      </c>
      <c r="D424" s="342" t="s">
        <v>1695</v>
      </c>
      <c r="E424" s="281"/>
      <c r="F424" s="280"/>
      <c r="G424" s="281"/>
      <c r="H424" s="280"/>
      <c r="I424" s="289"/>
      <c r="J424" s="289"/>
      <c r="K424" s="289"/>
      <c r="L424" s="289"/>
      <c r="M424" s="289"/>
      <c r="N424" s="289"/>
    </row>
    <row r="425" spans="1:218" ht="40.200000000000003" thickBot="1" x14ac:dyDescent="0.3">
      <c r="A425" s="240"/>
      <c r="B425" s="87"/>
      <c r="C425" s="149" t="s">
        <v>1432</v>
      </c>
      <c r="D425" s="193" t="s">
        <v>1701</v>
      </c>
      <c r="E425" s="240"/>
      <c r="F425" s="74"/>
      <c r="G425" s="240"/>
      <c r="H425" s="74"/>
      <c r="I425" s="243"/>
      <c r="J425" s="243"/>
      <c r="K425" s="243"/>
      <c r="L425" s="243"/>
      <c r="M425" s="243"/>
      <c r="N425" s="243"/>
    </row>
    <row r="426" spans="1:218" ht="27" thickBot="1" x14ac:dyDescent="0.3">
      <c r="A426" s="240"/>
      <c r="B426" s="87"/>
      <c r="C426" s="149" t="s">
        <v>2008</v>
      </c>
      <c r="D426" s="193" t="s">
        <v>1702</v>
      </c>
      <c r="E426" s="240"/>
      <c r="F426" s="74"/>
      <c r="G426" s="240"/>
      <c r="H426" s="74"/>
      <c r="I426" s="243"/>
      <c r="J426" s="243"/>
      <c r="K426" s="243"/>
      <c r="L426" s="243"/>
      <c r="M426" s="243"/>
      <c r="N426" s="243"/>
    </row>
    <row r="427" spans="1:218" ht="40.200000000000003" thickBot="1" x14ac:dyDescent="0.3">
      <c r="A427" s="240"/>
      <c r="B427" s="87"/>
      <c r="C427" s="149" t="s">
        <v>2009</v>
      </c>
      <c r="D427" s="342" t="s">
        <v>1703</v>
      </c>
      <c r="E427" s="240"/>
      <c r="F427" s="74"/>
      <c r="G427" s="240"/>
      <c r="H427" s="74"/>
      <c r="I427" s="243"/>
      <c r="J427" s="243"/>
      <c r="K427" s="243"/>
      <c r="L427" s="243"/>
      <c r="M427" s="243"/>
      <c r="N427" s="243"/>
    </row>
    <row r="428" spans="1:218" ht="15" thickBot="1" x14ac:dyDescent="0.3">
      <c r="A428" s="378"/>
      <c r="B428" s="329"/>
      <c r="C428" s="149" t="s">
        <v>2010</v>
      </c>
      <c r="D428" s="380" t="s">
        <v>2046</v>
      </c>
      <c r="E428" s="281"/>
      <c r="F428" s="280"/>
      <c r="G428" s="281"/>
      <c r="H428" s="280"/>
      <c r="I428" s="289"/>
      <c r="J428" s="289"/>
      <c r="K428" s="289"/>
      <c r="L428" s="289"/>
      <c r="M428" s="289"/>
      <c r="N428" s="289"/>
    </row>
    <row r="429" spans="1:218" ht="29.4" thickBot="1" x14ac:dyDescent="0.35">
      <c r="A429" s="378"/>
      <c r="B429" s="93"/>
      <c r="C429" s="149" t="s">
        <v>2047</v>
      </c>
      <c r="D429" s="381" t="s">
        <v>2063</v>
      </c>
      <c r="E429" s="378"/>
      <c r="F429" s="379"/>
      <c r="G429" s="378"/>
      <c r="H429" s="93"/>
      <c r="I429" s="47"/>
      <c r="J429" s="47"/>
      <c r="K429" s="47"/>
      <c r="L429" s="47"/>
      <c r="M429" s="47"/>
      <c r="N429" s="47"/>
    </row>
    <row r="430" spans="1:218" ht="43.8" thickBot="1" x14ac:dyDescent="0.3">
      <c r="A430" s="378"/>
      <c r="B430" s="93"/>
      <c r="C430" s="149" t="s">
        <v>2048</v>
      </c>
      <c r="D430" s="380" t="s">
        <v>2064</v>
      </c>
      <c r="E430" s="378"/>
      <c r="F430" s="379"/>
      <c r="G430" s="378"/>
      <c r="H430" s="93"/>
      <c r="I430" s="47"/>
      <c r="J430" s="47"/>
      <c r="K430" s="47"/>
      <c r="L430" s="47"/>
      <c r="M430" s="47"/>
      <c r="N430" s="47"/>
    </row>
    <row r="431" spans="1:218" ht="29.4" thickBot="1" x14ac:dyDescent="0.35">
      <c r="A431" s="378"/>
      <c r="B431" s="93"/>
      <c r="C431" s="149" t="s">
        <v>2049</v>
      </c>
      <c r="D431" s="381" t="s">
        <v>2065</v>
      </c>
      <c r="E431" s="378"/>
      <c r="F431" s="379"/>
      <c r="G431" s="378"/>
      <c r="H431" s="93"/>
      <c r="I431" s="47"/>
      <c r="J431" s="47"/>
      <c r="K431" s="47"/>
      <c r="L431" s="47"/>
      <c r="M431" s="47"/>
      <c r="N431" s="47"/>
    </row>
    <row r="432" spans="1:218" ht="43.8" thickBot="1" x14ac:dyDescent="0.35">
      <c r="A432" s="378"/>
      <c r="B432" s="93"/>
      <c r="C432" s="149" t="s">
        <v>2050</v>
      </c>
      <c r="D432" s="381" t="s">
        <v>2066</v>
      </c>
      <c r="E432" s="378"/>
      <c r="F432" s="379"/>
      <c r="G432" s="378"/>
      <c r="H432" s="93"/>
      <c r="I432" s="47"/>
      <c r="J432" s="47"/>
      <c r="K432" s="47"/>
      <c r="L432" s="47"/>
      <c r="M432" s="47"/>
      <c r="N432" s="47"/>
    </row>
    <row r="433" spans="1:14" ht="29.4" thickBot="1" x14ac:dyDescent="0.35">
      <c r="A433" s="378"/>
      <c r="B433" s="93"/>
      <c r="C433" s="149" t="s">
        <v>2051</v>
      </c>
      <c r="D433" s="381" t="s">
        <v>2067</v>
      </c>
      <c r="E433" s="378"/>
      <c r="F433" s="379"/>
      <c r="G433" s="378"/>
      <c r="H433" s="93"/>
      <c r="I433" s="47"/>
      <c r="J433" s="47"/>
      <c r="K433" s="47"/>
      <c r="L433" s="47"/>
      <c r="M433" s="47"/>
      <c r="N433" s="47"/>
    </row>
    <row r="434" spans="1:14" ht="43.8" thickBot="1" x14ac:dyDescent="0.35">
      <c r="A434" s="378"/>
      <c r="B434" s="93"/>
      <c r="C434" s="149" t="s">
        <v>2052</v>
      </c>
      <c r="D434" s="381" t="s">
        <v>2068</v>
      </c>
      <c r="E434" s="378"/>
      <c r="F434" s="379"/>
      <c r="G434" s="378"/>
      <c r="H434" s="93"/>
      <c r="I434" s="47"/>
      <c r="J434" s="47"/>
      <c r="K434" s="47"/>
      <c r="L434" s="47"/>
      <c r="M434" s="47"/>
      <c r="N434" s="47"/>
    </row>
    <row r="435" spans="1:14" ht="15" thickBot="1" x14ac:dyDescent="0.3">
      <c r="A435" s="378"/>
      <c r="B435" s="93"/>
      <c r="C435" s="149" t="s">
        <v>2053</v>
      </c>
      <c r="D435" s="380" t="s">
        <v>2069</v>
      </c>
      <c r="E435" s="378"/>
      <c r="F435" s="379"/>
      <c r="G435" s="378"/>
      <c r="H435" s="93"/>
      <c r="I435" s="47"/>
      <c r="J435" s="47"/>
      <c r="K435" s="47"/>
      <c r="L435" s="47"/>
      <c r="M435" s="47"/>
      <c r="N435" s="47"/>
    </row>
    <row r="436" spans="1:14" ht="29.4" thickBot="1" x14ac:dyDescent="0.35">
      <c r="A436" s="378"/>
      <c r="B436" s="93"/>
      <c r="C436" s="149" t="s">
        <v>2054</v>
      </c>
      <c r="D436" s="381" t="s">
        <v>2070</v>
      </c>
      <c r="E436" s="378"/>
      <c r="F436" s="379"/>
      <c r="G436" s="378"/>
      <c r="H436" s="93"/>
      <c r="I436" s="47"/>
      <c r="J436" s="47"/>
      <c r="K436" s="47"/>
      <c r="L436" s="47"/>
      <c r="M436" s="47"/>
      <c r="N436" s="47"/>
    </row>
    <row r="437" spans="1:14" ht="29.4" thickBot="1" x14ac:dyDescent="0.35">
      <c r="A437" s="378"/>
      <c r="B437" s="93"/>
      <c r="C437" s="149" t="s">
        <v>2055</v>
      </c>
      <c r="D437" s="381" t="s">
        <v>2071</v>
      </c>
      <c r="E437" s="378"/>
      <c r="F437" s="379"/>
      <c r="G437" s="378"/>
      <c r="H437" s="93"/>
      <c r="I437" s="47"/>
      <c r="J437" s="47"/>
      <c r="K437" s="47"/>
      <c r="L437" s="47"/>
      <c r="M437" s="47"/>
      <c r="N437" s="47"/>
    </row>
    <row r="438" spans="1:14" ht="29.4" thickBot="1" x14ac:dyDescent="0.35">
      <c r="A438" s="378"/>
      <c r="B438" s="93"/>
      <c r="C438" s="149" t="s">
        <v>2056</v>
      </c>
      <c r="D438" s="381" t="s">
        <v>2072</v>
      </c>
      <c r="E438" s="378"/>
      <c r="F438" s="379"/>
      <c r="G438" s="378"/>
      <c r="H438" s="93"/>
      <c r="I438" s="47"/>
      <c r="J438" s="47"/>
      <c r="K438" s="47"/>
      <c r="L438" s="47"/>
      <c r="M438" s="47"/>
      <c r="N438" s="47"/>
    </row>
    <row r="439" spans="1:14" ht="15" thickBot="1" x14ac:dyDescent="0.35">
      <c r="A439" s="378"/>
      <c r="B439" s="93"/>
      <c r="C439" s="149" t="s">
        <v>2057</v>
      </c>
      <c r="D439" s="381" t="s">
        <v>2073</v>
      </c>
      <c r="E439" s="378"/>
      <c r="F439" s="379"/>
      <c r="G439" s="378"/>
      <c r="H439" s="93"/>
      <c r="I439" s="47"/>
      <c r="J439" s="47"/>
      <c r="K439" s="47"/>
      <c r="L439" s="47"/>
      <c r="M439" s="47"/>
      <c r="N439" s="47"/>
    </row>
    <row r="440" spans="1:14" ht="29.4" thickBot="1" x14ac:dyDescent="0.35">
      <c r="A440" s="378"/>
      <c r="B440" s="93"/>
      <c r="C440" s="149" t="s">
        <v>2058</v>
      </c>
      <c r="D440" s="381" t="s">
        <v>2074</v>
      </c>
      <c r="E440" s="378"/>
      <c r="F440" s="379"/>
      <c r="G440" s="378"/>
      <c r="H440" s="93"/>
      <c r="I440" s="47"/>
      <c r="J440" s="47"/>
      <c r="K440" s="47"/>
      <c r="L440" s="47"/>
      <c r="M440" s="47"/>
      <c r="N440" s="47"/>
    </row>
    <row r="441" spans="1:14" ht="15" thickBot="1" x14ac:dyDescent="0.35">
      <c r="A441" s="378"/>
      <c r="B441" s="93"/>
      <c r="C441" s="149" t="s">
        <v>2059</v>
      </c>
      <c r="D441" s="381" t="s">
        <v>2075</v>
      </c>
      <c r="E441" s="378"/>
      <c r="F441" s="379"/>
      <c r="G441" s="378"/>
      <c r="H441" s="93"/>
      <c r="I441" s="47"/>
      <c r="J441" s="47"/>
      <c r="K441" s="47"/>
      <c r="L441" s="47"/>
      <c r="M441" s="47"/>
      <c r="N441" s="47"/>
    </row>
    <row r="442" spans="1:14" ht="15" thickBot="1" x14ac:dyDescent="0.35">
      <c r="A442" s="378"/>
      <c r="B442" s="93"/>
      <c r="C442" s="149" t="s">
        <v>2060</v>
      </c>
      <c r="D442" s="381" t="s">
        <v>2076</v>
      </c>
      <c r="E442" s="378"/>
      <c r="F442" s="379"/>
      <c r="G442" s="378"/>
      <c r="H442" s="93"/>
      <c r="I442" s="47"/>
      <c r="J442" s="47"/>
      <c r="K442" s="47"/>
      <c r="L442" s="47"/>
      <c r="M442" s="47"/>
      <c r="N442" s="47"/>
    </row>
    <row r="443" spans="1:14" ht="29.4" thickBot="1" x14ac:dyDescent="0.35">
      <c r="A443" s="378"/>
      <c r="B443" s="93"/>
      <c r="C443" s="149" t="s">
        <v>2061</v>
      </c>
      <c r="D443" s="381" t="s">
        <v>2077</v>
      </c>
      <c r="E443" s="378"/>
      <c r="F443" s="379"/>
      <c r="G443" s="378"/>
      <c r="H443" s="93"/>
      <c r="I443" s="47"/>
      <c r="J443" s="47"/>
      <c r="K443" s="47"/>
      <c r="L443" s="47"/>
      <c r="M443" s="47"/>
      <c r="N443" s="47"/>
    </row>
    <row r="444" spans="1:14" ht="29.4" thickBot="1" x14ac:dyDescent="0.35">
      <c r="A444" s="378"/>
      <c r="B444" s="93"/>
      <c r="C444" s="149" t="s">
        <v>2062</v>
      </c>
      <c r="D444" s="381" t="s">
        <v>2078</v>
      </c>
      <c r="E444" s="378"/>
      <c r="F444" s="379"/>
      <c r="G444" s="378"/>
      <c r="H444" s="93"/>
      <c r="I444" s="47"/>
      <c r="J444" s="47"/>
      <c r="K444" s="47"/>
      <c r="L444" s="47"/>
      <c r="M444" s="47"/>
      <c r="N444" s="47"/>
    </row>
    <row r="445" spans="1:14" x14ac:dyDescent="0.25">
      <c r="D445" s="112"/>
    </row>
  </sheetData>
  <sortState xmlns:xlrd2="http://schemas.microsoft.com/office/spreadsheetml/2017/richdata2" ref="A434:IB441">
    <sortCondition ref="C434:C441"/>
  </sortState>
  <mergeCells count="12">
    <mergeCell ref="E1:H1"/>
    <mergeCell ref="I1:J1"/>
    <mergeCell ref="K1:N1"/>
    <mergeCell ref="A1:B2"/>
    <mergeCell ref="A75:A78"/>
    <mergeCell ref="C1:D1"/>
    <mergeCell ref="A412:D412"/>
    <mergeCell ref="A420:D420"/>
    <mergeCell ref="A353:D353"/>
    <mergeCell ref="A365:D365"/>
    <mergeCell ref="A402:D402"/>
    <mergeCell ref="A387:D387"/>
  </mergeCells>
  <phoneticPr fontId="10" type="noConversion"/>
  <pageMargins left="0.75" right="0.75" top="1" bottom="1" header="0.5" footer="0.5"/>
  <pageSetup scale="70" fitToHeight="0" orientation="landscape" horizontalDpi="4294967293" verticalDpi="300" r:id="rId1"/>
  <headerFooter alignWithMargins="0">
    <oddHeader>&amp;CFunctional</oddHeader>
    <oddFooter>&amp;LRevised 2014&amp;C&amp;P of &amp;N</oddFooter>
  </headerFooter>
  <rowBreaks count="5" manualBreakCount="5">
    <brk id="4" max="16383" man="1"/>
    <brk id="71" max="16383" man="1"/>
    <brk id="162" max="16383" man="1"/>
    <brk id="247" max="16383" man="1"/>
    <brk id="3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7"/>
  <sheetViews>
    <sheetView zoomScale="69" zoomScaleNormal="69" workbookViewId="0">
      <pane ySplit="3" topLeftCell="A310" activePane="bottomLeft" state="frozen"/>
      <selection pane="bottomLeft" activeCell="B317" sqref="B317"/>
    </sheetView>
  </sheetViews>
  <sheetFormatPr defaultRowHeight="13.2" x14ac:dyDescent="0.25"/>
  <cols>
    <col min="1" max="1" width="15.109375" style="83" customWidth="1"/>
    <col min="2" max="2" width="61.109375" style="65" customWidth="1"/>
    <col min="3" max="3" width="20.6640625" style="83" customWidth="1"/>
    <col min="4" max="4" width="60.6640625" style="65" customWidth="1"/>
    <col min="5" max="5" width="19.109375" style="83" customWidth="1"/>
    <col min="6" max="6" width="26.109375" customWidth="1"/>
    <col min="7" max="7" width="17" customWidth="1"/>
    <col min="8" max="8" width="61.44140625" style="65" customWidth="1"/>
    <col min="9" max="9" width="17.33203125" customWidth="1"/>
    <col min="10" max="10" width="19" customWidth="1"/>
    <col min="11" max="11" width="19.88671875" customWidth="1"/>
    <col min="12" max="12" width="13.6640625" customWidth="1"/>
    <col min="13" max="14" width="60.6640625" customWidth="1"/>
  </cols>
  <sheetData>
    <row r="1" spans="1:14" ht="32.25" customHeight="1" thickBot="1" x14ac:dyDescent="0.3">
      <c r="A1" s="414" t="s">
        <v>1916</v>
      </c>
      <c r="B1" s="414"/>
      <c r="C1" s="417" t="s">
        <v>3</v>
      </c>
      <c r="D1" s="416"/>
      <c r="E1" s="412" t="s">
        <v>1078</v>
      </c>
      <c r="F1" s="413"/>
      <c r="G1" s="413"/>
      <c r="H1" s="413"/>
      <c r="I1" s="412" t="s">
        <v>1083</v>
      </c>
      <c r="J1" s="412"/>
      <c r="K1" s="412" t="s">
        <v>1088</v>
      </c>
      <c r="L1" s="412"/>
      <c r="M1" s="412"/>
      <c r="N1" s="412"/>
    </row>
    <row r="2" spans="1:14"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14" s="65" customFormat="1" ht="16.2" thickBot="1" x14ac:dyDescent="0.3">
      <c r="A3" s="158" t="s">
        <v>1128</v>
      </c>
      <c r="B3" s="159" t="s">
        <v>144</v>
      </c>
      <c r="C3" s="175"/>
      <c r="D3" s="176"/>
      <c r="E3" s="175"/>
      <c r="F3" s="176"/>
      <c r="G3" s="176"/>
      <c r="H3" s="176"/>
      <c r="I3" s="176"/>
      <c r="J3" s="176"/>
      <c r="K3" s="176"/>
      <c r="L3" s="176"/>
      <c r="M3" s="176"/>
      <c r="N3" s="176"/>
    </row>
    <row r="4" spans="1:14" ht="36.75" customHeight="1" thickBot="1" x14ac:dyDescent="0.3">
      <c r="A4" s="129" t="s">
        <v>1758</v>
      </c>
      <c r="B4" s="124" t="s">
        <v>668</v>
      </c>
      <c r="C4" s="100"/>
      <c r="D4" s="101"/>
      <c r="E4" s="100"/>
      <c r="F4" s="13"/>
      <c r="G4" s="13"/>
      <c r="H4" s="101"/>
      <c r="I4" s="13"/>
      <c r="J4" s="13"/>
      <c r="K4" s="13"/>
      <c r="L4" s="13"/>
      <c r="M4" s="13"/>
      <c r="N4" s="13"/>
    </row>
    <row r="5" spans="1:14" ht="18" thickBot="1" x14ac:dyDescent="0.3">
      <c r="A5" s="134" t="s">
        <v>1759</v>
      </c>
      <c r="B5" s="135" t="s">
        <v>39</v>
      </c>
      <c r="C5" s="100"/>
      <c r="D5" s="101"/>
      <c r="E5" s="100"/>
      <c r="F5" s="13"/>
      <c r="G5" s="13"/>
      <c r="H5" s="101"/>
      <c r="I5" s="13"/>
      <c r="J5" s="13"/>
      <c r="K5" s="13"/>
      <c r="L5" s="13"/>
      <c r="M5" s="13"/>
      <c r="N5" s="13"/>
    </row>
    <row r="6" spans="1:14" ht="174.75" customHeight="1" thickBot="1" x14ac:dyDescent="0.3">
      <c r="A6" s="73"/>
      <c r="B6" s="74" t="s">
        <v>1757</v>
      </c>
      <c r="C6" s="19"/>
      <c r="D6" s="142"/>
      <c r="E6" s="19"/>
      <c r="F6" s="12"/>
      <c r="G6" s="12"/>
      <c r="H6" s="142"/>
      <c r="I6" s="12"/>
      <c r="J6" s="12"/>
      <c r="K6" s="12"/>
      <c r="L6" s="12"/>
      <c r="M6" s="12"/>
      <c r="N6" s="12"/>
    </row>
    <row r="7" spans="1:14" ht="16.2" thickBot="1" x14ac:dyDescent="0.3">
      <c r="A7" s="117" t="s">
        <v>1760</v>
      </c>
      <c r="B7" s="118" t="s">
        <v>918</v>
      </c>
      <c r="C7" s="100"/>
      <c r="D7" s="101"/>
      <c r="E7" s="100"/>
      <c r="F7" s="13"/>
      <c r="G7" s="13"/>
      <c r="H7" s="101"/>
      <c r="I7" s="13"/>
      <c r="J7" s="13"/>
      <c r="K7" s="13"/>
      <c r="L7" s="13"/>
      <c r="M7" s="13"/>
      <c r="N7" s="13"/>
    </row>
    <row r="8" spans="1:14" ht="267.75" customHeight="1" thickBot="1" x14ac:dyDescent="0.3">
      <c r="A8" s="73"/>
      <c r="B8" s="74" t="s">
        <v>1761</v>
      </c>
      <c r="C8" s="286"/>
      <c r="D8" s="277"/>
      <c r="E8" s="276"/>
      <c r="F8" s="281"/>
      <c r="G8" s="281"/>
      <c r="H8" s="277"/>
      <c r="I8" s="278"/>
      <c r="J8" s="297"/>
      <c r="K8" s="297"/>
      <c r="L8" s="297"/>
      <c r="M8" s="288"/>
      <c r="N8" s="288"/>
    </row>
    <row r="9" spans="1:14" ht="20.100000000000001" customHeight="1" thickBot="1" x14ac:dyDescent="0.3">
      <c r="A9" s="177" t="s">
        <v>147</v>
      </c>
      <c r="B9" s="178" t="s">
        <v>689</v>
      </c>
      <c r="C9" s="19"/>
      <c r="D9" s="142"/>
      <c r="E9" s="19"/>
      <c r="F9" s="12"/>
      <c r="G9" s="12"/>
      <c r="H9" s="142"/>
      <c r="I9" s="12"/>
      <c r="J9" s="12"/>
      <c r="K9" s="12"/>
      <c r="L9" s="12"/>
      <c r="M9" s="12"/>
      <c r="N9" s="12"/>
    </row>
    <row r="10" spans="1:14" ht="30.75" customHeight="1" thickBot="1" x14ac:dyDescent="0.3">
      <c r="A10" s="73" t="s">
        <v>461</v>
      </c>
      <c r="B10" s="160" t="s">
        <v>557</v>
      </c>
      <c r="C10" s="105" t="s">
        <v>1091</v>
      </c>
      <c r="D10" s="76" t="s">
        <v>1090</v>
      </c>
      <c r="E10" s="78"/>
      <c r="F10" s="203"/>
      <c r="G10" s="203"/>
      <c r="H10" s="76"/>
      <c r="I10" s="44"/>
      <c r="J10" s="3"/>
      <c r="K10" s="3"/>
      <c r="L10" s="3"/>
      <c r="M10" s="7"/>
      <c r="N10" s="7"/>
    </row>
    <row r="11" spans="1:14" ht="30.9" customHeight="1" thickBot="1" x14ac:dyDescent="0.3">
      <c r="A11" s="73" t="s">
        <v>462</v>
      </c>
      <c r="B11" s="160" t="s">
        <v>691</v>
      </c>
      <c r="C11" s="105" t="s">
        <v>1091</v>
      </c>
      <c r="D11" s="76" t="s">
        <v>1090</v>
      </c>
      <c r="E11" s="78"/>
      <c r="F11" s="203"/>
      <c r="G11" s="203"/>
      <c r="H11" s="76"/>
      <c r="I11" s="44"/>
      <c r="J11" s="3"/>
      <c r="K11" s="3"/>
      <c r="L11" s="3"/>
      <c r="M11" s="7"/>
      <c r="N11" s="7"/>
    </row>
    <row r="12" spans="1:14" ht="20.100000000000001" customHeight="1" thickBot="1" x14ac:dyDescent="0.3">
      <c r="A12" s="177" t="s">
        <v>148</v>
      </c>
      <c r="B12" s="178" t="s">
        <v>690</v>
      </c>
      <c r="C12" s="19"/>
      <c r="D12" s="142"/>
      <c r="E12" s="19"/>
      <c r="F12" s="12"/>
      <c r="G12" s="12"/>
      <c r="H12" s="142"/>
      <c r="I12" s="12"/>
      <c r="J12" s="12"/>
      <c r="K12" s="12"/>
      <c r="L12" s="12"/>
      <c r="M12" s="12"/>
      <c r="N12" s="12"/>
    </row>
    <row r="13" spans="1:14" ht="30.75" customHeight="1" thickBot="1" x14ac:dyDescent="0.3">
      <c r="A13" s="73" t="s">
        <v>989</v>
      </c>
      <c r="B13" s="160" t="s">
        <v>678</v>
      </c>
      <c r="C13" s="105" t="s">
        <v>1091</v>
      </c>
      <c r="D13" s="76" t="s">
        <v>1090</v>
      </c>
      <c r="E13" s="198"/>
      <c r="F13" s="198"/>
      <c r="G13" s="203"/>
      <c r="H13" s="74"/>
      <c r="I13" s="44"/>
      <c r="J13" s="3"/>
      <c r="K13" s="3"/>
      <c r="L13" s="3"/>
      <c r="M13" s="7"/>
      <c r="N13" s="7"/>
    </row>
    <row r="14" spans="1:14" ht="30.75" customHeight="1" thickBot="1" x14ac:dyDescent="0.3">
      <c r="A14" s="73" t="s">
        <v>990</v>
      </c>
      <c r="B14" s="160" t="s">
        <v>161</v>
      </c>
      <c r="C14" s="105" t="s">
        <v>1091</v>
      </c>
      <c r="D14" s="76" t="s">
        <v>1090</v>
      </c>
      <c r="E14" s="198"/>
      <c r="F14" s="198"/>
      <c r="G14" s="203"/>
      <c r="H14" s="74"/>
      <c r="I14" s="44"/>
      <c r="J14" s="3"/>
      <c r="K14" s="3"/>
      <c r="L14" s="3"/>
      <c r="M14" s="7"/>
      <c r="N14" s="7"/>
    </row>
    <row r="15" spans="1:14" ht="20.100000000000001" customHeight="1" thickBot="1" x14ac:dyDescent="0.3">
      <c r="A15" s="284" t="s">
        <v>149</v>
      </c>
      <c r="B15" s="298" t="s">
        <v>1764</v>
      </c>
      <c r="C15" s="286"/>
      <c r="D15" s="277"/>
      <c r="E15" s="281"/>
      <c r="F15" s="281"/>
      <c r="G15" s="281"/>
      <c r="H15" s="280"/>
      <c r="I15" s="278"/>
      <c r="J15" s="297"/>
      <c r="K15" s="297"/>
      <c r="L15" s="297"/>
      <c r="M15" s="288"/>
      <c r="N15" s="288"/>
    </row>
    <row r="16" spans="1:14" ht="49.5" customHeight="1" thickBot="1" x14ac:dyDescent="0.3">
      <c r="A16" s="73"/>
      <c r="B16" s="152" t="s">
        <v>1763</v>
      </c>
      <c r="C16" s="105" t="s">
        <v>1091</v>
      </c>
      <c r="D16" s="76" t="s">
        <v>1090</v>
      </c>
      <c r="E16" s="198"/>
      <c r="F16" s="198"/>
      <c r="G16" s="203"/>
      <c r="H16" s="74"/>
      <c r="I16" s="44"/>
      <c r="J16" s="3"/>
      <c r="K16" s="3"/>
      <c r="L16" s="3"/>
      <c r="M16" s="7"/>
      <c r="N16" s="7"/>
    </row>
    <row r="17" spans="1:14" ht="20.100000000000001" customHeight="1" thickBot="1" x14ac:dyDescent="0.3">
      <c r="A17" s="284" t="s">
        <v>150</v>
      </c>
      <c r="B17" s="299" t="s">
        <v>1766</v>
      </c>
      <c r="C17" s="286"/>
      <c r="D17" s="277"/>
      <c r="E17" s="281"/>
      <c r="F17" s="281"/>
      <c r="G17" s="281"/>
      <c r="H17" s="280"/>
      <c r="I17" s="278"/>
      <c r="J17" s="297"/>
      <c r="K17" s="297"/>
      <c r="L17" s="297"/>
      <c r="M17" s="288"/>
      <c r="N17" s="288"/>
    </row>
    <row r="18" spans="1:14" ht="50.25" customHeight="1" thickBot="1" x14ac:dyDescent="0.3">
      <c r="A18" s="73"/>
      <c r="B18" s="153" t="s">
        <v>1765</v>
      </c>
      <c r="C18" s="105" t="s">
        <v>1091</v>
      </c>
      <c r="D18" s="76" t="s">
        <v>1090</v>
      </c>
      <c r="E18" s="78"/>
      <c r="F18" s="203"/>
      <c r="G18" s="203"/>
      <c r="H18" s="76"/>
      <c r="I18" s="44"/>
      <c r="J18" s="3"/>
      <c r="K18" s="3"/>
      <c r="L18" s="3"/>
      <c r="M18" s="7"/>
      <c r="N18" s="7"/>
    </row>
    <row r="19" spans="1:14" ht="16.2" thickBot="1" x14ac:dyDescent="0.3">
      <c r="A19" s="117" t="s">
        <v>1762</v>
      </c>
      <c r="B19" s="118" t="s">
        <v>1002</v>
      </c>
      <c r="C19" s="100"/>
      <c r="D19" s="101"/>
      <c r="E19" s="100"/>
      <c r="F19" s="13"/>
      <c r="G19" s="13"/>
      <c r="H19" s="101"/>
      <c r="I19" s="13"/>
      <c r="J19" s="13"/>
      <c r="K19" s="13"/>
      <c r="L19" s="13"/>
      <c r="M19" s="13"/>
      <c r="N19" s="13"/>
    </row>
    <row r="20" spans="1:14" ht="69" customHeight="1" thickBot="1" x14ac:dyDescent="0.3">
      <c r="A20" s="73"/>
      <c r="B20" s="74" t="s">
        <v>446</v>
      </c>
      <c r="C20" s="286"/>
      <c r="D20" s="277"/>
      <c r="E20" s="276"/>
      <c r="F20" s="281"/>
      <c r="G20" s="281"/>
      <c r="H20" s="277"/>
      <c r="I20" s="278"/>
      <c r="J20" s="297"/>
      <c r="K20" s="297"/>
      <c r="L20" s="297"/>
      <c r="M20" s="288"/>
      <c r="N20" s="288"/>
    </row>
    <row r="21" spans="1:14" s="116" customFormat="1" ht="16.2" thickBot="1" x14ac:dyDescent="0.3">
      <c r="A21" s="117" t="s">
        <v>1767</v>
      </c>
      <c r="B21" s="118" t="s">
        <v>490</v>
      </c>
      <c r="C21" s="117"/>
      <c r="D21" s="118"/>
      <c r="E21" s="117"/>
      <c r="F21" s="20"/>
      <c r="G21" s="20"/>
      <c r="H21" s="118"/>
      <c r="I21" s="20"/>
      <c r="J21" s="20"/>
      <c r="K21" s="20"/>
      <c r="L21" s="20"/>
      <c r="M21" s="20"/>
      <c r="N21" s="20"/>
    </row>
    <row r="22" spans="1:14" ht="56.1" customHeight="1" thickBot="1" x14ac:dyDescent="0.3">
      <c r="A22" s="73"/>
      <c r="B22" s="74" t="s">
        <v>482</v>
      </c>
      <c r="C22" s="105" t="s">
        <v>1091</v>
      </c>
      <c r="D22" s="76" t="s">
        <v>1090</v>
      </c>
      <c r="E22" s="78"/>
      <c r="F22" s="203"/>
      <c r="G22" s="203"/>
      <c r="H22" s="76"/>
      <c r="I22" s="44"/>
      <c r="J22" s="3"/>
      <c r="K22" s="3"/>
      <c r="L22" s="3"/>
      <c r="M22" s="7"/>
      <c r="N22" s="7"/>
    </row>
    <row r="23" spans="1:14" s="116" customFormat="1" ht="16.2" thickBot="1" x14ac:dyDescent="0.3">
      <c r="A23" s="117" t="s">
        <v>1768</v>
      </c>
      <c r="B23" s="118" t="s">
        <v>491</v>
      </c>
      <c r="C23" s="117"/>
      <c r="D23" s="118"/>
      <c r="E23" s="117"/>
      <c r="F23" s="20"/>
      <c r="G23" s="20"/>
      <c r="H23" s="118"/>
      <c r="I23" s="20"/>
      <c r="J23" s="20"/>
      <c r="K23" s="20"/>
      <c r="L23" s="20"/>
      <c r="M23" s="20"/>
      <c r="N23" s="20"/>
    </row>
    <row r="24" spans="1:14" ht="69" customHeight="1" thickBot="1" x14ac:dyDescent="0.3">
      <c r="A24" s="73"/>
      <c r="B24" s="74" t="s">
        <v>530</v>
      </c>
      <c r="C24" s="105" t="s">
        <v>1091</v>
      </c>
      <c r="D24" s="76" t="s">
        <v>1090</v>
      </c>
      <c r="E24" s="78"/>
      <c r="F24" s="203"/>
      <c r="G24" s="203"/>
      <c r="H24" s="76"/>
      <c r="I24" s="44"/>
      <c r="J24" s="3"/>
      <c r="K24" s="3"/>
      <c r="L24" s="3"/>
      <c r="M24" s="7"/>
      <c r="N24" s="7"/>
    </row>
    <row r="25" spans="1:14" s="116" customFormat="1" ht="16.2" thickBot="1" x14ac:dyDescent="0.3">
      <c r="A25" s="117" t="s">
        <v>1769</v>
      </c>
      <c r="B25" s="118" t="s">
        <v>492</v>
      </c>
      <c r="C25" s="117"/>
      <c r="D25" s="118"/>
      <c r="E25" s="117"/>
      <c r="F25" s="20"/>
      <c r="G25" s="20"/>
      <c r="H25" s="118"/>
      <c r="I25" s="20"/>
      <c r="J25" s="20"/>
      <c r="K25" s="20"/>
      <c r="L25" s="20"/>
      <c r="M25" s="20"/>
      <c r="N25" s="20"/>
    </row>
    <row r="26" spans="1:14" ht="69" customHeight="1" thickBot="1" x14ac:dyDescent="0.3">
      <c r="A26" s="73"/>
      <c r="B26" s="25" t="s">
        <v>412</v>
      </c>
      <c r="C26" s="105" t="s">
        <v>1091</v>
      </c>
      <c r="D26" s="76" t="s">
        <v>1090</v>
      </c>
      <c r="E26" s="78"/>
      <c r="F26" s="203"/>
      <c r="G26" s="203"/>
      <c r="H26" s="76"/>
      <c r="I26" s="44"/>
      <c r="J26" s="3"/>
      <c r="K26" s="3"/>
      <c r="L26" s="3"/>
      <c r="M26" s="7"/>
      <c r="N26" s="7"/>
    </row>
    <row r="27" spans="1:14" s="116" customFormat="1" ht="16.2" thickBot="1" x14ac:dyDescent="0.3">
      <c r="A27" s="117" t="s">
        <v>1770</v>
      </c>
      <c r="B27" s="118" t="s">
        <v>537</v>
      </c>
      <c r="C27" s="117"/>
      <c r="D27" s="118"/>
      <c r="E27" s="117"/>
      <c r="F27" s="20"/>
      <c r="G27" s="20"/>
      <c r="H27" s="118"/>
      <c r="I27" s="20"/>
      <c r="J27" s="20"/>
      <c r="K27" s="20"/>
      <c r="L27" s="20"/>
      <c r="M27" s="20"/>
      <c r="N27" s="20"/>
    </row>
    <row r="28" spans="1:14" ht="30.9" customHeight="1" thickBot="1" x14ac:dyDescent="0.3">
      <c r="A28" s="73"/>
      <c r="B28" s="74" t="s">
        <v>1339</v>
      </c>
      <c r="C28" s="19"/>
      <c r="D28" s="142"/>
      <c r="E28" s="19"/>
      <c r="F28" s="12"/>
      <c r="G28" s="12"/>
      <c r="H28" s="142"/>
      <c r="I28" s="12"/>
      <c r="J28" s="12"/>
      <c r="K28" s="12"/>
      <c r="L28" s="12"/>
      <c r="M28" s="12"/>
      <c r="N28" s="12"/>
    </row>
    <row r="29" spans="1:14" ht="30.75" customHeight="1" thickBot="1" x14ac:dyDescent="0.3">
      <c r="A29" s="73" t="s">
        <v>147</v>
      </c>
      <c r="B29" s="153" t="s">
        <v>768</v>
      </c>
      <c r="C29" s="105" t="s">
        <v>1091</v>
      </c>
      <c r="D29" s="76" t="s">
        <v>1090</v>
      </c>
      <c r="E29" s="198"/>
      <c r="F29" s="203"/>
      <c r="G29" s="203"/>
      <c r="H29" s="74"/>
      <c r="I29" s="44"/>
      <c r="J29" s="3"/>
      <c r="K29" s="3"/>
      <c r="L29" s="3"/>
      <c r="M29" s="7"/>
      <c r="N29" s="7"/>
    </row>
    <row r="30" spans="1:14" ht="44.25" customHeight="1" thickBot="1" x14ac:dyDescent="0.3">
      <c r="A30" s="73" t="s">
        <v>148</v>
      </c>
      <c r="B30" s="153" t="s">
        <v>814</v>
      </c>
      <c r="C30" s="105" t="s">
        <v>1091</v>
      </c>
      <c r="D30" s="76" t="s">
        <v>1090</v>
      </c>
      <c r="E30" s="78"/>
      <c r="F30" s="203"/>
      <c r="G30" s="203"/>
      <c r="H30" s="76"/>
      <c r="I30" s="44"/>
      <c r="J30" s="2"/>
      <c r="K30" s="2"/>
      <c r="L30" s="2"/>
      <c r="M30" s="6"/>
      <c r="N30" s="6"/>
    </row>
    <row r="31" spans="1:14" ht="69" customHeight="1" thickBot="1" x14ac:dyDescent="0.3">
      <c r="A31" s="73" t="s">
        <v>149</v>
      </c>
      <c r="B31" s="152" t="s">
        <v>1338</v>
      </c>
      <c r="C31" s="105" t="s">
        <v>1091</v>
      </c>
      <c r="D31" s="76" t="s">
        <v>1090</v>
      </c>
      <c r="E31" s="78"/>
      <c r="F31" s="203"/>
      <c r="G31" s="203"/>
      <c r="H31" s="76"/>
      <c r="I31" s="44"/>
      <c r="J31" s="3"/>
      <c r="K31" s="3"/>
      <c r="L31" s="3"/>
      <c r="M31" s="7"/>
      <c r="N31" s="7"/>
    </row>
    <row r="32" spans="1:14" s="116" customFormat="1" ht="16.2" thickBot="1" x14ac:dyDescent="0.3">
      <c r="A32" s="117" t="s">
        <v>1771</v>
      </c>
      <c r="B32" s="118" t="s">
        <v>765</v>
      </c>
      <c r="C32" s="117"/>
      <c r="D32" s="118"/>
      <c r="E32" s="117"/>
      <c r="F32" s="20"/>
      <c r="G32" s="20"/>
      <c r="H32" s="118"/>
      <c r="I32" s="20"/>
      <c r="J32" s="20"/>
      <c r="K32" s="20"/>
      <c r="L32" s="20"/>
      <c r="M32" s="20"/>
      <c r="N32" s="20"/>
    </row>
    <row r="33" spans="1:14" ht="44.1" customHeight="1" thickBot="1" x14ac:dyDescent="0.3">
      <c r="A33" s="73"/>
      <c r="B33" s="74" t="s">
        <v>1340</v>
      </c>
      <c r="C33" s="19"/>
      <c r="D33" s="142"/>
      <c r="E33" s="19"/>
      <c r="F33" s="12"/>
      <c r="G33" s="12"/>
      <c r="H33" s="142"/>
      <c r="I33" s="12"/>
      <c r="J33" s="12"/>
      <c r="K33" s="12"/>
      <c r="L33" s="12"/>
      <c r="M33" s="12"/>
      <c r="N33" s="12"/>
    </row>
    <row r="34" spans="1:14" ht="20.100000000000001" customHeight="1" thickBot="1" x14ac:dyDescent="0.3">
      <c r="A34" s="73" t="s">
        <v>147</v>
      </c>
      <c r="B34" s="153" t="s">
        <v>80</v>
      </c>
      <c r="C34" s="105" t="s">
        <v>1091</v>
      </c>
      <c r="D34" s="76" t="s">
        <v>1090</v>
      </c>
      <c r="E34" s="78"/>
      <c r="F34" s="203"/>
      <c r="G34" s="203"/>
      <c r="H34" s="76"/>
      <c r="I34" s="44"/>
      <c r="J34" s="27"/>
      <c r="K34" s="27"/>
      <c r="L34" s="27"/>
      <c r="M34" s="27"/>
      <c r="N34" s="27"/>
    </row>
    <row r="35" spans="1:14" ht="20.100000000000001" customHeight="1" thickBot="1" x14ac:dyDescent="0.3">
      <c r="A35" s="73" t="s">
        <v>148</v>
      </c>
      <c r="B35" s="153" t="s">
        <v>81</v>
      </c>
      <c r="C35" s="105" t="s">
        <v>1091</v>
      </c>
      <c r="D35" s="76" t="s">
        <v>1090</v>
      </c>
      <c r="E35" s="78"/>
      <c r="F35" s="203"/>
      <c r="G35" s="203"/>
      <c r="H35" s="76"/>
      <c r="I35" s="44"/>
      <c r="J35" s="27"/>
      <c r="K35" s="27"/>
      <c r="L35" s="27"/>
      <c r="M35" s="27"/>
      <c r="N35" s="27"/>
    </row>
    <row r="36" spans="1:14" ht="20.100000000000001" customHeight="1" thickBot="1" x14ac:dyDescent="0.3">
      <c r="A36" s="73" t="s">
        <v>149</v>
      </c>
      <c r="B36" s="153" t="s">
        <v>82</v>
      </c>
      <c r="C36" s="105" t="s">
        <v>1091</v>
      </c>
      <c r="D36" s="76" t="s">
        <v>1090</v>
      </c>
      <c r="E36" s="78"/>
      <c r="F36" s="203"/>
      <c r="G36" s="203"/>
      <c r="H36" s="76"/>
      <c r="I36" s="44"/>
      <c r="J36" s="27"/>
      <c r="K36" s="27"/>
      <c r="L36" s="27"/>
      <c r="M36" s="27"/>
      <c r="N36" s="27"/>
    </row>
    <row r="37" spans="1:14" ht="20.100000000000001" customHeight="1" thickBot="1" x14ac:dyDescent="0.3">
      <c r="A37" s="73" t="s">
        <v>150</v>
      </c>
      <c r="B37" s="153" t="s">
        <v>83</v>
      </c>
      <c r="C37" s="105" t="s">
        <v>1091</v>
      </c>
      <c r="D37" s="76" t="s">
        <v>1090</v>
      </c>
      <c r="E37" s="78"/>
      <c r="F37" s="203"/>
      <c r="G37" s="203"/>
      <c r="H37" s="76"/>
      <c r="I37" s="44"/>
      <c r="J37" s="27"/>
      <c r="K37" s="27"/>
      <c r="L37" s="27"/>
      <c r="M37" s="27"/>
      <c r="N37" s="27"/>
    </row>
    <row r="38" spans="1:14" ht="44.25" customHeight="1" thickBot="1" x14ac:dyDescent="0.3">
      <c r="A38" s="73" t="s">
        <v>151</v>
      </c>
      <c r="B38" s="153" t="s">
        <v>256</v>
      </c>
      <c r="C38" s="105" t="s">
        <v>1091</v>
      </c>
      <c r="D38" s="76" t="s">
        <v>1090</v>
      </c>
      <c r="E38" s="78"/>
      <c r="F38" s="203"/>
      <c r="G38" s="203"/>
      <c r="H38" s="76"/>
      <c r="I38" s="44"/>
      <c r="J38" s="27"/>
      <c r="K38" s="27"/>
      <c r="L38" s="27"/>
      <c r="M38" s="27"/>
      <c r="N38" s="27"/>
    </row>
    <row r="39" spans="1:14" s="116" customFormat="1" ht="16.2" thickBot="1" x14ac:dyDescent="0.3">
      <c r="A39" s="117" t="s">
        <v>1772</v>
      </c>
      <c r="B39" s="118" t="s">
        <v>468</v>
      </c>
      <c r="C39" s="117"/>
      <c r="D39" s="118"/>
      <c r="E39" s="117"/>
      <c r="F39" s="20"/>
      <c r="G39" s="20"/>
      <c r="H39" s="118"/>
      <c r="I39" s="20"/>
      <c r="J39" s="20"/>
      <c r="K39" s="20"/>
      <c r="L39" s="20"/>
      <c r="M39" s="20"/>
      <c r="N39" s="20"/>
    </row>
    <row r="40" spans="1:14" ht="44.1" customHeight="1" thickBot="1" x14ac:dyDescent="0.3">
      <c r="A40" s="73"/>
      <c r="B40" s="74" t="s">
        <v>1341</v>
      </c>
      <c r="C40" s="19"/>
      <c r="D40" s="142"/>
      <c r="E40" s="19"/>
      <c r="F40" s="12"/>
      <c r="G40" s="12"/>
      <c r="H40" s="142"/>
      <c r="I40" s="12"/>
      <c r="J40" s="12"/>
      <c r="K40" s="12"/>
      <c r="L40" s="12"/>
      <c r="M40" s="12"/>
      <c r="N40" s="12"/>
    </row>
    <row r="41" spans="1:14" ht="20.100000000000001" customHeight="1" thickBot="1" x14ac:dyDescent="0.3">
      <c r="A41" s="73" t="s">
        <v>147</v>
      </c>
      <c r="B41" s="161" t="s">
        <v>209</v>
      </c>
      <c r="C41" s="105" t="s">
        <v>1091</v>
      </c>
      <c r="D41" s="76" t="s">
        <v>1090</v>
      </c>
      <c r="E41" s="78"/>
      <c r="F41" s="203"/>
      <c r="G41" s="203"/>
      <c r="H41" s="76"/>
      <c r="I41" s="44"/>
      <c r="J41" s="27"/>
      <c r="K41" s="27"/>
      <c r="L41" s="27"/>
      <c r="M41" s="27"/>
      <c r="N41" s="27"/>
    </row>
    <row r="42" spans="1:14" ht="20.100000000000001" customHeight="1" thickBot="1" x14ac:dyDescent="0.3">
      <c r="A42" s="198" t="s">
        <v>148</v>
      </c>
      <c r="B42" s="161" t="s">
        <v>210</v>
      </c>
      <c r="C42" s="105" t="s">
        <v>1091</v>
      </c>
      <c r="D42" s="76" t="s">
        <v>1090</v>
      </c>
      <c r="E42" s="78"/>
      <c r="F42" s="203"/>
      <c r="G42" s="203"/>
      <c r="H42" s="76"/>
      <c r="I42" s="44"/>
      <c r="J42" s="199"/>
      <c r="K42" s="199"/>
      <c r="L42" s="199"/>
      <c r="M42" s="199"/>
      <c r="N42" s="199"/>
    </row>
    <row r="43" spans="1:14" ht="20.100000000000001" customHeight="1" thickBot="1" x14ac:dyDescent="0.3">
      <c r="A43" s="198" t="s">
        <v>149</v>
      </c>
      <c r="B43" s="161" t="s">
        <v>208</v>
      </c>
      <c r="C43" s="105" t="s">
        <v>1091</v>
      </c>
      <c r="D43" s="76" t="s">
        <v>1090</v>
      </c>
      <c r="E43" s="228"/>
      <c r="F43" s="188"/>
      <c r="G43" s="226"/>
      <c r="H43" s="227"/>
      <c r="I43" s="44"/>
      <c r="J43" s="199"/>
      <c r="K43" s="199"/>
      <c r="L43" s="199"/>
      <c r="M43" s="199"/>
      <c r="N43" s="199"/>
    </row>
    <row r="44" spans="1:14" s="116" customFormat="1" ht="16.2" thickBot="1" x14ac:dyDescent="0.3">
      <c r="A44" s="117" t="s">
        <v>1773</v>
      </c>
      <c r="B44" s="118" t="s">
        <v>802</v>
      </c>
      <c r="C44" s="117"/>
      <c r="D44" s="118"/>
      <c r="E44" s="117"/>
      <c r="F44" s="20"/>
      <c r="G44" s="20"/>
      <c r="H44" s="118"/>
      <c r="I44" s="20"/>
      <c r="J44" s="20"/>
      <c r="K44" s="20"/>
      <c r="L44" s="20"/>
      <c r="M44" s="20"/>
      <c r="N44" s="20"/>
    </row>
    <row r="45" spans="1:14" ht="44.1" customHeight="1" thickBot="1" x14ac:dyDescent="0.3">
      <c r="A45" s="73"/>
      <c r="B45" s="74" t="s">
        <v>1342</v>
      </c>
      <c r="C45" s="19"/>
      <c r="D45" s="142"/>
      <c r="E45" s="19"/>
      <c r="F45" s="12"/>
      <c r="G45" s="12"/>
      <c r="H45" s="142"/>
      <c r="I45" s="12"/>
      <c r="J45" s="12"/>
      <c r="K45" s="12"/>
      <c r="L45" s="12"/>
      <c r="M45" s="12"/>
      <c r="N45" s="12"/>
    </row>
    <row r="46" spans="1:14" ht="20.100000000000001" customHeight="1" thickBot="1" x14ac:dyDescent="0.3">
      <c r="A46" s="73" t="s">
        <v>147</v>
      </c>
      <c r="B46" s="161" t="s">
        <v>211</v>
      </c>
      <c r="C46" s="105" t="s">
        <v>1091</v>
      </c>
      <c r="D46" s="76" t="s">
        <v>1090</v>
      </c>
      <c r="E46" s="78"/>
      <c r="F46" s="203"/>
      <c r="G46" s="203"/>
      <c r="H46" s="76"/>
      <c r="I46" s="44"/>
      <c r="J46" s="23"/>
      <c r="K46" s="23"/>
      <c r="L46" s="23"/>
      <c r="M46" s="23"/>
      <c r="N46" s="23"/>
    </row>
    <row r="47" spans="1:14" ht="20.100000000000001" customHeight="1" thickBot="1" x14ac:dyDescent="0.3">
      <c r="A47" s="73" t="s">
        <v>148</v>
      </c>
      <c r="B47" s="161" t="s">
        <v>212</v>
      </c>
      <c r="C47" s="105" t="s">
        <v>1091</v>
      </c>
      <c r="D47" s="76" t="s">
        <v>1090</v>
      </c>
      <c r="E47" s="78"/>
      <c r="F47" s="203"/>
      <c r="G47" s="203"/>
      <c r="H47" s="76"/>
      <c r="I47" s="44"/>
      <c r="J47" s="23"/>
      <c r="K47" s="23"/>
      <c r="L47" s="23"/>
      <c r="M47" s="23"/>
      <c r="N47" s="23"/>
    </row>
    <row r="48" spans="1:14" ht="20.100000000000001" customHeight="1" thickBot="1" x14ac:dyDescent="0.3">
      <c r="A48" s="73" t="s">
        <v>149</v>
      </c>
      <c r="B48" s="161" t="s">
        <v>213</v>
      </c>
      <c r="C48" s="105" t="s">
        <v>1091</v>
      </c>
      <c r="D48" s="76" t="s">
        <v>1090</v>
      </c>
      <c r="E48" s="78"/>
      <c r="F48" s="203"/>
      <c r="G48" s="203"/>
      <c r="H48" s="76"/>
      <c r="I48" s="44"/>
      <c r="J48" s="23"/>
      <c r="K48" s="23"/>
      <c r="L48" s="23"/>
      <c r="M48" s="23"/>
      <c r="N48" s="23"/>
    </row>
    <row r="49" spans="1:14" ht="20.100000000000001" customHeight="1" thickBot="1" x14ac:dyDescent="0.3">
      <c r="A49" s="73" t="s">
        <v>150</v>
      </c>
      <c r="B49" s="161" t="s">
        <v>214</v>
      </c>
      <c r="C49" s="105" t="s">
        <v>1091</v>
      </c>
      <c r="D49" s="76" t="s">
        <v>1090</v>
      </c>
      <c r="E49" s="78"/>
      <c r="F49" s="203"/>
      <c r="G49" s="203"/>
      <c r="H49" s="76"/>
      <c r="I49" s="44"/>
      <c r="J49" s="23"/>
      <c r="K49" s="23"/>
      <c r="L49" s="23"/>
      <c r="M49" s="23"/>
      <c r="N49" s="23"/>
    </row>
    <row r="50" spans="1:14" ht="20.100000000000001" customHeight="1" thickBot="1" x14ac:dyDescent="0.3">
      <c r="A50" s="73" t="s">
        <v>151</v>
      </c>
      <c r="B50" s="161" t="s">
        <v>522</v>
      </c>
      <c r="C50" s="105" t="s">
        <v>1091</v>
      </c>
      <c r="D50" s="76" t="s">
        <v>1090</v>
      </c>
      <c r="E50" s="78"/>
      <c r="F50" s="203"/>
      <c r="G50" s="203"/>
      <c r="H50" s="76"/>
      <c r="I50" s="44"/>
      <c r="J50" s="23"/>
      <c r="K50" s="23"/>
      <c r="L50" s="23"/>
      <c r="M50" s="23"/>
      <c r="N50" s="23"/>
    </row>
    <row r="51" spans="1:14" s="116" customFormat="1" ht="16.2" thickBot="1" x14ac:dyDescent="0.3">
      <c r="A51" s="117" t="s">
        <v>1774</v>
      </c>
      <c r="B51" s="118" t="s">
        <v>1055</v>
      </c>
      <c r="C51" s="117"/>
      <c r="D51" s="118"/>
      <c r="E51" s="117"/>
      <c r="F51" s="20"/>
      <c r="G51" s="20"/>
      <c r="H51" s="118"/>
      <c r="I51" s="20"/>
      <c r="J51" s="20"/>
      <c r="K51" s="20"/>
      <c r="L51" s="20"/>
      <c r="M51" s="20"/>
      <c r="N51" s="20"/>
    </row>
    <row r="52" spans="1:14" ht="95.1" customHeight="1" thickBot="1" x14ac:dyDescent="0.3">
      <c r="A52" s="73"/>
      <c r="B52" s="179" t="s">
        <v>1343</v>
      </c>
      <c r="C52" s="105" t="s">
        <v>1091</v>
      </c>
      <c r="D52" s="76" t="s">
        <v>1090</v>
      </c>
      <c r="E52" s="78"/>
      <c r="F52" s="203"/>
      <c r="G52" s="203"/>
      <c r="H52" s="76"/>
      <c r="I52" s="44"/>
      <c r="J52" s="23"/>
      <c r="K52" s="23"/>
      <c r="L52" s="23"/>
      <c r="M52" s="23"/>
      <c r="N52" s="23"/>
    </row>
    <row r="53" spans="1:14" s="116" customFormat="1" ht="16.2" thickBot="1" x14ac:dyDescent="0.3">
      <c r="A53" s="117" t="s">
        <v>1775</v>
      </c>
      <c r="B53" s="118" t="s">
        <v>991</v>
      </c>
      <c r="C53" s="117"/>
      <c r="D53" s="118"/>
      <c r="E53" s="117"/>
      <c r="F53" s="20"/>
      <c r="G53" s="20"/>
      <c r="H53" s="118"/>
      <c r="I53" s="20"/>
      <c r="J53" s="20"/>
      <c r="K53" s="20"/>
      <c r="L53" s="20"/>
      <c r="M53" s="20"/>
      <c r="N53" s="20"/>
    </row>
    <row r="54" spans="1:14" ht="56.25" customHeight="1" thickBot="1" x14ac:dyDescent="0.3">
      <c r="A54" s="73"/>
      <c r="B54" s="25" t="s">
        <v>457</v>
      </c>
      <c r="C54" s="105" t="s">
        <v>1091</v>
      </c>
      <c r="D54" s="76" t="s">
        <v>1090</v>
      </c>
      <c r="E54" s="78"/>
      <c r="F54" s="203"/>
      <c r="G54" s="203"/>
      <c r="H54" s="76"/>
      <c r="I54" s="44"/>
      <c r="J54" s="2"/>
      <c r="K54" s="2"/>
      <c r="L54" s="2"/>
      <c r="M54" s="6"/>
      <c r="N54" s="6"/>
    </row>
    <row r="55" spans="1:14" s="116" customFormat="1" ht="16.2" thickBot="1" x14ac:dyDescent="0.3">
      <c r="A55" s="117" t="s">
        <v>1776</v>
      </c>
      <c r="B55" s="118" t="s">
        <v>1022</v>
      </c>
      <c r="C55" s="117"/>
      <c r="D55" s="118"/>
      <c r="E55" s="117"/>
      <c r="F55" s="20"/>
      <c r="G55" s="20"/>
      <c r="H55" s="118"/>
      <c r="I55" s="20"/>
      <c r="J55" s="20"/>
      <c r="K55" s="20"/>
      <c r="L55" s="20"/>
      <c r="M55" s="20"/>
      <c r="N55" s="20"/>
    </row>
    <row r="56" spans="1:14" ht="69" customHeight="1" thickBot="1" x14ac:dyDescent="0.3">
      <c r="A56" s="73"/>
      <c r="B56" s="25" t="s">
        <v>1344</v>
      </c>
      <c r="C56" s="105" t="s">
        <v>1091</v>
      </c>
      <c r="D56" s="76" t="s">
        <v>1090</v>
      </c>
      <c r="E56" s="78"/>
      <c r="F56" s="203"/>
      <c r="G56" s="203"/>
      <c r="H56" s="76"/>
      <c r="I56" s="44"/>
      <c r="J56" s="27"/>
      <c r="K56" s="27"/>
      <c r="L56" s="27"/>
      <c r="M56" s="33"/>
      <c r="N56" s="33"/>
    </row>
    <row r="57" spans="1:14" s="116" customFormat="1" ht="16.2" thickBot="1" x14ac:dyDescent="0.3">
      <c r="A57" s="117" t="s">
        <v>1777</v>
      </c>
      <c r="B57" s="118" t="s">
        <v>947</v>
      </c>
      <c r="C57" s="117"/>
      <c r="D57" s="118"/>
      <c r="E57" s="117"/>
      <c r="F57" s="20"/>
      <c r="G57" s="20"/>
      <c r="H57" s="118"/>
      <c r="I57" s="20"/>
      <c r="J57" s="20"/>
      <c r="K57" s="20"/>
      <c r="L57" s="20"/>
      <c r="M57" s="20"/>
      <c r="N57" s="20"/>
    </row>
    <row r="58" spans="1:14" ht="44.25" customHeight="1" thickBot="1" x14ac:dyDescent="0.3">
      <c r="A58" s="73"/>
      <c r="B58" s="74" t="s">
        <v>713</v>
      </c>
      <c r="C58" s="80"/>
      <c r="D58" s="85"/>
      <c r="E58" s="80"/>
      <c r="F58" s="11"/>
      <c r="G58" s="11"/>
      <c r="H58" s="85"/>
      <c r="I58" s="11"/>
      <c r="J58" s="11"/>
      <c r="K58" s="11"/>
      <c r="L58" s="11"/>
      <c r="M58" s="11"/>
      <c r="N58" s="11"/>
    </row>
    <row r="59" spans="1:14" ht="20.100000000000001" customHeight="1" thickBot="1" x14ac:dyDescent="0.3">
      <c r="A59" s="73" t="s">
        <v>147</v>
      </c>
      <c r="B59" s="162" t="s">
        <v>523</v>
      </c>
      <c r="C59" s="105" t="s">
        <v>1091</v>
      </c>
      <c r="D59" s="76" t="s">
        <v>1090</v>
      </c>
      <c r="E59" s="78"/>
      <c r="F59" s="203"/>
      <c r="G59" s="203"/>
      <c r="H59" s="76"/>
      <c r="I59" s="44"/>
      <c r="J59" s="27"/>
      <c r="K59" s="27"/>
      <c r="L59" s="418"/>
      <c r="M59" s="419"/>
      <c r="N59" s="419"/>
    </row>
    <row r="60" spans="1:14" ht="20.100000000000001" customHeight="1" thickBot="1" x14ac:dyDescent="0.3">
      <c r="A60" s="73" t="s">
        <v>148</v>
      </c>
      <c r="B60" s="162" t="s">
        <v>524</v>
      </c>
      <c r="C60" s="105" t="s">
        <v>1091</v>
      </c>
      <c r="D60" s="76" t="s">
        <v>1090</v>
      </c>
      <c r="E60" s="78"/>
      <c r="F60" s="203"/>
      <c r="G60" s="203"/>
      <c r="H60" s="76"/>
      <c r="I60" s="44"/>
      <c r="J60" s="27"/>
      <c r="K60" s="27"/>
      <c r="L60" s="418"/>
      <c r="M60" s="419"/>
      <c r="N60" s="419"/>
    </row>
    <row r="61" spans="1:14" s="116" customFormat="1" ht="16.2" thickBot="1" x14ac:dyDescent="0.3">
      <c r="A61" s="117" t="s">
        <v>1778</v>
      </c>
      <c r="B61" s="118" t="s">
        <v>483</v>
      </c>
      <c r="C61" s="117"/>
      <c r="D61" s="118"/>
      <c r="E61" s="117"/>
      <c r="F61" s="20"/>
      <c r="G61" s="20"/>
      <c r="H61" s="118"/>
      <c r="I61" s="20"/>
      <c r="J61" s="20"/>
      <c r="K61" s="20"/>
      <c r="L61" s="20"/>
      <c r="M61" s="20"/>
      <c r="N61" s="20"/>
    </row>
    <row r="62" spans="1:14" ht="56.25" customHeight="1" thickBot="1" x14ac:dyDescent="0.3">
      <c r="A62" s="73"/>
      <c r="B62" s="74" t="s">
        <v>1345</v>
      </c>
      <c r="C62" s="105" t="s">
        <v>1091</v>
      </c>
      <c r="D62" s="76" t="s">
        <v>1090</v>
      </c>
      <c r="E62" s="78"/>
      <c r="F62" s="203"/>
      <c r="G62" s="203"/>
      <c r="H62" s="76"/>
      <c r="I62" s="44"/>
      <c r="J62" s="3"/>
      <c r="K62" s="3"/>
      <c r="L62" s="3"/>
      <c r="M62" s="7"/>
      <c r="N62" s="7"/>
    </row>
    <row r="63" spans="1:14" s="116" customFormat="1" ht="16.2" thickBot="1" x14ac:dyDescent="0.3">
      <c r="A63" s="117" t="s">
        <v>1779</v>
      </c>
      <c r="B63" s="118" t="s">
        <v>114</v>
      </c>
      <c r="C63" s="117"/>
      <c r="D63" s="118"/>
      <c r="E63" s="117"/>
      <c r="F63" s="20"/>
      <c r="G63" s="20"/>
      <c r="H63" s="118"/>
      <c r="I63" s="20"/>
      <c r="J63" s="20"/>
      <c r="K63" s="20"/>
      <c r="L63" s="20"/>
      <c r="M63" s="20"/>
      <c r="N63" s="20"/>
    </row>
    <row r="64" spans="1:14" ht="56.25" customHeight="1" thickBot="1" x14ac:dyDescent="0.3">
      <c r="A64" s="73"/>
      <c r="B64" s="74" t="s">
        <v>787</v>
      </c>
      <c r="C64" s="105" t="s">
        <v>1091</v>
      </c>
      <c r="D64" s="76" t="s">
        <v>1090</v>
      </c>
      <c r="E64" s="78"/>
      <c r="F64" s="203"/>
      <c r="G64" s="203"/>
      <c r="H64" s="76"/>
      <c r="I64" s="44"/>
      <c r="J64" s="27"/>
      <c r="K64" s="27"/>
      <c r="L64" s="27"/>
      <c r="M64" s="33"/>
      <c r="N64" s="33"/>
    </row>
    <row r="65" spans="1:14" s="116" customFormat="1" ht="16.2" thickBot="1" x14ac:dyDescent="0.3">
      <c r="A65" s="117" t="s">
        <v>1780</v>
      </c>
      <c r="B65" s="118" t="s">
        <v>536</v>
      </c>
      <c r="C65" s="117"/>
      <c r="D65" s="118"/>
      <c r="E65" s="117"/>
      <c r="F65" s="20"/>
      <c r="G65" s="20"/>
      <c r="H65" s="118"/>
      <c r="I65" s="20"/>
      <c r="J65" s="20"/>
      <c r="K65" s="20"/>
      <c r="L65" s="20"/>
      <c r="M65" s="20"/>
      <c r="N65" s="20"/>
    </row>
    <row r="66" spans="1:14" ht="83.1" customHeight="1" thickBot="1" x14ac:dyDescent="0.3">
      <c r="A66" s="73"/>
      <c r="B66" s="74" t="s">
        <v>1074</v>
      </c>
      <c r="C66" s="19"/>
      <c r="D66" s="142"/>
      <c r="E66" s="19"/>
      <c r="F66" s="12"/>
      <c r="G66" s="12"/>
      <c r="H66" s="142"/>
      <c r="I66" s="12"/>
      <c r="J66" s="12"/>
      <c r="K66" s="12"/>
      <c r="L66" s="12"/>
      <c r="M66" s="12"/>
      <c r="N66" s="12"/>
    </row>
    <row r="67" spans="1:14" ht="44.25" customHeight="1" thickBot="1" x14ac:dyDescent="0.3">
      <c r="A67" s="73" t="s">
        <v>147</v>
      </c>
      <c r="B67" s="153" t="s">
        <v>16</v>
      </c>
      <c r="C67" s="105" t="s">
        <v>1091</v>
      </c>
      <c r="D67" s="76" t="s">
        <v>1090</v>
      </c>
      <c r="E67" s="78"/>
      <c r="F67" s="203"/>
      <c r="G67" s="203"/>
      <c r="H67" s="76"/>
      <c r="I67" s="44"/>
      <c r="J67" s="27"/>
      <c r="K67" s="27"/>
      <c r="L67" s="27"/>
      <c r="M67" s="33"/>
      <c r="N67" s="33"/>
    </row>
    <row r="68" spans="1:14" ht="30.75" customHeight="1" thickBot="1" x14ac:dyDescent="0.3">
      <c r="A68" s="73" t="s">
        <v>148</v>
      </c>
      <c r="B68" s="153" t="s">
        <v>17</v>
      </c>
      <c r="C68" s="105" t="s">
        <v>1091</v>
      </c>
      <c r="D68" s="76" t="s">
        <v>1090</v>
      </c>
      <c r="E68" s="78"/>
      <c r="F68" s="203"/>
      <c r="G68" s="203"/>
      <c r="H68" s="76"/>
      <c r="I68" s="44"/>
      <c r="J68" s="27"/>
      <c r="K68" s="27"/>
      <c r="L68" s="27"/>
      <c r="M68" s="33"/>
      <c r="N68" s="33"/>
    </row>
    <row r="69" spans="1:14" ht="30.75" customHeight="1" thickBot="1" x14ac:dyDescent="0.3">
      <c r="A69" s="73" t="s">
        <v>149</v>
      </c>
      <c r="B69" s="153" t="s">
        <v>443</v>
      </c>
      <c r="C69" s="105" t="s">
        <v>1091</v>
      </c>
      <c r="D69" s="76" t="s">
        <v>1090</v>
      </c>
      <c r="E69" s="78"/>
      <c r="F69" s="203"/>
      <c r="G69" s="203"/>
      <c r="H69" s="76"/>
      <c r="I69" s="44"/>
      <c r="J69" s="27"/>
      <c r="K69" s="27"/>
      <c r="L69" s="27"/>
      <c r="M69" s="33"/>
      <c r="N69" s="33"/>
    </row>
    <row r="70" spans="1:14" ht="30.75" customHeight="1" thickBot="1" x14ac:dyDescent="0.3">
      <c r="A70" s="73" t="s">
        <v>150</v>
      </c>
      <c r="B70" s="153" t="s">
        <v>15</v>
      </c>
      <c r="C70" s="105" t="s">
        <v>1091</v>
      </c>
      <c r="D70" s="76" t="s">
        <v>1090</v>
      </c>
      <c r="E70" s="78"/>
      <c r="F70" s="203"/>
      <c r="G70" s="203"/>
      <c r="H70" s="76"/>
      <c r="I70" s="44"/>
      <c r="J70" s="27"/>
      <c r="K70" s="27"/>
      <c r="L70" s="27"/>
      <c r="M70" s="33"/>
      <c r="N70" s="33"/>
    </row>
    <row r="71" spans="1:14" s="116" customFormat="1" ht="16.2" thickBot="1" x14ac:dyDescent="0.3">
      <c r="A71" s="117" t="s">
        <v>1781</v>
      </c>
      <c r="B71" s="118" t="s">
        <v>788</v>
      </c>
      <c r="C71" s="117"/>
      <c r="D71" s="118"/>
      <c r="E71" s="117"/>
      <c r="F71" s="20"/>
      <c r="G71" s="20"/>
      <c r="H71" s="118"/>
      <c r="I71" s="20"/>
      <c r="J71" s="20"/>
      <c r="K71" s="20"/>
      <c r="L71" s="20"/>
      <c r="M71" s="20"/>
      <c r="N71" s="20"/>
    </row>
    <row r="72" spans="1:14" ht="56.25" customHeight="1" thickBot="1" x14ac:dyDescent="0.3">
      <c r="A72" s="73"/>
      <c r="B72" s="74" t="s">
        <v>1075</v>
      </c>
      <c r="C72" s="19"/>
      <c r="D72" s="142"/>
      <c r="E72" s="19"/>
      <c r="F72" s="12"/>
      <c r="G72" s="12"/>
      <c r="H72" s="142"/>
      <c r="I72" s="12"/>
      <c r="J72" s="12"/>
      <c r="K72" s="12"/>
      <c r="L72" s="12"/>
      <c r="M72" s="12"/>
      <c r="N72" s="12"/>
    </row>
    <row r="73" spans="1:14" ht="16.2" thickBot="1" x14ac:dyDescent="0.3">
      <c r="A73" s="117" t="s">
        <v>1782</v>
      </c>
      <c r="B73" s="118" t="s">
        <v>198</v>
      </c>
      <c r="C73" s="100"/>
      <c r="D73" s="101"/>
      <c r="E73" s="100"/>
      <c r="F73" s="13"/>
      <c r="G73" s="13"/>
      <c r="H73" s="101"/>
      <c r="I73" s="13"/>
      <c r="J73" s="13"/>
      <c r="K73" s="13"/>
      <c r="L73" s="13"/>
      <c r="M73" s="13"/>
      <c r="N73" s="13"/>
    </row>
    <row r="74" spans="1:14" s="116" customFormat="1" ht="16.2" thickBot="1" x14ac:dyDescent="0.3">
      <c r="A74" s="117" t="s">
        <v>1783</v>
      </c>
      <c r="B74" s="118" t="s">
        <v>789</v>
      </c>
      <c r="C74" s="117"/>
      <c r="D74" s="118"/>
      <c r="E74" s="117"/>
      <c r="F74" s="20"/>
      <c r="G74" s="20"/>
      <c r="H74" s="118"/>
      <c r="I74" s="20"/>
      <c r="J74" s="20"/>
      <c r="K74" s="20"/>
      <c r="L74" s="20"/>
      <c r="M74" s="20"/>
      <c r="N74" s="20"/>
    </row>
    <row r="75" spans="1:14" ht="44.25" customHeight="1" thickBot="1" x14ac:dyDescent="0.3">
      <c r="A75" s="73"/>
      <c r="B75" s="74" t="s">
        <v>1076</v>
      </c>
      <c r="C75" s="19"/>
      <c r="D75" s="142"/>
      <c r="E75" s="19"/>
      <c r="F75" s="12"/>
      <c r="G75" s="12"/>
      <c r="H75" s="142"/>
      <c r="I75" s="12"/>
      <c r="J75" s="12"/>
      <c r="K75" s="12"/>
      <c r="L75" s="12"/>
      <c r="M75" s="12"/>
      <c r="N75" s="12"/>
    </row>
    <row r="76" spans="1:14" ht="20.100000000000001" customHeight="1" thickBot="1" x14ac:dyDescent="0.3">
      <c r="A76" s="73" t="s">
        <v>147</v>
      </c>
      <c r="B76" s="153" t="s">
        <v>817</v>
      </c>
      <c r="C76" s="105" t="s">
        <v>1091</v>
      </c>
      <c r="D76" s="76" t="s">
        <v>1090</v>
      </c>
      <c r="E76" s="78"/>
      <c r="F76" s="203"/>
      <c r="G76" s="203"/>
      <c r="H76" s="76"/>
      <c r="I76" s="44"/>
      <c r="J76" s="27"/>
      <c r="K76" s="27"/>
      <c r="L76" s="27"/>
      <c r="M76" s="33"/>
      <c r="N76" s="33"/>
    </row>
    <row r="77" spans="1:14" ht="30.75" customHeight="1" thickBot="1" x14ac:dyDescent="0.3">
      <c r="A77" s="73" t="s">
        <v>148</v>
      </c>
      <c r="B77" s="153" t="s">
        <v>818</v>
      </c>
      <c r="C77" s="105" t="s">
        <v>1091</v>
      </c>
      <c r="D77" s="76" t="s">
        <v>1090</v>
      </c>
      <c r="E77" s="78"/>
      <c r="F77" s="203"/>
      <c r="G77" s="203"/>
      <c r="H77" s="76"/>
      <c r="I77" s="44"/>
      <c r="J77" s="27"/>
      <c r="K77" s="27"/>
      <c r="L77" s="27"/>
      <c r="M77" s="33"/>
      <c r="N77" s="33"/>
    </row>
    <row r="78" spans="1:14" ht="30.75" customHeight="1" thickBot="1" x14ac:dyDescent="0.3">
      <c r="A78" s="73" t="s">
        <v>149</v>
      </c>
      <c r="B78" s="153" t="s">
        <v>576</v>
      </c>
      <c r="C78" s="105" t="s">
        <v>1091</v>
      </c>
      <c r="D78" s="76" t="s">
        <v>1090</v>
      </c>
      <c r="E78" s="78"/>
      <c r="F78" s="203"/>
      <c r="G78" s="203"/>
      <c r="H78" s="76"/>
      <c r="I78" s="44"/>
      <c r="J78" s="27"/>
      <c r="K78" s="27"/>
      <c r="L78" s="27"/>
      <c r="M78" s="33"/>
      <c r="N78" s="33"/>
    </row>
    <row r="79" spans="1:14" ht="30.75" customHeight="1" thickBot="1" x14ac:dyDescent="0.3">
      <c r="A79" s="73" t="s">
        <v>150</v>
      </c>
      <c r="B79" s="153" t="s">
        <v>575</v>
      </c>
      <c r="C79" s="105" t="s">
        <v>1091</v>
      </c>
      <c r="D79" s="76" t="s">
        <v>1090</v>
      </c>
      <c r="E79" s="78"/>
      <c r="F79" s="203"/>
      <c r="G79" s="203"/>
      <c r="H79" s="76"/>
      <c r="I79" s="44"/>
      <c r="J79" s="27"/>
      <c r="K79" s="27"/>
      <c r="L79" s="27"/>
      <c r="M79" s="33"/>
      <c r="N79" s="33"/>
    </row>
    <row r="80" spans="1:14" ht="30.75" customHeight="1" thickBot="1" x14ac:dyDescent="0.3">
      <c r="A80" s="73" t="s">
        <v>151</v>
      </c>
      <c r="B80" s="153" t="s">
        <v>819</v>
      </c>
      <c r="C80" s="105" t="s">
        <v>1091</v>
      </c>
      <c r="D80" s="76" t="s">
        <v>1090</v>
      </c>
      <c r="E80" s="78"/>
      <c r="F80" s="203"/>
      <c r="G80" s="203"/>
      <c r="H80" s="76"/>
      <c r="I80" s="44"/>
      <c r="J80" s="27"/>
      <c r="K80" s="27"/>
      <c r="L80" s="27"/>
      <c r="M80" s="33"/>
      <c r="N80" s="33"/>
    </row>
    <row r="81" spans="1:14" ht="44.25" customHeight="1" thickBot="1" x14ac:dyDescent="0.3">
      <c r="A81" s="73" t="s">
        <v>152</v>
      </c>
      <c r="B81" s="153" t="s">
        <v>820</v>
      </c>
      <c r="C81" s="105" t="s">
        <v>1091</v>
      </c>
      <c r="D81" s="76" t="s">
        <v>1090</v>
      </c>
      <c r="E81" s="78"/>
      <c r="F81" s="203"/>
      <c r="G81" s="203"/>
      <c r="H81" s="76"/>
      <c r="I81" s="44"/>
      <c r="J81" s="27"/>
      <c r="K81" s="27"/>
      <c r="L81" s="27"/>
      <c r="M81" s="33"/>
      <c r="N81" s="33"/>
    </row>
    <row r="82" spans="1:14" ht="20.100000000000001" customHeight="1" thickBot="1" x14ac:dyDescent="0.3">
      <c r="A82" s="73" t="s">
        <v>153</v>
      </c>
      <c r="B82" s="153" t="s">
        <v>821</v>
      </c>
      <c r="C82" s="105" t="s">
        <v>1091</v>
      </c>
      <c r="D82" s="76" t="s">
        <v>1090</v>
      </c>
      <c r="E82" s="78"/>
      <c r="F82" s="203"/>
      <c r="G82" s="203"/>
      <c r="H82" s="76"/>
      <c r="I82" s="44"/>
      <c r="J82" s="27"/>
      <c r="K82" s="27"/>
      <c r="L82" s="27"/>
      <c r="M82" s="33"/>
      <c r="N82" s="33"/>
    </row>
    <row r="83" spans="1:14" s="116" customFormat="1" ht="16.2" thickBot="1" x14ac:dyDescent="0.3">
      <c r="A83" s="117" t="s">
        <v>1784</v>
      </c>
      <c r="B83" s="118" t="s">
        <v>38</v>
      </c>
      <c r="C83" s="117"/>
      <c r="D83" s="118"/>
      <c r="E83" s="117"/>
      <c r="F83" s="20"/>
      <c r="G83" s="20"/>
      <c r="H83" s="118"/>
      <c r="I83" s="20"/>
      <c r="J83" s="20"/>
      <c r="K83" s="20"/>
      <c r="L83" s="20"/>
      <c r="M83" s="20"/>
      <c r="N83" s="20"/>
    </row>
    <row r="84" spans="1:14" ht="44.25" customHeight="1" thickBot="1" x14ac:dyDescent="0.3">
      <c r="A84" s="73"/>
      <c r="B84" s="140" t="s">
        <v>1077</v>
      </c>
      <c r="C84" s="105" t="s">
        <v>1091</v>
      </c>
      <c r="D84" s="76" t="s">
        <v>1090</v>
      </c>
      <c r="E84" s="78"/>
      <c r="F84" s="203"/>
      <c r="G84" s="203"/>
      <c r="H84" s="76"/>
      <c r="I84" s="44"/>
      <c r="J84" s="27"/>
      <c r="K84" s="27"/>
      <c r="L84" s="27"/>
      <c r="M84" s="33"/>
      <c r="N84" s="33"/>
    </row>
    <row r="85" spans="1:14" ht="16.2" thickBot="1" x14ac:dyDescent="0.3">
      <c r="A85" s="117" t="s">
        <v>1785</v>
      </c>
      <c r="B85" s="118" t="s">
        <v>827</v>
      </c>
      <c r="C85" s="100"/>
      <c r="D85" s="101"/>
      <c r="E85" s="100"/>
      <c r="F85" s="13"/>
      <c r="G85" s="13"/>
      <c r="H85" s="101"/>
      <c r="I85" s="13"/>
      <c r="J85" s="13"/>
      <c r="K85" s="13"/>
      <c r="L85" s="13"/>
      <c r="M85" s="13"/>
      <c r="N85" s="13"/>
    </row>
    <row r="86" spans="1:14" s="116" customFormat="1" ht="16.2" thickBot="1" x14ac:dyDescent="0.3">
      <c r="A86" s="117" t="s">
        <v>1786</v>
      </c>
      <c r="B86" s="118" t="s">
        <v>458</v>
      </c>
      <c r="C86" s="117"/>
      <c r="D86" s="118"/>
      <c r="E86" s="117"/>
      <c r="F86" s="20"/>
      <c r="G86" s="20"/>
      <c r="H86" s="118"/>
      <c r="I86" s="20"/>
      <c r="J86" s="20"/>
      <c r="K86" s="20"/>
      <c r="L86" s="20"/>
      <c r="M86" s="20"/>
      <c r="N86" s="20"/>
    </row>
    <row r="87" spans="1:14" ht="44.25" customHeight="1" thickBot="1" x14ac:dyDescent="0.3">
      <c r="A87" s="73"/>
      <c r="B87" s="74" t="s">
        <v>520</v>
      </c>
      <c r="C87" s="19"/>
      <c r="D87" s="142"/>
      <c r="E87" s="19"/>
      <c r="F87" s="12"/>
      <c r="G87" s="12"/>
      <c r="H87" s="142"/>
      <c r="I87" s="12"/>
      <c r="J87" s="12"/>
      <c r="K87" s="12"/>
      <c r="L87" s="12"/>
      <c r="M87" s="12"/>
      <c r="N87" s="12"/>
    </row>
    <row r="88" spans="1:14" ht="20.100000000000001" customHeight="1" thickBot="1" x14ac:dyDescent="0.3">
      <c r="A88" s="73" t="s">
        <v>147</v>
      </c>
      <c r="B88" s="153" t="s">
        <v>320</v>
      </c>
      <c r="C88" s="105" t="s">
        <v>1091</v>
      </c>
      <c r="D88" s="76" t="s">
        <v>1090</v>
      </c>
      <c r="E88" s="78"/>
      <c r="F88" s="203"/>
      <c r="G88" s="203"/>
      <c r="H88" s="76"/>
      <c r="I88" s="44"/>
      <c r="J88" s="2"/>
      <c r="K88" s="2"/>
      <c r="L88" s="2"/>
      <c r="M88" s="6"/>
      <c r="N88" s="6"/>
    </row>
    <row r="89" spans="1:14" ht="30.75" customHeight="1" thickBot="1" x14ac:dyDescent="0.3">
      <c r="A89" s="73" t="s">
        <v>148</v>
      </c>
      <c r="B89" s="153" t="s">
        <v>595</v>
      </c>
      <c r="C89" s="105" t="s">
        <v>1091</v>
      </c>
      <c r="D89" s="76" t="s">
        <v>1090</v>
      </c>
      <c r="E89" s="78"/>
      <c r="F89" s="203"/>
      <c r="G89" s="203"/>
      <c r="H89" s="76"/>
      <c r="I89" s="44"/>
      <c r="J89" s="2"/>
      <c r="K89" s="2"/>
      <c r="L89" s="2"/>
      <c r="M89" s="6"/>
      <c r="N89" s="6"/>
    </row>
    <row r="90" spans="1:14" ht="30.75" customHeight="1" thickBot="1" x14ac:dyDescent="0.3">
      <c r="A90" s="73" t="s">
        <v>149</v>
      </c>
      <c r="B90" s="153" t="s">
        <v>815</v>
      </c>
      <c r="C90" s="105" t="s">
        <v>1091</v>
      </c>
      <c r="D90" s="76" t="s">
        <v>1090</v>
      </c>
      <c r="E90" s="78"/>
      <c r="F90" s="203"/>
      <c r="G90" s="203"/>
      <c r="H90" s="76"/>
      <c r="I90" s="44"/>
      <c r="J90" s="2"/>
      <c r="K90" s="2"/>
      <c r="L90" s="2"/>
      <c r="M90" s="6"/>
      <c r="N90" s="6"/>
    </row>
    <row r="91" spans="1:14" ht="30.9" customHeight="1" thickBot="1" x14ac:dyDescent="0.3">
      <c r="A91" s="73" t="s">
        <v>150</v>
      </c>
      <c r="B91" s="153" t="s">
        <v>816</v>
      </c>
      <c r="C91" s="105" t="s">
        <v>1091</v>
      </c>
      <c r="D91" s="76" t="s">
        <v>1090</v>
      </c>
      <c r="E91" s="78"/>
      <c r="F91" s="203"/>
      <c r="G91" s="203"/>
      <c r="H91" s="76"/>
      <c r="I91" s="44"/>
      <c r="J91" s="2"/>
      <c r="K91" s="2"/>
      <c r="L91" s="2"/>
      <c r="M91" s="6"/>
      <c r="N91" s="6"/>
    </row>
    <row r="92" spans="1:14" s="116" customFormat="1" ht="16.2" thickBot="1" x14ac:dyDescent="0.3">
      <c r="A92" s="117" t="s">
        <v>1788</v>
      </c>
      <c r="B92" s="118" t="s">
        <v>521</v>
      </c>
      <c r="C92" s="117"/>
      <c r="D92" s="118"/>
      <c r="E92" s="117"/>
      <c r="F92" s="20"/>
      <c r="G92" s="20"/>
      <c r="H92" s="118"/>
      <c r="I92" s="20"/>
      <c r="J92" s="20"/>
      <c r="K92" s="20"/>
      <c r="L92" s="20"/>
      <c r="M92" s="20"/>
      <c r="N92" s="20"/>
    </row>
    <row r="93" spans="1:14" ht="109.5" customHeight="1" thickBot="1" x14ac:dyDescent="0.3">
      <c r="A93" s="73"/>
      <c r="B93" s="74" t="s">
        <v>1787</v>
      </c>
      <c r="C93" s="19"/>
      <c r="D93" s="142"/>
      <c r="E93" s="19"/>
      <c r="F93" s="12"/>
      <c r="G93" s="12"/>
      <c r="H93" s="142"/>
      <c r="I93" s="12"/>
      <c r="J93" s="12"/>
      <c r="K93" s="12"/>
      <c r="L93" s="12"/>
      <c r="M93" s="12"/>
      <c r="N93" s="12"/>
    </row>
    <row r="94" spans="1:14" s="116" customFormat="1" ht="16.2" thickBot="1" x14ac:dyDescent="0.3">
      <c r="A94" s="117" t="s">
        <v>1789</v>
      </c>
      <c r="B94" s="118" t="s">
        <v>992</v>
      </c>
      <c r="C94" s="117"/>
      <c r="D94" s="118"/>
      <c r="E94" s="117"/>
      <c r="F94" s="20"/>
      <c r="G94" s="20"/>
      <c r="H94" s="118"/>
      <c r="I94" s="20"/>
      <c r="J94" s="20"/>
      <c r="K94" s="20"/>
      <c r="L94" s="20"/>
      <c r="M94" s="20"/>
      <c r="N94" s="20"/>
    </row>
    <row r="95" spans="1:14" ht="30.75" customHeight="1" thickBot="1" x14ac:dyDescent="0.3">
      <c r="A95" s="73"/>
      <c r="B95" s="74" t="s">
        <v>571</v>
      </c>
      <c r="C95" s="19"/>
      <c r="D95" s="142"/>
      <c r="E95" s="19"/>
      <c r="F95" s="12"/>
      <c r="G95" s="12"/>
      <c r="H95" s="142"/>
      <c r="I95" s="12"/>
      <c r="J95" s="12"/>
      <c r="K95" s="12"/>
      <c r="L95" s="12"/>
      <c r="M95" s="12"/>
      <c r="N95" s="12"/>
    </row>
    <row r="96" spans="1:14" ht="83.1" customHeight="1" thickBot="1" x14ac:dyDescent="0.3">
      <c r="A96" s="73" t="s">
        <v>147</v>
      </c>
      <c r="B96" s="153" t="s">
        <v>268</v>
      </c>
      <c r="C96" s="105" t="s">
        <v>1091</v>
      </c>
      <c r="D96" s="76" t="s">
        <v>1090</v>
      </c>
      <c r="E96" s="78"/>
      <c r="F96" s="203"/>
      <c r="G96" s="203"/>
      <c r="H96" s="76"/>
      <c r="I96" s="44"/>
      <c r="J96" s="2"/>
      <c r="K96" s="2"/>
      <c r="L96" s="2"/>
      <c r="M96" s="6"/>
      <c r="N96" s="6"/>
    </row>
    <row r="97" spans="1:14" ht="69" customHeight="1" thickBot="1" x14ac:dyDescent="0.3">
      <c r="A97" s="73" t="s">
        <v>52</v>
      </c>
      <c r="B97" s="153" t="s">
        <v>405</v>
      </c>
      <c r="C97" s="105" t="s">
        <v>1091</v>
      </c>
      <c r="D97" s="76" t="s">
        <v>1090</v>
      </c>
      <c r="E97" s="78"/>
      <c r="F97" s="203"/>
      <c r="G97" s="203"/>
      <c r="H97" s="76"/>
      <c r="I97" s="44"/>
      <c r="J97" s="2"/>
      <c r="K97" s="2"/>
      <c r="L97" s="2"/>
      <c r="M97" s="6"/>
      <c r="N97" s="6"/>
    </row>
    <row r="98" spans="1:14" ht="95.1" customHeight="1" thickBot="1" x14ac:dyDescent="0.3">
      <c r="A98" s="73" t="s">
        <v>149</v>
      </c>
      <c r="B98" s="153" t="s">
        <v>1199</v>
      </c>
      <c r="C98" s="105" t="s">
        <v>1091</v>
      </c>
      <c r="D98" s="76" t="s">
        <v>1090</v>
      </c>
      <c r="E98" s="78"/>
      <c r="F98" s="203"/>
      <c r="G98" s="203"/>
      <c r="H98" s="76"/>
      <c r="I98" s="44"/>
      <c r="J98" s="2"/>
      <c r="K98" s="2"/>
      <c r="L98" s="2"/>
      <c r="M98" s="6"/>
      <c r="N98" s="6"/>
    </row>
    <row r="99" spans="1:14" s="116" customFormat="1" ht="16.2" thickBot="1" x14ac:dyDescent="0.3">
      <c r="A99" s="117" t="s">
        <v>1790</v>
      </c>
      <c r="B99" s="118" t="s">
        <v>993</v>
      </c>
      <c r="C99" s="117"/>
      <c r="D99" s="118"/>
      <c r="E99" s="117"/>
      <c r="F99" s="20"/>
      <c r="G99" s="20"/>
      <c r="H99" s="118"/>
      <c r="I99" s="20"/>
      <c r="J99" s="20"/>
      <c r="K99" s="20"/>
      <c r="L99" s="20"/>
      <c r="M99" s="20"/>
      <c r="N99" s="20"/>
    </row>
    <row r="100" spans="1:14" ht="17.25" customHeight="1" thickBot="1" x14ac:dyDescent="0.3">
      <c r="A100" s="73"/>
      <c r="B100" s="74" t="s">
        <v>994</v>
      </c>
      <c r="C100" s="19"/>
      <c r="D100" s="142"/>
      <c r="E100" s="19"/>
      <c r="F100" s="12"/>
      <c r="G100" s="12"/>
      <c r="H100" s="142"/>
      <c r="I100" s="12"/>
      <c r="J100" s="12"/>
      <c r="K100" s="12"/>
      <c r="L100" s="12"/>
      <c r="M100" s="12"/>
      <c r="N100" s="12"/>
    </row>
    <row r="101" spans="1:14" ht="20.100000000000001" customHeight="1" thickBot="1" x14ac:dyDescent="0.3">
      <c r="A101" s="73" t="s">
        <v>147</v>
      </c>
      <c r="B101" s="153" t="s">
        <v>822</v>
      </c>
      <c r="C101" s="105" t="s">
        <v>1091</v>
      </c>
      <c r="D101" s="76" t="s">
        <v>1090</v>
      </c>
      <c r="E101" s="198"/>
      <c r="F101" s="200"/>
      <c r="G101" s="203"/>
      <c r="H101" s="74"/>
      <c r="I101" s="44"/>
      <c r="J101" s="2"/>
      <c r="K101" s="2"/>
      <c r="L101" s="2"/>
      <c r="M101" s="6"/>
      <c r="N101" s="6"/>
    </row>
    <row r="102" spans="1:14" ht="30.75" customHeight="1" thickBot="1" x14ac:dyDescent="0.3">
      <c r="A102" s="73" t="s">
        <v>52</v>
      </c>
      <c r="B102" s="153" t="s">
        <v>987</v>
      </c>
      <c r="C102" s="105" t="s">
        <v>1091</v>
      </c>
      <c r="D102" s="76" t="s">
        <v>1090</v>
      </c>
      <c r="E102" s="198"/>
      <c r="F102" s="200"/>
      <c r="G102" s="203"/>
      <c r="H102" s="74"/>
      <c r="I102" s="44"/>
      <c r="J102" s="2"/>
      <c r="K102" s="2"/>
      <c r="L102" s="2"/>
      <c r="M102" s="6"/>
      <c r="N102" s="6"/>
    </row>
    <row r="103" spans="1:14" ht="30.75" customHeight="1" thickBot="1" x14ac:dyDescent="0.3">
      <c r="A103" s="73" t="s">
        <v>149</v>
      </c>
      <c r="B103" s="180" t="s">
        <v>988</v>
      </c>
      <c r="C103" s="105" t="s">
        <v>1091</v>
      </c>
      <c r="D103" s="76" t="s">
        <v>1090</v>
      </c>
      <c r="E103" s="198"/>
      <c r="F103" s="200"/>
      <c r="G103" s="203"/>
      <c r="H103" s="74"/>
      <c r="I103" s="44"/>
      <c r="J103" s="2"/>
      <c r="K103" s="2"/>
      <c r="L103" s="2"/>
      <c r="M103" s="6"/>
      <c r="N103" s="6"/>
    </row>
    <row r="104" spans="1:14" ht="30.75" customHeight="1" thickBot="1" x14ac:dyDescent="0.3">
      <c r="A104" s="73" t="s">
        <v>150</v>
      </c>
      <c r="B104" s="153" t="s">
        <v>486</v>
      </c>
      <c r="C104" s="105" t="s">
        <v>1091</v>
      </c>
      <c r="D104" s="76" t="s">
        <v>1090</v>
      </c>
      <c r="E104" s="198"/>
      <c r="F104" s="200"/>
      <c r="G104" s="203"/>
      <c r="H104" s="74"/>
      <c r="I104" s="44"/>
      <c r="J104" s="2"/>
      <c r="K104" s="2"/>
      <c r="L104" s="2"/>
      <c r="M104" s="6"/>
      <c r="N104" s="6"/>
    </row>
    <row r="105" spans="1:14" s="116" customFormat="1" ht="16.2" thickBot="1" x14ac:dyDescent="0.3">
      <c r="A105" s="117" t="s">
        <v>1791</v>
      </c>
      <c r="B105" s="118" t="s">
        <v>508</v>
      </c>
      <c r="C105" s="117"/>
      <c r="D105" s="118"/>
      <c r="E105" s="117"/>
      <c r="F105" s="20"/>
      <c r="G105" s="20"/>
      <c r="H105" s="118"/>
      <c r="I105" s="20"/>
      <c r="J105" s="20"/>
      <c r="K105" s="20"/>
      <c r="L105" s="20"/>
      <c r="M105" s="20"/>
      <c r="N105" s="20"/>
    </row>
    <row r="106" spans="1:14" ht="56.25" customHeight="1" thickBot="1" x14ac:dyDescent="0.3">
      <c r="A106" s="73"/>
      <c r="B106" s="74" t="s">
        <v>509</v>
      </c>
      <c r="C106" s="19"/>
      <c r="D106" s="142"/>
      <c r="E106" s="19"/>
      <c r="F106" s="12"/>
      <c r="G106" s="12"/>
      <c r="H106" s="142"/>
      <c r="I106" s="12"/>
      <c r="J106" s="12"/>
      <c r="K106" s="12"/>
      <c r="L106" s="12"/>
      <c r="M106" s="12"/>
      <c r="N106" s="12"/>
    </row>
    <row r="107" spans="1:14" ht="30.75" customHeight="1" thickBot="1" x14ac:dyDescent="0.3">
      <c r="A107" s="73" t="s">
        <v>147</v>
      </c>
      <c r="B107" s="153" t="s">
        <v>487</v>
      </c>
      <c r="C107" s="105" t="s">
        <v>1091</v>
      </c>
      <c r="D107" s="76" t="s">
        <v>1090</v>
      </c>
      <c r="E107" s="78"/>
      <c r="F107" s="203"/>
      <c r="G107" s="203"/>
      <c r="H107" s="76"/>
      <c r="I107" s="44"/>
      <c r="J107" s="2"/>
      <c r="K107" s="2"/>
      <c r="L107" s="2"/>
      <c r="M107" s="6"/>
      <c r="N107" s="6"/>
    </row>
    <row r="108" spans="1:14" ht="20.100000000000001" customHeight="1" thickBot="1" x14ac:dyDescent="0.3">
      <c r="A108" s="73" t="s">
        <v>52</v>
      </c>
      <c r="B108" s="163" t="s">
        <v>488</v>
      </c>
      <c r="C108" s="105" t="s">
        <v>1091</v>
      </c>
      <c r="D108" s="76" t="s">
        <v>1090</v>
      </c>
      <c r="E108" s="78"/>
      <c r="F108" s="203"/>
      <c r="G108" s="203"/>
      <c r="H108" s="76"/>
      <c r="I108" s="44"/>
      <c r="J108" s="2"/>
      <c r="K108" s="2"/>
      <c r="L108" s="2"/>
      <c r="M108" s="6"/>
      <c r="N108" s="6"/>
    </row>
    <row r="109" spans="1:14" ht="44.25" customHeight="1" thickBot="1" x14ac:dyDescent="0.3">
      <c r="A109" s="73" t="s">
        <v>149</v>
      </c>
      <c r="B109" s="153" t="s">
        <v>313</v>
      </c>
      <c r="C109" s="105" t="s">
        <v>1091</v>
      </c>
      <c r="D109" s="76" t="s">
        <v>1090</v>
      </c>
      <c r="E109" s="78"/>
      <c r="F109" s="203"/>
      <c r="G109" s="203"/>
      <c r="H109" s="76"/>
      <c r="I109" s="44"/>
      <c r="J109" s="2"/>
      <c r="K109" s="2"/>
      <c r="L109" s="2"/>
      <c r="M109" s="6"/>
      <c r="N109" s="6"/>
    </row>
    <row r="110" spans="1:14" s="116" customFormat="1" ht="16.2" thickBot="1" x14ac:dyDescent="0.3">
      <c r="A110" s="117" t="s">
        <v>1792</v>
      </c>
      <c r="B110" s="118" t="s">
        <v>1067</v>
      </c>
      <c r="C110" s="117"/>
      <c r="D110" s="118"/>
      <c r="E110" s="117"/>
      <c r="F110" s="20"/>
      <c r="G110" s="20"/>
      <c r="H110" s="118"/>
      <c r="I110" s="20"/>
      <c r="J110" s="20"/>
      <c r="K110" s="20"/>
      <c r="L110" s="20"/>
      <c r="M110" s="20"/>
      <c r="N110" s="20"/>
    </row>
    <row r="111" spans="1:14" ht="17.100000000000001" customHeight="1" thickBot="1" x14ac:dyDescent="0.3">
      <c r="A111" s="73"/>
      <c r="B111" s="74" t="s">
        <v>1348</v>
      </c>
      <c r="C111" s="19"/>
      <c r="D111" s="142"/>
      <c r="E111" s="19"/>
      <c r="F111" s="12"/>
      <c r="G111" s="12"/>
      <c r="H111" s="142"/>
      <c r="I111" s="12"/>
      <c r="J111" s="12"/>
      <c r="K111" s="12"/>
      <c r="L111" s="12"/>
      <c r="M111" s="12"/>
      <c r="N111" s="12"/>
    </row>
    <row r="112" spans="1:14" ht="30.75" customHeight="1" thickBot="1" x14ac:dyDescent="0.3">
      <c r="A112" s="73" t="s">
        <v>147</v>
      </c>
      <c r="B112" s="152" t="s">
        <v>795</v>
      </c>
      <c r="C112" s="105" t="s">
        <v>1091</v>
      </c>
      <c r="D112" s="76" t="s">
        <v>1090</v>
      </c>
      <c r="E112" s="198"/>
      <c r="F112" s="200"/>
      <c r="G112" s="203"/>
      <c r="H112" s="74"/>
      <c r="I112" s="44"/>
      <c r="J112" s="2"/>
      <c r="K112" s="2"/>
      <c r="L112" s="2"/>
      <c r="M112" s="6"/>
      <c r="N112" s="6"/>
    </row>
    <row r="113" spans="1:14" ht="44.25" customHeight="1" thickBot="1" x14ac:dyDescent="0.3">
      <c r="A113" s="73" t="s">
        <v>52</v>
      </c>
      <c r="B113" s="152" t="s">
        <v>489</v>
      </c>
      <c r="C113" s="105" t="s">
        <v>1091</v>
      </c>
      <c r="D113" s="76" t="s">
        <v>1090</v>
      </c>
      <c r="E113" s="198"/>
      <c r="F113" s="200"/>
      <c r="G113" s="203"/>
      <c r="H113" s="74"/>
      <c r="I113" s="44"/>
      <c r="J113" s="2"/>
      <c r="K113" s="2"/>
      <c r="L113" s="2"/>
      <c r="M113" s="6"/>
      <c r="N113" s="6"/>
    </row>
    <row r="114" spans="1:14" ht="83.1" customHeight="1" thickBot="1" x14ac:dyDescent="0.3">
      <c r="A114" s="73" t="s">
        <v>149</v>
      </c>
      <c r="B114" s="152" t="s">
        <v>1346</v>
      </c>
      <c r="C114" s="286"/>
      <c r="D114" s="277"/>
      <c r="E114" s="281"/>
      <c r="F114" s="290"/>
      <c r="G114" s="281"/>
      <c r="H114" s="280"/>
      <c r="I114" s="278"/>
      <c r="J114" s="300"/>
      <c r="K114" s="300"/>
      <c r="L114" s="300"/>
      <c r="M114" s="289"/>
      <c r="N114" s="289"/>
    </row>
    <row r="115" spans="1:14" ht="20.100000000000001" customHeight="1" thickBot="1" x14ac:dyDescent="0.3">
      <c r="A115" s="73" t="s">
        <v>790</v>
      </c>
      <c r="B115" s="164" t="s">
        <v>794</v>
      </c>
      <c r="C115" s="105" t="s">
        <v>1091</v>
      </c>
      <c r="D115" s="76" t="s">
        <v>1090</v>
      </c>
      <c r="E115" s="198"/>
      <c r="F115" s="200"/>
      <c r="G115" s="203"/>
      <c r="H115" s="74"/>
      <c r="I115" s="44"/>
      <c r="J115" s="2"/>
      <c r="K115" s="2"/>
      <c r="L115" s="2"/>
      <c r="M115" s="6"/>
      <c r="N115" s="6"/>
    </row>
    <row r="116" spans="1:14" ht="30.9" customHeight="1" thickBot="1" x14ac:dyDescent="0.3">
      <c r="A116" s="73" t="s">
        <v>791</v>
      </c>
      <c r="B116" s="164" t="s">
        <v>793</v>
      </c>
      <c r="C116" s="105" t="s">
        <v>1091</v>
      </c>
      <c r="D116" s="76" t="s">
        <v>1090</v>
      </c>
      <c r="E116" s="198"/>
      <c r="F116" s="200"/>
      <c r="G116" s="203"/>
      <c r="H116" s="74"/>
      <c r="I116" s="44"/>
      <c r="J116" s="2"/>
      <c r="K116" s="2"/>
      <c r="L116" s="2"/>
      <c r="M116" s="6"/>
      <c r="N116" s="6"/>
    </row>
    <row r="117" spans="1:14" ht="30.9" customHeight="1" thickBot="1" x14ac:dyDescent="0.3">
      <c r="A117" s="73" t="s">
        <v>792</v>
      </c>
      <c r="B117" s="164" t="s">
        <v>1347</v>
      </c>
      <c r="C117" s="105" t="s">
        <v>1091</v>
      </c>
      <c r="D117" s="76" t="s">
        <v>1090</v>
      </c>
      <c r="E117" s="198"/>
      <c r="F117" s="200"/>
      <c r="G117" s="203"/>
      <c r="H117" s="74"/>
      <c r="I117" s="44"/>
      <c r="J117" s="2"/>
      <c r="K117" s="2"/>
      <c r="L117" s="2"/>
      <c r="M117" s="6"/>
      <c r="N117" s="6"/>
    </row>
    <row r="118" spans="1:14" ht="20.100000000000001" customHeight="1" thickBot="1" x14ac:dyDescent="0.3">
      <c r="A118" s="73" t="s">
        <v>725</v>
      </c>
      <c r="B118" s="164" t="s">
        <v>724</v>
      </c>
      <c r="C118" s="105" t="s">
        <v>1091</v>
      </c>
      <c r="D118" s="76" t="s">
        <v>1090</v>
      </c>
      <c r="E118" s="198"/>
      <c r="F118" s="200"/>
      <c r="G118" s="203"/>
      <c r="H118" s="74"/>
      <c r="I118" s="44"/>
      <c r="J118" s="2"/>
      <c r="K118" s="2"/>
      <c r="L118" s="2"/>
      <c r="M118" s="6"/>
      <c r="N118" s="6"/>
    </row>
    <row r="119" spans="1:14" s="116" customFormat="1" ht="16.2" thickBot="1" x14ac:dyDescent="0.3">
      <c r="A119" s="117" t="s">
        <v>1793</v>
      </c>
      <c r="B119" s="118" t="s">
        <v>1068</v>
      </c>
      <c r="C119" s="117"/>
      <c r="D119" s="118"/>
      <c r="E119" s="117"/>
      <c r="F119" s="20"/>
      <c r="G119" s="20"/>
      <c r="H119" s="118"/>
      <c r="I119" s="20"/>
      <c r="J119" s="20"/>
      <c r="K119" s="20"/>
      <c r="L119" s="20"/>
      <c r="M119" s="20"/>
      <c r="N119" s="20"/>
    </row>
    <row r="120" spans="1:14" ht="30.75" customHeight="1" thickBot="1" x14ac:dyDescent="0.3">
      <c r="A120" s="73"/>
      <c r="B120" s="74" t="s">
        <v>1069</v>
      </c>
      <c r="C120" s="19"/>
      <c r="D120" s="142"/>
      <c r="E120" s="19"/>
      <c r="F120" s="12"/>
      <c r="G120" s="12"/>
      <c r="H120" s="142"/>
      <c r="I120" s="12"/>
      <c r="J120" s="12"/>
      <c r="K120" s="12"/>
      <c r="L120" s="12"/>
      <c r="M120" s="12"/>
      <c r="N120" s="12"/>
    </row>
    <row r="121" spans="1:14" ht="20.100000000000001" customHeight="1" thickBot="1" x14ac:dyDescent="0.3">
      <c r="A121" s="73" t="s">
        <v>147</v>
      </c>
      <c r="B121" s="152" t="s">
        <v>978</v>
      </c>
      <c r="C121" s="105" t="s">
        <v>1091</v>
      </c>
      <c r="D121" s="76" t="s">
        <v>1090</v>
      </c>
      <c r="E121" s="78"/>
      <c r="F121" s="203"/>
      <c r="G121" s="203"/>
      <c r="H121" s="76"/>
      <c r="I121" s="44"/>
      <c r="J121" s="2"/>
      <c r="K121" s="2"/>
      <c r="L121" s="2"/>
      <c r="M121" s="6"/>
      <c r="N121" s="6"/>
    </row>
    <row r="122" spans="1:14" ht="20.100000000000001" customHeight="1" thickBot="1" x14ac:dyDescent="0.3">
      <c r="A122" s="73" t="s">
        <v>52</v>
      </c>
      <c r="B122" s="152" t="s">
        <v>979</v>
      </c>
      <c r="C122" s="105" t="s">
        <v>1091</v>
      </c>
      <c r="D122" s="76" t="s">
        <v>1090</v>
      </c>
      <c r="E122" s="78"/>
      <c r="F122" s="203"/>
      <c r="G122" s="203"/>
      <c r="H122" s="76"/>
      <c r="I122" s="44"/>
      <c r="J122" s="2"/>
      <c r="K122" s="2"/>
      <c r="L122" s="2"/>
      <c r="M122" s="6"/>
      <c r="N122" s="6"/>
    </row>
    <row r="123" spans="1:14" ht="30.75" customHeight="1" thickBot="1" x14ac:dyDescent="0.3">
      <c r="A123" s="73" t="s">
        <v>977</v>
      </c>
      <c r="B123" s="152" t="s">
        <v>980</v>
      </c>
      <c r="C123" s="105" t="s">
        <v>1091</v>
      </c>
      <c r="D123" s="76" t="s">
        <v>1090</v>
      </c>
      <c r="E123" s="78"/>
      <c r="F123" s="203"/>
      <c r="G123" s="203"/>
      <c r="H123" s="76"/>
      <c r="I123" s="44"/>
      <c r="J123" s="2"/>
      <c r="K123" s="2"/>
      <c r="L123" s="2"/>
      <c r="M123" s="6"/>
      <c r="N123" s="6"/>
    </row>
    <row r="124" spans="1:14" ht="30.75" customHeight="1" thickBot="1" x14ac:dyDescent="0.3">
      <c r="A124" s="73" t="s">
        <v>150</v>
      </c>
      <c r="B124" s="152" t="s">
        <v>800</v>
      </c>
      <c r="C124" s="105" t="s">
        <v>1091</v>
      </c>
      <c r="D124" s="76" t="s">
        <v>1090</v>
      </c>
      <c r="E124" s="78"/>
      <c r="F124" s="203"/>
      <c r="G124" s="203"/>
      <c r="H124" s="76"/>
      <c r="I124" s="44"/>
      <c r="J124" s="2"/>
      <c r="K124" s="2"/>
      <c r="L124" s="2"/>
      <c r="M124" s="6"/>
      <c r="N124" s="6"/>
    </row>
    <row r="125" spans="1:14" s="116" customFormat="1" ht="16.2" thickBot="1" x14ac:dyDescent="0.3">
      <c r="A125" s="117" t="s">
        <v>1794</v>
      </c>
      <c r="B125" s="118" t="s">
        <v>1070</v>
      </c>
      <c r="C125" s="117"/>
      <c r="D125" s="118"/>
      <c r="E125" s="117"/>
      <c r="F125" s="20"/>
      <c r="G125" s="20"/>
      <c r="H125" s="118"/>
      <c r="I125" s="20"/>
      <c r="J125" s="20"/>
      <c r="K125" s="20"/>
      <c r="L125" s="20"/>
      <c r="M125" s="20"/>
      <c r="N125" s="20"/>
    </row>
    <row r="126" spans="1:14" ht="30.75" customHeight="1" thickBot="1" x14ac:dyDescent="0.3">
      <c r="A126" s="73"/>
      <c r="B126" s="74" t="s">
        <v>919</v>
      </c>
      <c r="C126" s="19"/>
      <c r="D126" s="142"/>
      <c r="E126" s="19"/>
      <c r="F126" s="12"/>
      <c r="G126" s="12"/>
      <c r="H126" s="142"/>
      <c r="I126" s="12"/>
      <c r="J126" s="12"/>
      <c r="K126" s="12"/>
      <c r="L126" s="12"/>
      <c r="M126" s="12"/>
      <c r="N126" s="12"/>
    </row>
    <row r="127" spans="1:14" ht="30.75" customHeight="1" thickBot="1" x14ac:dyDescent="0.3">
      <c r="A127" s="73" t="s">
        <v>147</v>
      </c>
      <c r="B127" s="153" t="s">
        <v>722</v>
      </c>
      <c r="C127" s="105" t="s">
        <v>1091</v>
      </c>
      <c r="D127" s="76" t="s">
        <v>1090</v>
      </c>
      <c r="E127" s="198"/>
      <c r="F127" s="198"/>
      <c r="G127" s="203"/>
      <c r="H127" s="74"/>
      <c r="I127" s="44"/>
      <c r="J127" s="2"/>
      <c r="K127" s="2"/>
      <c r="L127" s="2"/>
      <c r="M127" s="6"/>
      <c r="N127" s="6"/>
    </row>
    <row r="128" spans="1:14" ht="30.75" customHeight="1" thickBot="1" x14ac:dyDescent="0.3">
      <c r="A128" s="73" t="s">
        <v>52</v>
      </c>
      <c r="B128" s="153" t="s">
        <v>658</v>
      </c>
      <c r="C128" s="105" t="s">
        <v>1091</v>
      </c>
      <c r="D128" s="76" t="s">
        <v>1090</v>
      </c>
      <c r="E128" s="198"/>
      <c r="F128" s="198"/>
      <c r="G128" s="203"/>
      <c r="H128" s="74"/>
      <c r="I128" s="44"/>
      <c r="J128" s="2"/>
      <c r="K128" s="2"/>
      <c r="L128" s="2"/>
      <c r="M128" s="6"/>
      <c r="N128" s="6"/>
    </row>
    <row r="129" spans="1:14" ht="44.1" customHeight="1" thickBot="1" x14ac:dyDescent="0.3">
      <c r="A129" s="73" t="s">
        <v>977</v>
      </c>
      <c r="B129" s="153" t="s">
        <v>723</v>
      </c>
      <c r="C129" s="105" t="s">
        <v>1091</v>
      </c>
      <c r="D129" s="76" t="s">
        <v>1090</v>
      </c>
      <c r="E129" s="198"/>
      <c r="F129" s="198"/>
      <c r="G129" s="203"/>
      <c r="H129" s="74"/>
      <c r="I129" s="44"/>
      <c r="J129" s="2"/>
      <c r="K129" s="2"/>
      <c r="L129" s="2"/>
      <c r="M129" s="6"/>
      <c r="N129" s="6"/>
    </row>
    <row r="130" spans="1:14" ht="83.1" customHeight="1" thickBot="1" x14ac:dyDescent="0.3">
      <c r="A130" s="73" t="s">
        <v>150</v>
      </c>
      <c r="B130" s="153" t="s">
        <v>358</v>
      </c>
      <c r="C130" s="105" t="s">
        <v>1091</v>
      </c>
      <c r="D130" s="76" t="s">
        <v>1090</v>
      </c>
      <c r="E130" s="198"/>
      <c r="F130" s="198"/>
      <c r="G130" s="203"/>
      <c r="H130" s="74"/>
      <c r="I130" s="44"/>
      <c r="J130" s="2"/>
      <c r="K130" s="2"/>
      <c r="L130" s="2"/>
      <c r="M130" s="6"/>
      <c r="N130" s="6"/>
    </row>
    <row r="131" spans="1:14" s="116" customFormat="1" ht="16.2" thickBot="1" x14ac:dyDescent="0.3">
      <c r="A131" s="117" t="s">
        <v>1795</v>
      </c>
      <c r="B131" s="118" t="s">
        <v>976</v>
      </c>
      <c r="C131" s="117"/>
      <c r="D131" s="118"/>
      <c r="E131" s="117"/>
      <c r="F131" s="20"/>
      <c r="G131" s="20"/>
      <c r="H131" s="118"/>
      <c r="I131" s="20"/>
      <c r="J131" s="20"/>
      <c r="K131" s="20"/>
      <c r="L131" s="20"/>
      <c r="M131" s="20"/>
      <c r="N131" s="20"/>
    </row>
    <row r="132" spans="1:14" s="116" customFormat="1" ht="16.2" thickBot="1" x14ac:dyDescent="0.3">
      <c r="A132" s="117" t="s">
        <v>1796</v>
      </c>
      <c r="B132" s="118" t="s">
        <v>920</v>
      </c>
      <c r="C132" s="117"/>
      <c r="D132" s="118"/>
      <c r="E132" s="117"/>
      <c r="F132" s="20"/>
      <c r="G132" s="20"/>
      <c r="H132" s="118"/>
      <c r="I132" s="20"/>
      <c r="J132" s="20"/>
      <c r="K132" s="20"/>
      <c r="L132" s="20"/>
      <c r="M132" s="20"/>
      <c r="N132" s="20"/>
    </row>
    <row r="133" spans="1:14" ht="30.75" customHeight="1" thickBot="1" x14ac:dyDescent="0.3">
      <c r="A133" s="73"/>
      <c r="B133" s="74" t="s">
        <v>503</v>
      </c>
      <c r="C133" s="19"/>
      <c r="D133" s="142"/>
      <c r="E133" s="19"/>
      <c r="F133" s="12"/>
      <c r="G133" s="12"/>
      <c r="H133" s="142"/>
      <c r="I133" s="12"/>
      <c r="J133" s="12"/>
      <c r="K133" s="12"/>
      <c r="L133" s="12"/>
      <c r="M133" s="12"/>
      <c r="N133" s="12"/>
    </row>
    <row r="134" spans="1:14" ht="20.100000000000001" customHeight="1" thickBot="1" x14ac:dyDescent="0.3">
      <c r="A134" s="73" t="s">
        <v>147</v>
      </c>
      <c r="B134" s="156" t="s">
        <v>517</v>
      </c>
      <c r="C134" s="105" t="s">
        <v>1091</v>
      </c>
      <c r="D134" s="76" t="s">
        <v>1090</v>
      </c>
      <c r="E134" s="198"/>
      <c r="F134" s="198"/>
      <c r="G134" s="203"/>
      <c r="H134" s="74"/>
      <c r="I134" s="44"/>
      <c r="J134" s="2"/>
      <c r="K134" s="2"/>
      <c r="L134" s="2"/>
      <c r="M134" s="6"/>
      <c r="N134" s="6"/>
    </row>
    <row r="135" spans="1:14" ht="20.100000000000001" customHeight="1" thickBot="1" x14ac:dyDescent="0.3">
      <c r="A135" s="73" t="s">
        <v>148</v>
      </c>
      <c r="B135" s="156" t="s">
        <v>66</v>
      </c>
      <c r="C135" s="105" t="s">
        <v>1091</v>
      </c>
      <c r="D135" s="76" t="s">
        <v>1090</v>
      </c>
      <c r="E135" s="198"/>
      <c r="F135" s="198"/>
      <c r="G135" s="203"/>
      <c r="H135" s="74"/>
      <c r="I135" s="44"/>
      <c r="J135" s="2"/>
      <c r="K135" s="2"/>
      <c r="L135" s="2"/>
      <c r="M135" s="6"/>
      <c r="N135" s="6"/>
    </row>
    <row r="136" spans="1:14" s="116" customFormat="1" ht="16.2" thickBot="1" x14ac:dyDescent="0.3">
      <c r="A136" s="117" t="s">
        <v>1797</v>
      </c>
      <c r="B136" s="118" t="s">
        <v>67</v>
      </c>
      <c r="C136" s="117"/>
      <c r="D136" s="118"/>
      <c r="E136" s="117"/>
      <c r="F136" s="20"/>
      <c r="G136" s="20"/>
      <c r="H136" s="118"/>
      <c r="I136" s="20"/>
      <c r="J136" s="20"/>
      <c r="K136" s="20"/>
      <c r="L136" s="20"/>
      <c r="M136" s="20"/>
      <c r="N136" s="20"/>
    </row>
    <row r="137" spans="1:14" ht="30.75" customHeight="1" thickBot="1" x14ac:dyDescent="0.3">
      <c r="A137" s="73"/>
      <c r="B137" s="74" t="s">
        <v>604</v>
      </c>
      <c r="C137" s="19"/>
      <c r="D137" s="142"/>
      <c r="E137" s="19"/>
      <c r="F137" s="12"/>
      <c r="G137" s="12"/>
      <c r="H137" s="142"/>
      <c r="I137" s="12"/>
      <c r="J137" s="12"/>
      <c r="K137" s="12"/>
      <c r="L137" s="12"/>
      <c r="M137" s="12"/>
      <c r="N137" s="12"/>
    </row>
    <row r="138" spans="1:14" ht="56.25" customHeight="1" thickBot="1" x14ac:dyDescent="0.3">
      <c r="A138" s="73" t="s">
        <v>147</v>
      </c>
      <c r="B138" s="156" t="s">
        <v>605</v>
      </c>
      <c r="C138" s="105" t="s">
        <v>1091</v>
      </c>
      <c r="D138" s="76" t="s">
        <v>1090</v>
      </c>
      <c r="E138" s="198"/>
      <c r="F138" s="198"/>
      <c r="G138" s="203"/>
      <c r="H138" s="74"/>
      <c r="I138" s="44"/>
      <c r="J138" s="2"/>
      <c r="K138" s="2"/>
      <c r="L138" s="2"/>
      <c r="M138" s="6"/>
      <c r="N138" s="6"/>
    </row>
    <row r="139" spans="1:14" ht="30.75" customHeight="1" thickBot="1" x14ac:dyDescent="0.3">
      <c r="A139" s="73" t="s">
        <v>148</v>
      </c>
      <c r="B139" s="153" t="s">
        <v>606</v>
      </c>
      <c r="C139" s="105" t="s">
        <v>1091</v>
      </c>
      <c r="D139" s="76" t="s">
        <v>1090</v>
      </c>
      <c r="E139" s="198"/>
      <c r="F139" s="198"/>
      <c r="G139" s="203"/>
      <c r="H139" s="74"/>
      <c r="I139" s="44"/>
      <c r="J139" s="2"/>
      <c r="K139" s="2"/>
      <c r="L139" s="2"/>
      <c r="M139" s="6"/>
      <c r="N139" s="6"/>
    </row>
    <row r="140" spans="1:14" ht="30.9" customHeight="1" thickBot="1" x14ac:dyDescent="0.3">
      <c r="A140" s="73" t="s">
        <v>149</v>
      </c>
      <c r="B140" s="153" t="s">
        <v>607</v>
      </c>
      <c r="C140" s="286"/>
      <c r="D140" s="277"/>
      <c r="E140" s="281"/>
      <c r="F140" s="281"/>
      <c r="G140" s="281"/>
      <c r="H140" s="280"/>
      <c r="I140" s="278"/>
      <c r="J140" s="300"/>
      <c r="K140" s="300"/>
      <c r="L140" s="300"/>
      <c r="M140" s="289"/>
      <c r="N140" s="289"/>
    </row>
    <row r="141" spans="1:14" ht="20.100000000000001" customHeight="1" thickBot="1" x14ac:dyDescent="0.3">
      <c r="A141" s="73" t="s">
        <v>626</v>
      </c>
      <c r="B141" s="160" t="s">
        <v>343</v>
      </c>
      <c r="C141" s="105" t="s">
        <v>1091</v>
      </c>
      <c r="D141" s="76" t="s">
        <v>1090</v>
      </c>
      <c r="E141" s="198"/>
      <c r="F141" s="198"/>
      <c r="G141" s="203"/>
      <c r="H141" s="74"/>
      <c r="I141" s="44"/>
      <c r="J141" s="2"/>
      <c r="K141" s="2"/>
      <c r="L141" s="2"/>
      <c r="M141" s="6"/>
      <c r="N141" s="6"/>
    </row>
    <row r="142" spans="1:14" ht="44.1" customHeight="1" thickBot="1" x14ac:dyDescent="0.3">
      <c r="A142" s="73" t="s">
        <v>1349</v>
      </c>
      <c r="B142" s="160" t="s">
        <v>342</v>
      </c>
      <c r="C142" s="105" t="s">
        <v>1091</v>
      </c>
      <c r="D142" s="76" t="s">
        <v>1090</v>
      </c>
      <c r="E142" s="198"/>
      <c r="F142" s="198"/>
      <c r="G142" s="203"/>
      <c r="H142" s="74"/>
      <c r="I142" s="44"/>
      <c r="J142" s="2"/>
      <c r="K142" s="2"/>
      <c r="L142" s="2"/>
      <c r="M142" s="6"/>
      <c r="N142" s="6"/>
    </row>
    <row r="143" spans="1:14" ht="56.25" customHeight="1" thickBot="1" x14ac:dyDescent="0.3">
      <c r="A143" s="73"/>
      <c r="B143" s="153" t="s">
        <v>922</v>
      </c>
      <c r="C143" s="105" t="s">
        <v>1091</v>
      </c>
      <c r="D143" s="76" t="s">
        <v>1090</v>
      </c>
      <c r="E143" s="198"/>
      <c r="F143" s="198"/>
      <c r="G143" s="203"/>
      <c r="H143" s="74"/>
      <c r="I143" s="44"/>
      <c r="J143" s="2"/>
      <c r="K143" s="2"/>
      <c r="L143" s="2"/>
      <c r="M143" s="6"/>
      <c r="N143" s="6"/>
    </row>
    <row r="144" spans="1:14" ht="30.75" customHeight="1" thickBot="1" x14ac:dyDescent="0.3">
      <c r="A144" s="73" t="s">
        <v>150</v>
      </c>
      <c r="B144" s="153" t="s">
        <v>308</v>
      </c>
      <c r="C144" s="105" t="s">
        <v>1091</v>
      </c>
      <c r="D144" s="76" t="s">
        <v>1090</v>
      </c>
      <c r="E144" s="198"/>
      <c r="F144" s="198"/>
      <c r="G144" s="203"/>
      <c r="H144" s="74"/>
      <c r="I144" s="44"/>
      <c r="J144" s="2"/>
      <c r="K144" s="2"/>
      <c r="L144" s="2"/>
      <c r="M144" s="6"/>
      <c r="N144" s="6"/>
    </row>
    <row r="145" spans="1:14" ht="30.75" customHeight="1" thickBot="1" x14ac:dyDescent="0.3">
      <c r="A145" s="73" t="s">
        <v>151</v>
      </c>
      <c r="B145" s="156" t="s">
        <v>858</v>
      </c>
      <c r="C145" s="105" t="s">
        <v>1091</v>
      </c>
      <c r="D145" s="76" t="s">
        <v>1090</v>
      </c>
      <c r="E145" s="198"/>
      <c r="F145" s="198"/>
      <c r="G145" s="203"/>
      <c r="H145" s="74"/>
      <c r="I145" s="44"/>
      <c r="J145" s="2"/>
      <c r="K145" s="2"/>
      <c r="L145" s="2"/>
      <c r="M145" s="6"/>
      <c r="N145" s="6"/>
    </row>
    <row r="146" spans="1:14" s="116" customFormat="1" ht="16.2" thickBot="1" x14ac:dyDescent="0.3">
      <c r="A146" s="117" t="s">
        <v>1798</v>
      </c>
      <c r="B146" s="118" t="s">
        <v>859</v>
      </c>
      <c r="C146" s="117"/>
      <c r="D146" s="118"/>
      <c r="E146" s="117"/>
      <c r="F146" s="20"/>
      <c r="G146" s="20"/>
      <c r="H146" s="118"/>
      <c r="I146" s="20"/>
      <c r="J146" s="20"/>
      <c r="K146" s="20"/>
      <c r="L146" s="20"/>
      <c r="M146" s="20"/>
      <c r="N146" s="20"/>
    </row>
    <row r="147" spans="1:14" ht="30.75" customHeight="1" thickBot="1" x14ac:dyDescent="0.3">
      <c r="A147" s="73"/>
      <c r="B147" s="74" t="s">
        <v>860</v>
      </c>
      <c r="C147" s="19"/>
      <c r="D147" s="142"/>
      <c r="E147" s="19"/>
      <c r="F147" s="12"/>
      <c r="G147" s="12"/>
      <c r="H147" s="142"/>
      <c r="I147" s="12"/>
      <c r="J147" s="12"/>
      <c r="K147" s="12"/>
      <c r="L147" s="12"/>
      <c r="M147" s="12"/>
      <c r="N147" s="12"/>
    </row>
    <row r="148" spans="1:14" ht="20.100000000000001" customHeight="1" thickBot="1" x14ac:dyDescent="0.3">
      <c r="A148" s="73" t="s">
        <v>147</v>
      </c>
      <c r="B148" s="153" t="s">
        <v>344</v>
      </c>
      <c r="C148" s="105" t="s">
        <v>1091</v>
      </c>
      <c r="D148" s="76" t="s">
        <v>1090</v>
      </c>
      <c r="E148" s="198"/>
      <c r="F148" s="198"/>
      <c r="G148" s="203"/>
      <c r="H148" s="74"/>
      <c r="I148" s="44"/>
      <c r="J148" s="2"/>
      <c r="K148" s="2"/>
      <c r="L148" s="2"/>
      <c r="M148" s="6"/>
      <c r="N148" s="6"/>
    </row>
    <row r="149" spans="1:14" ht="30.75" customHeight="1" thickBot="1" x14ac:dyDescent="0.3">
      <c r="A149" s="73" t="s">
        <v>148</v>
      </c>
      <c r="B149" s="153" t="s">
        <v>345</v>
      </c>
      <c r="C149" s="105" t="s">
        <v>1091</v>
      </c>
      <c r="D149" s="76" t="s">
        <v>1090</v>
      </c>
      <c r="E149" s="198"/>
      <c r="F149" s="198"/>
      <c r="G149" s="203"/>
      <c r="H149" s="74"/>
      <c r="I149" s="44"/>
      <c r="J149" s="2"/>
      <c r="K149" s="2"/>
      <c r="L149" s="2"/>
      <c r="M149" s="6"/>
      <c r="N149" s="6"/>
    </row>
    <row r="150" spans="1:14" ht="30.75" customHeight="1" thickBot="1" x14ac:dyDescent="0.3">
      <c r="A150" s="73" t="s">
        <v>149</v>
      </c>
      <c r="B150" s="153" t="s">
        <v>346</v>
      </c>
      <c r="C150" s="105" t="s">
        <v>1091</v>
      </c>
      <c r="D150" s="76" t="s">
        <v>1090</v>
      </c>
      <c r="E150" s="198"/>
      <c r="F150" s="198"/>
      <c r="G150" s="203"/>
      <c r="H150" s="74"/>
      <c r="I150" s="44"/>
      <c r="J150" s="2"/>
      <c r="K150" s="2"/>
      <c r="L150" s="2"/>
      <c r="M150" s="6"/>
      <c r="N150" s="6"/>
    </row>
    <row r="151" spans="1:14" ht="30.75" customHeight="1" thickBot="1" x14ac:dyDescent="0.3">
      <c r="A151" s="73" t="s">
        <v>150</v>
      </c>
      <c r="B151" s="153" t="s">
        <v>496</v>
      </c>
      <c r="C151" s="105" t="s">
        <v>1091</v>
      </c>
      <c r="D151" s="76" t="s">
        <v>1090</v>
      </c>
      <c r="E151" s="198"/>
      <c r="F151" s="198"/>
      <c r="G151" s="203"/>
      <c r="H151" s="74"/>
      <c r="I151" s="44"/>
      <c r="J151" s="2"/>
      <c r="K151" s="2"/>
      <c r="L151" s="2"/>
      <c r="M151" s="6"/>
      <c r="N151" s="6"/>
    </row>
    <row r="152" spans="1:14" ht="56.25" customHeight="1" thickBot="1" x14ac:dyDescent="0.3">
      <c r="A152" s="73" t="s">
        <v>151</v>
      </c>
      <c r="B152" s="153" t="s">
        <v>1200</v>
      </c>
      <c r="C152" s="105" t="s">
        <v>1091</v>
      </c>
      <c r="D152" s="76" t="s">
        <v>1090</v>
      </c>
      <c r="E152" s="198"/>
      <c r="F152" s="198"/>
      <c r="G152" s="203"/>
      <c r="H152" s="74"/>
      <c r="I152" s="44"/>
      <c r="J152" s="2"/>
      <c r="K152" s="2"/>
      <c r="L152" s="2"/>
      <c r="M152" s="6"/>
      <c r="N152" s="6"/>
    </row>
    <row r="153" spans="1:14" ht="20.100000000000001" customHeight="1" thickBot="1" x14ac:dyDescent="0.3">
      <c r="A153" s="73" t="s">
        <v>152</v>
      </c>
      <c r="B153" s="153" t="s">
        <v>695</v>
      </c>
      <c r="C153" s="105" t="s">
        <v>1091</v>
      </c>
      <c r="D153" s="76" t="s">
        <v>1090</v>
      </c>
      <c r="E153" s="198"/>
      <c r="F153" s="198"/>
      <c r="G153" s="203"/>
      <c r="H153" s="74"/>
      <c r="I153" s="44"/>
      <c r="J153" s="2"/>
      <c r="K153" s="2"/>
      <c r="L153" s="2"/>
      <c r="M153" s="6"/>
      <c r="N153" s="6"/>
    </row>
    <row r="154" spans="1:14" s="116" customFormat="1" ht="16.2" thickBot="1" x14ac:dyDescent="0.3">
      <c r="A154" s="117" t="s">
        <v>1799</v>
      </c>
      <c r="B154" s="118" t="s">
        <v>923</v>
      </c>
      <c r="C154" s="117"/>
      <c r="D154" s="118"/>
      <c r="E154" s="117"/>
      <c r="F154" s="20"/>
      <c r="G154" s="20"/>
      <c r="H154" s="118"/>
      <c r="I154" s="20"/>
      <c r="J154" s="20"/>
      <c r="K154" s="20"/>
      <c r="L154" s="20"/>
      <c r="M154" s="20"/>
      <c r="N154" s="20"/>
    </row>
    <row r="155" spans="1:14" ht="44.25" customHeight="1" thickBot="1" x14ac:dyDescent="0.3">
      <c r="A155" s="73"/>
      <c r="B155" s="74" t="s">
        <v>924</v>
      </c>
      <c r="C155" s="105" t="s">
        <v>1091</v>
      </c>
      <c r="D155" s="76" t="s">
        <v>1090</v>
      </c>
      <c r="E155" s="198"/>
      <c r="F155" s="198"/>
      <c r="G155" s="203"/>
      <c r="H155" s="74"/>
      <c r="I155" s="44"/>
      <c r="J155" s="2"/>
      <c r="K155" s="2"/>
      <c r="L155" s="2"/>
      <c r="M155" s="6"/>
      <c r="N155" s="6"/>
    </row>
    <row r="156" spans="1:14" ht="16.2" thickBot="1" x14ac:dyDescent="0.3">
      <c r="A156" s="117" t="s">
        <v>1800</v>
      </c>
      <c r="B156" s="118" t="s">
        <v>577</v>
      </c>
      <c r="C156" s="100"/>
      <c r="D156" s="101"/>
      <c r="E156" s="100"/>
      <c r="F156" s="13"/>
      <c r="G156" s="13"/>
      <c r="H156" s="101"/>
      <c r="I156" s="13"/>
      <c r="J156" s="13"/>
      <c r="K156" s="13"/>
      <c r="L156" s="13"/>
      <c r="M156" s="13"/>
      <c r="N156" s="13"/>
    </row>
    <row r="157" spans="1:14" s="116" customFormat="1" ht="16.2" thickBot="1" x14ac:dyDescent="0.3">
      <c r="A157" s="117" t="s">
        <v>1801</v>
      </c>
      <c r="B157" s="118" t="s">
        <v>544</v>
      </c>
      <c r="C157" s="117"/>
      <c r="D157" s="118"/>
      <c r="E157" s="117"/>
      <c r="F157" s="20"/>
      <c r="G157" s="20"/>
      <c r="H157" s="118"/>
      <c r="I157" s="20"/>
      <c r="J157" s="20"/>
      <c r="K157" s="20"/>
      <c r="L157" s="20"/>
      <c r="M157" s="20"/>
      <c r="N157" s="20"/>
    </row>
    <row r="158" spans="1:14" ht="44.25" customHeight="1" thickBot="1" x14ac:dyDescent="0.3">
      <c r="A158" s="73"/>
      <c r="B158" s="74" t="s">
        <v>717</v>
      </c>
      <c r="C158" s="80"/>
      <c r="D158" s="85"/>
      <c r="E158" s="80"/>
      <c r="F158" s="11"/>
      <c r="G158" s="11"/>
      <c r="H158" s="85"/>
      <c r="I158" s="11"/>
      <c r="J158" s="11"/>
      <c r="K158" s="11"/>
      <c r="L158" s="11"/>
      <c r="M158" s="11"/>
      <c r="N158" s="11"/>
    </row>
    <row r="159" spans="1:14" s="116" customFormat="1" ht="16.2" thickBot="1" x14ac:dyDescent="0.3">
      <c r="A159" s="117" t="s">
        <v>1802</v>
      </c>
      <c r="B159" s="118" t="s">
        <v>718</v>
      </c>
      <c r="C159" s="117"/>
      <c r="D159" s="118"/>
      <c r="E159" s="117"/>
      <c r="F159" s="20"/>
      <c r="G159" s="20"/>
      <c r="H159" s="118"/>
      <c r="I159" s="20"/>
      <c r="J159" s="20"/>
      <c r="K159" s="20"/>
      <c r="L159" s="20"/>
      <c r="M159" s="20"/>
      <c r="N159" s="20"/>
    </row>
    <row r="160" spans="1:14" ht="69" customHeight="1" thickBot="1" x14ac:dyDescent="0.3">
      <c r="A160" s="73"/>
      <c r="B160" s="74" t="s">
        <v>753</v>
      </c>
      <c r="C160" s="105" t="s">
        <v>1091</v>
      </c>
      <c r="D160" s="76" t="s">
        <v>1090</v>
      </c>
      <c r="E160" s="78"/>
      <c r="F160" s="203"/>
      <c r="G160" s="203"/>
      <c r="H160" s="76"/>
      <c r="I160" s="44"/>
      <c r="J160" s="2"/>
      <c r="K160" s="2"/>
      <c r="L160" s="2"/>
      <c r="M160" s="6"/>
      <c r="N160" s="6"/>
    </row>
    <row r="161" spans="1:14" s="116" customFormat="1" ht="16.2" thickBot="1" x14ac:dyDescent="0.3">
      <c r="A161" s="117" t="s">
        <v>1804</v>
      </c>
      <c r="B161" s="118" t="s">
        <v>1803</v>
      </c>
      <c r="C161" s="117"/>
      <c r="D161" s="118"/>
      <c r="E161" s="117"/>
      <c r="F161" s="20"/>
      <c r="G161" s="20"/>
      <c r="H161" s="118"/>
      <c r="I161" s="20"/>
      <c r="J161" s="20"/>
      <c r="K161" s="20"/>
      <c r="L161" s="20"/>
      <c r="M161" s="20"/>
      <c r="N161" s="20"/>
    </row>
    <row r="162" spans="1:14" ht="69" customHeight="1" thickBot="1" x14ac:dyDescent="0.3">
      <c r="A162" s="73"/>
      <c r="B162" s="74" t="s">
        <v>754</v>
      </c>
      <c r="C162" s="80"/>
      <c r="D162" s="85"/>
      <c r="E162" s="80"/>
      <c r="F162" s="11"/>
      <c r="G162" s="11"/>
      <c r="H162" s="85"/>
      <c r="I162" s="11"/>
      <c r="J162" s="11"/>
      <c r="K162" s="11"/>
      <c r="L162" s="11"/>
      <c r="M162" s="11"/>
      <c r="N162" s="11"/>
    </row>
    <row r="163" spans="1:14" ht="20.100000000000001" customHeight="1" thickBot="1" x14ac:dyDescent="0.3">
      <c r="A163" s="73" t="s">
        <v>147</v>
      </c>
      <c r="B163" s="153" t="s">
        <v>696</v>
      </c>
      <c r="C163" s="105" t="s">
        <v>1091</v>
      </c>
      <c r="D163" s="76" t="s">
        <v>1090</v>
      </c>
      <c r="E163" s="78"/>
      <c r="F163" s="203"/>
      <c r="G163" s="203"/>
      <c r="H163" s="76"/>
      <c r="I163" s="44"/>
      <c r="J163" s="2"/>
      <c r="K163" s="2"/>
      <c r="L163" s="2"/>
      <c r="M163" s="6"/>
      <c r="N163" s="6"/>
    </row>
    <row r="164" spans="1:14" ht="30.75" customHeight="1" thickBot="1" x14ac:dyDescent="0.3">
      <c r="A164" s="73" t="s">
        <v>148</v>
      </c>
      <c r="B164" s="153" t="s">
        <v>697</v>
      </c>
      <c r="C164" s="105" t="s">
        <v>1091</v>
      </c>
      <c r="D164" s="76" t="s">
        <v>1090</v>
      </c>
      <c r="E164" s="78"/>
      <c r="F164" s="203"/>
      <c r="G164" s="203"/>
      <c r="H164" s="76"/>
      <c r="I164" s="44"/>
      <c r="J164" s="2"/>
      <c r="K164" s="2"/>
      <c r="L164" s="2"/>
      <c r="M164" s="6"/>
      <c r="N164" s="6"/>
    </row>
    <row r="165" spans="1:14" ht="30.75" customHeight="1" thickBot="1" x14ac:dyDescent="0.3">
      <c r="A165" s="73" t="s">
        <v>149</v>
      </c>
      <c r="B165" s="153" t="s">
        <v>698</v>
      </c>
      <c r="C165" s="105" t="s">
        <v>1091</v>
      </c>
      <c r="D165" s="76" t="s">
        <v>1090</v>
      </c>
      <c r="E165" s="78"/>
      <c r="F165" s="203"/>
      <c r="G165" s="203"/>
      <c r="H165" s="76"/>
      <c r="I165" s="44"/>
      <c r="J165" s="2"/>
      <c r="K165" s="2"/>
      <c r="L165" s="2"/>
      <c r="M165" s="6"/>
      <c r="N165" s="6"/>
    </row>
    <row r="166" spans="1:14" ht="83.25" customHeight="1" thickBot="1" x14ac:dyDescent="0.3">
      <c r="A166" s="73"/>
      <c r="B166" s="74" t="s">
        <v>755</v>
      </c>
      <c r="C166" s="105" t="s">
        <v>1091</v>
      </c>
      <c r="D166" s="76" t="s">
        <v>1090</v>
      </c>
      <c r="E166" s="78"/>
      <c r="F166" s="203"/>
      <c r="G166" s="203"/>
      <c r="H166" s="76"/>
      <c r="I166" s="44"/>
      <c r="J166" s="2"/>
      <c r="K166" s="2"/>
      <c r="L166" s="2"/>
      <c r="M166" s="6"/>
      <c r="N166" s="6"/>
    </row>
    <row r="167" spans="1:14" s="116" customFormat="1" ht="16.2" thickBot="1" x14ac:dyDescent="0.3">
      <c r="A167" s="117" t="s">
        <v>1805</v>
      </c>
      <c r="B167" s="118" t="s">
        <v>756</v>
      </c>
      <c r="C167" s="117"/>
      <c r="D167" s="118"/>
      <c r="E167" s="117"/>
      <c r="F167" s="20"/>
      <c r="G167" s="20"/>
      <c r="H167" s="118"/>
      <c r="I167" s="20"/>
      <c r="J167" s="20"/>
      <c r="K167" s="20"/>
      <c r="L167" s="20"/>
      <c r="M167" s="20"/>
      <c r="N167" s="20"/>
    </row>
    <row r="168" spans="1:14" ht="69" customHeight="1" thickBot="1" x14ac:dyDescent="0.3">
      <c r="A168" s="73"/>
      <c r="B168" s="74" t="s">
        <v>907</v>
      </c>
      <c r="C168" s="80"/>
      <c r="D168" s="85"/>
      <c r="E168" s="80"/>
      <c r="F168" s="11"/>
      <c r="G168" s="11"/>
      <c r="H168" s="85"/>
      <c r="I168" s="11"/>
      <c r="J168" s="11"/>
      <c r="K168" s="11"/>
      <c r="L168" s="11"/>
      <c r="M168" s="11"/>
      <c r="N168" s="11"/>
    </row>
    <row r="169" spans="1:14" ht="30.75" customHeight="1" thickBot="1" x14ac:dyDescent="0.3">
      <c r="A169" s="73" t="s">
        <v>147</v>
      </c>
      <c r="B169" s="153" t="s">
        <v>280</v>
      </c>
      <c r="C169" s="105" t="s">
        <v>1091</v>
      </c>
      <c r="D169" s="76" t="s">
        <v>1090</v>
      </c>
      <c r="E169" s="198"/>
      <c r="F169" s="198"/>
      <c r="G169" s="203"/>
      <c r="H169" s="74"/>
      <c r="I169" s="44"/>
      <c r="J169" s="3"/>
      <c r="K169" s="3"/>
      <c r="L169" s="3"/>
      <c r="M169" s="7"/>
      <c r="N169" s="7"/>
    </row>
    <row r="170" spans="1:14" ht="44.1" customHeight="1" thickBot="1" x14ac:dyDescent="0.3">
      <c r="A170" s="73" t="s">
        <v>148</v>
      </c>
      <c r="B170" s="153" t="s">
        <v>281</v>
      </c>
      <c r="C170" s="105" t="s">
        <v>1091</v>
      </c>
      <c r="D170" s="76" t="s">
        <v>1090</v>
      </c>
      <c r="E170" s="198"/>
      <c r="F170" s="198"/>
      <c r="G170" s="203"/>
      <c r="H170" s="74"/>
      <c r="I170" s="44"/>
      <c r="J170" s="3"/>
      <c r="K170" s="3"/>
      <c r="L170" s="3"/>
      <c r="M170" s="7"/>
      <c r="N170" s="7"/>
    </row>
    <row r="171" spans="1:14" ht="20.100000000000001" customHeight="1" thickBot="1" x14ac:dyDescent="0.3">
      <c r="A171" s="73" t="s">
        <v>149</v>
      </c>
      <c r="B171" s="153" t="s">
        <v>287</v>
      </c>
      <c r="C171" s="80"/>
      <c r="D171" s="85"/>
      <c r="E171" s="80"/>
      <c r="F171" s="11"/>
      <c r="G171" s="11"/>
      <c r="H171" s="85"/>
      <c r="I171" s="11"/>
      <c r="J171" s="11"/>
      <c r="K171" s="11"/>
      <c r="L171" s="11"/>
      <c r="M171" s="11"/>
      <c r="N171" s="11"/>
    </row>
    <row r="172" spans="1:14" ht="20.100000000000001" customHeight="1" thickBot="1" x14ac:dyDescent="0.3">
      <c r="A172" s="73" t="s">
        <v>790</v>
      </c>
      <c r="B172" s="164" t="s">
        <v>967</v>
      </c>
      <c r="C172" s="105" t="s">
        <v>1091</v>
      </c>
      <c r="D172" s="76" t="s">
        <v>1090</v>
      </c>
      <c r="E172" s="198"/>
      <c r="F172" s="198"/>
      <c r="G172" s="203"/>
      <c r="H172" s="74"/>
      <c r="I172" s="44"/>
      <c r="J172" s="2"/>
      <c r="K172" s="2"/>
      <c r="L172" s="2"/>
      <c r="M172" s="6"/>
      <c r="N172" s="6"/>
    </row>
    <row r="173" spans="1:14" ht="20.100000000000001" customHeight="1" thickBot="1" x14ac:dyDescent="0.3">
      <c r="A173" s="73" t="s">
        <v>791</v>
      </c>
      <c r="B173" s="164" t="s">
        <v>968</v>
      </c>
      <c r="C173" s="105" t="s">
        <v>1091</v>
      </c>
      <c r="D173" s="76" t="s">
        <v>1090</v>
      </c>
      <c r="E173" s="198"/>
      <c r="F173" s="198"/>
      <c r="G173" s="203"/>
      <c r="H173" s="74"/>
      <c r="I173" s="44"/>
      <c r="J173" s="2"/>
      <c r="K173" s="2"/>
      <c r="L173" s="2"/>
      <c r="M173" s="6"/>
      <c r="N173" s="6"/>
    </row>
    <row r="174" spans="1:14" ht="20.100000000000001" customHeight="1" thickBot="1" x14ac:dyDescent="0.3">
      <c r="A174" s="73" t="s">
        <v>792</v>
      </c>
      <c r="B174" s="164" t="s">
        <v>538</v>
      </c>
      <c r="C174" s="105" t="s">
        <v>1091</v>
      </c>
      <c r="D174" s="76" t="s">
        <v>1090</v>
      </c>
      <c r="E174" s="198"/>
      <c r="F174" s="198"/>
      <c r="G174" s="203"/>
      <c r="H174" s="74"/>
      <c r="I174" s="44"/>
      <c r="J174" s="2"/>
      <c r="K174" s="2"/>
      <c r="L174" s="2"/>
      <c r="M174" s="6"/>
      <c r="N174" s="6"/>
    </row>
    <row r="175" spans="1:14" ht="20.100000000000001" customHeight="1" thickBot="1" x14ac:dyDescent="0.3">
      <c r="A175" s="73" t="s">
        <v>725</v>
      </c>
      <c r="B175" s="164" t="s">
        <v>539</v>
      </c>
      <c r="C175" s="105" t="s">
        <v>1091</v>
      </c>
      <c r="D175" s="76" t="s">
        <v>1090</v>
      </c>
      <c r="E175" s="198"/>
      <c r="F175" s="198"/>
      <c r="G175" s="203"/>
      <c r="H175" s="74"/>
      <c r="I175" s="44"/>
      <c r="J175" s="2"/>
      <c r="K175" s="2"/>
      <c r="L175" s="2"/>
      <c r="M175" s="6"/>
      <c r="N175" s="6"/>
    </row>
    <row r="176" spans="1:14" ht="30.75" customHeight="1" thickBot="1" x14ac:dyDescent="0.3">
      <c r="A176" s="73" t="s">
        <v>282</v>
      </c>
      <c r="B176" s="164" t="s">
        <v>283</v>
      </c>
      <c r="C176" s="105" t="s">
        <v>1091</v>
      </c>
      <c r="D176" s="76" t="s">
        <v>1090</v>
      </c>
      <c r="E176" s="198"/>
      <c r="F176" s="198"/>
      <c r="G176" s="203"/>
      <c r="H176" s="74"/>
      <c r="I176" s="44"/>
      <c r="J176" s="2"/>
      <c r="K176" s="2"/>
      <c r="L176" s="2"/>
      <c r="M176" s="6"/>
      <c r="N176" s="6"/>
    </row>
    <row r="177" spans="1:14" ht="20.100000000000001" customHeight="1" thickBot="1" x14ac:dyDescent="0.3">
      <c r="A177" s="73" t="s">
        <v>150</v>
      </c>
      <c r="B177" s="153" t="s">
        <v>286</v>
      </c>
      <c r="C177" s="80"/>
      <c r="D177" s="85"/>
      <c r="E177" s="80"/>
      <c r="F177" s="11"/>
      <c r="G177" s="11"/>
      <c r="H177" s="85"/>
      <c r="I177" s="11"/>
      <c r="J177" s="11"/>
      <c r="K177" s="11"/>
      <c r="L177" s="11"/>
      <c r="M177" s="11"/>
      <c r="N177" s="11"/>
    </row>
    <row r="178" spans="1:14" ht="20.100000000000001" customHeight="1" thickBot="1" x14ac:dyDescent="0.3">
      <c r="A178" s="73" t="s">
        <v>540</v>
      </c>
      <c r="B178" s="164" t="s">
        <v>528</v>
      </c>
      <c r="C178" s="105" t="s">
        <v>1091</v>
      </c>
      <c r="D178" s="76" t="s">
        <v>1090</v>
      </c>
      <c r="E178" s="198"/>
      <c r="F178" s="198"/>
      <c r="G178" s="203"/>
      <c r="H178" s="74"/>
      <c r="I178" s="44"/>
      <c r="J178" s="2"/>
      <c r="K178" s="2"/>
      <c r="L178" s="2"/>
      <c r="M178" s="6"/>
      <c r="N178" s="6"/>
    </row>
    <row r="179" spans="1:14" ht="20.100000000000001" customHeight="1" thickBot="1" x14ac:dyDescent="0.3">
      <c r="A179" s="73" t="s">
        <v>541</v>
      </c>
      <c r="B179" s="164" t="s">
        <v>968</v>
      </c>
      <c r="C179" s="105" t="s">
        <v>1091</v>
      </c>
      <c r="D179" s="76" t="s">
        <v>1090</v>
      </c>
      <c r="E179" s="198"/>
      <c r="F179" s="198"/>
      <c r="G179" s="203"/>
      <c r="H179" s="74"/>
      <c r="I179" s="44"/>
      <c r="J179" s="2"/>
      <c r="K179" s="2"/>
      <c r="L179" s="2"/>
      <c r="M179" s="6"/>
      <c r="N179" s="6"/>
    </row>
    <row r="180" spans="1:14" ht="20.100000000000001" customHeight="1" thickBot="1" x14ac:dyDescent="0.3">
      <c r="A180" s="73" t="s">
        <v>542</v>
      </c>
      <c r="B180" s="164" t="s">
        <v>538</v>
      </c>
      <c r="C180" s="105" t="s">
        <v>1091</v>
      </c>
      <c r="D180" s="76" t="s">
        <v>1090</v>
      </c>
      <c r="E180" s="198"/>
      <c r="F180" s="198"/>
      <c r="G180" s="203"/>
      <c r="H180" s="74"/>
      <c r="I180" s="44"/>
      <c r="J180" s="2"/>
      <c r="K180" s="2"/>
      <c r="L180" s="2"/>
      <c r="M180" s="6"/>
      <c r="N180" s="6"/>
    </row>
    <row r="181" spans="1:14" ht="20.100000000000001" customHeight="1" thickBot="1" x14ac:dyDescent="0.3">
      <c r="A181" s="73" t="s">
        <v>543</v>
      </c>
      <c r="B181" s="164" t="s">
        <v>529</v>
      </c>
      <c r="C181" s="105" t="s">
        <v>1091</v>
      </c>
      <c r="D181" s="76" t="s">
        <v>1090</v>
      </c>
      <c r="E181" s="198"/>
      <c r="F181" s="198"/>
      <c r="G181" s="203"/>
      <c r="H181" s="74"/>
      <c r="I181" s="44"/>
      <c r="J181" s="2"/>
      <c r="K181" s="2"/>
      <c r="L181" s="2"/>
      <c r="M181" s="6"/>
      <c r="N181" s="6"/>
    </row>
    <row r="182" spans="1:14" ht="30.75" customHeight="1" thickBot="1" x14ac:dyDescent="0.3">
      <c r="A182" s="73" t="s">
        <v>285</v>
      </c>
      <c r="B182" s="164" t="s">
        <v>284</v>
      </c>
      <c r="C182" s="105" t="s">
        <v>1091</v>
      </c>
      <c r="D182" s="76" t="s">
        <v>1090</v>
      </c>
      <c r="E182" s="198"/>
      <c r="F182" s="198"/>
      <c r="G182" s="203"/>
      <c r="H182" s="74"/>
      <c r="I182" s="44"/>
      <c r="J182" s="2"/>
      <c r="K182" s="2"/>
      <c r="L182" s="2"/>
      <c r="M182" s="6"/>
      <c r="N182" s="6"/>
    </row>
    <row r="183" spans="1:14" s="116" customFormat="1" ht="16.2" thickBot="1" x14ac:dyDescent="0.3">
      <c r="A183" s="117" t="s">
        <v>1806</v>
      </c>
      <c r="B183" s="118" t="s">
        <v>288</v>
      </c>
      <c r="C183" s="117"/>
      <c r="D183" s="118"/>
      <c r="E183" s="117"/>
      <c r="F183" s="20"/>
      <c r="G183" s="20"/>
      <c r="H183" s="118"/>
      <c r="I183" s="20"/>
      <c r="J183" s="20"/>
      <c r="K183" s="20"/>
      <c r="L183" s="20"/>
      <c r="M183" s="20"/>
      <c r="N183" s="20"/>
    </row>
    <row r="184" spans="1:14" ht="56.25" customHeight="1" thickBot="1" x14ac:dyDescent="0.3">
      <c r="A184" s="73"/>
      <c r="B184" s="74" t="s">
        <v>289</v>
      </c>
      <c r="C184" s="80"/>
      <c r="D184" s="85"/>
      <c r="E184" s="80"/>
      <c r="F184" s="11"/>
      <c r="G184" s="11"/>
      <c r="H184" s="85"/>
      <c r="I184" s="11"/>
      <c r="J184" s="11"/>
      <c r="K184" s="11"/>
      <c r="L184" s="11"/>
      <c r="M184" s="11"/>
      <c r="N184" s="11"/>
    </row>
    <row r="185" spans="1:14" ht="44.25" customHeight="1" thickBot="1" x14ac:dyDescent="0.3">
      <c r="A185" s="73" t="s">
        <v>147</v>
      </c>
      <c r="B185" s="152" t="s">
        <v>686</v>
      </c>
      <c r="C185" s="105" t="s">
        <v>1091</v>
      </c>
      <c r="D185" s="76" t="s">
        <v>1090</v>
      </c>
      <c r="E185" s="78"/>
      <c r="F185" s="203"/>
      <c r="G185" s="203"/>
      <c r="H185" s="76"/>
      <c r="I185" s="44"/>
      <c r="J185" s="2"/>
      <c r="K185" s="2"/>
      <c r="L185" s="2"/>
      <c r="M185" s="6"/>
      <c r="N185" s="6"/>
    </row>
    <row r="186" spans="1:14" ht="30.75" customHeight="1" thickBot="1" x14ac:dyDescent="0.3">
      <c r="A186" s="73" t="s">
        <v>148</v>
      </c>
      <c r="B186" s="152" t="s">
        <v>687</v>
      </c>
      <c r="C186" s="105" t="s">
        <v>1091</v>
      </c>
      <c r="D186" s="76" t="s">
        <v>1090</v>
      </c>
      <c r="E186" s="78"/>
      <c r="F186" s="203"/>
      <c r="G186" s="203"/>
      <c r="H186" s="76"/>
      <c r="I186" s="44"/>
      <c r="J186" s="2"/>
      <c r="K186" s="2"/>
      <c r="L186" s="2"/>
      <c r="M186" s="6"/>
      <c r="N186" s="6"/>
    </row>
    <row r="187" spans="1:14" s="116" customFormat="1" ht="16.2" thickBot="1" x14ac:dyDescent="0.3">
      <c r="A187" s="117" t="s">
        <v>1807</v>
      </c>
      <c r="B187" s="118" t="s">
        <v>1154</v>
      </c>
      <c r="C187" s="117"/>
      <c r="D187" s="118"/>
      <c r="E187" s="117"/>
      <c r="F187" s="20"/>
      <c r="G187" s="20"/>
      <c r="H187" s="118"/>
      <c r="I187" s="20"/>
      <c r="J187" s="20"/>
      <c r="K187" s="20"/>
      <c r="L187" s="20"/>
      <c r="M187" s="20"/>
      <c r="N187" s="20"/>
    </row>
    <row r="188" spans="1:14" ht="125.25" customHeight="1" thickBot="1" x14ac:dyDescent="0.3">
      <c r="A188" s="73"/>
      <c r="B188" s="74" t="s">
        <v>1808</v>
      </c>
      <c r="C188" s="80"/>
      <c r="D188" s="85"/>
      <c r="E188" s="80"/>
      <c r="F188" s="11"/>
      <c r="G188" s="11"/>
      <c r="H188" s="85"/>
      <c r="I188" s="11"/>
      <c r="J188" s="11"/>
      <c r="K188" s="11"/>
      <c r="L188" s="11"/>
      <c r="M188" s="11"/>
      <c r="N188" s="11"/>
    </row>
    <row r="189" spans="1:14" ht="20.100000000000001" customHeight="1" thickBot="1" x14ac:dyDescent="0.3">
      <c r="A189" s="73"/>
      <c r="B189" s="74" t="s">
        <v>319</v>
      </c>
      <c r="C189" s="80"/>
      <c r="D189" s="85"/>
      <c r="E189" s="80"/>
      <c r="F189" s="11"/>
      <c r="G189" s="11"/>
      <c r="H189" s="85"/>
      <c r="I189" s="11"/>
      <c r="J189" s="11"/>
      <c r="K189" s="11"/>
      <c r="L189" s="11"/>
      <c r="M189" s="11"/>
      <c r="N189" s="11"/>
    </row>
    <row r="190" spans="1:14" ht="44.25" customHeight="1" thickBot="1" x14ac:dyDescent="0.3">
      <c r="A190" s="73" t="s">
        <v>147</v>
      </c>
      <c r="B190" s="153" t="s">
        <v>305</v>
      </c>
      <c r="C190" s="105" t="s">
        <v>1091</v>
      </c>
      <c r="D190" s="76" t="s">
        <v>1090</v>
      </c>
      <c r="E190" s="78"/>
      <c r="F190" s="203"/>
      <c r="G190" s="203"/>
      <c r="H190" s="76"/>
      <c r="I190" s="44"/>
      <c r="J190" s="2"/>
      <c r="K190" s="2"/>
      <c r="L190" s="2"/>
      <c r="M190" s="6"/>
      <c r="N190" s="6"/>
    </row>
    <row r="191" spans="1:14" ht="30.75" customHeight="1" thickBot="1" x14ac:dyDescent="0.3">
      <c r="A191" s="73" t="s">
        <v>148</v>
      </c>
      <c r="B191" s="153" t="s">
        <v>306</v>
      </c>
      <c r="C191" s="105" t="s">
        <v>1091</v>
      </c>
      <c r="D191" s="76" t="s">
        <v>1090</v>
      </c>
      <c r="E191" s="78"/>
      <c r="F191" s="203"/>
      <c r="G191" s="203"/>
      <c r="H191" s="76"/>
      <c r="I191" s="44"/>
      <c r="J191" s="2"/>
      <c r="K191" s="2"/>
      <c r="L191" s="2"/>
      <c r="M191" s="6"/>
      <c r="N191" s="6"/>
    </row>
    <row r="192" spans="1:14" ht="30.75" customHeight="1" thickBot="1" x14ac:dyDescent="0.3">
      <c r="A192" s="73" t="s">
        <v>149</v>
      </c>
      <c r="B192" s="153" t="s">
        <v>307</v>
      </c>
      <c r="C192" s="105" t="s">
        <v>1091</v>
      </c>
      <c r="D192" s="76" t="s">
        <v>1090</v>
      </c>
      <c r="E192" s="78"/>
      <c r="F192" s="203"/>
      <c r="G192" s="203"/>
      <c r="H192" s="76"/>
      <c r="I192" s="44"/>
      <c r="J192" s="2"/>
      <c r="K192" s="2"/>
      <c r="L192" s="2"/>
      <c r="M192" s="6"/>
      <c r="N192" s="6"/>
    </row>
    <row r="193" spans="1:14" ht="16.2" thickBot="1" x14ac:dyDescent="0.3">
      <c r="A193" s="117" t="s">
        <v>1810</v>
      </c>
      <c r="B193" s="118" t="s">
        <v>1809</v>
      </c>
      <c r="C193" s="100"/>
      <c r="D193" s="101"/>
      <c r="E193" s="100"/>
      <c r="F193" s="13"/>
      <c r="G193" s="13"/>
      <c r="H193" s="101"/>
      <c r="I193" s="13"/>
      <c r="J193" s="13"/>
      <c r="K193" s="13"/>
      <c r="L193" s="13"/>
      <c r="M193" s="13"/>
      <c r="N193" s="13"/>
    </row>
    <row r="194" spans="1:14" ht="123" customHeight="1" thickBot="1" x14ac:dyDescent="0.3">
      <c r="A194" s="73"/>
      <c r="B194" s="74" t="s">
        <v>158</v>
      </c>
      <c r="C194" s="80"/>
      <c r="D194" s="85"/>
      <c r="E194" s="80"/>
      <c r="F194" s="11"/>
      <c r="G194" s="11"/>
      <c r="H194" s="85"/>
      <c r="I194" s="11"/>
      <c r="J194" s="11"/>
      <c r="K194" s="11"/>
      <c r="L194" s="11"/>
      <c r="M194" s="11"/>
      <c r="N194" s="11"/>
    </row>
    <row r="195" spans="1:14" s="116" customFormat="1" ht="16.2" thickBot="1" x14ac:dyDescent="0.3">
      <c r="A195" s="117" t="s">
        <v>1811</v>
      </c>
      <c r="B195" s="118" t="s">
        <v>408</v>
      </c>
      <c r="C195" s="117"/>
      <c r="D195" s="118"/>
      <c r="E195" s="117"/>
      <c r="F195" s="20"/>
      <c r="G195" s="20"/>
      <c r="H195" s="118"/>
      <c r="I195" s="20"/>
      <c r="J195" s="20"/>
      <c r="K195" s="20"/>
      <c r="L195" s="20"/>
      <c r="M195" s="20"/>
      <c r="N195" s="20"/>
    </row>
    <row r="196" spans="1:14" ht="69" customHeight="1" thickBot="1" x14ac:dyDescent="0.3">
      <c r="A196" s="73"/>
      <c r="B196" s="74" t="s">
        <v>159</v>
      </c>
      <c r="C196" s="80"/>
      <c r="D196" s="85"/>
      <c r="E196" s="80"/>
      <c r="F196" s="11"/>
      <c r="G196" s="11"/>
      <c r="H196" s="85"/>
      <c r="I196" s="11"/>
      <c r="J196" s="11"/>
      <c r="K196" s="11"/>
      <c r="L196" s="11"/>
      <c r="M196" s="11"/>
      <c r="N196" s="11"/>
    </row>
    <row r="197" spans="1:14" s="116" customFormat="1" ht="16.2" thickBot="1" x14ac:dyDescent="0.3">
      <c r="A197" s="117" t="s">
        <v>1812</v>
      </c>
      <c r="B197" s="118" t="s">
        <v>409</v>
      </c>
      <c r="C197" s="117"/>
      <c r="D197" s="118"/>
      <c r="E197" s="117"/>
      <c r="F197" s="20"/>
      <c r="G197" s="20"/>
      <c r="H197" s="118"/>
      <c r="I197" s="20"/>
      <c r="J197" s="20"/>
      <c r="K197" s="20"/>
      <c r="L197" s="20"/>
      <c r="M197" s="20"/>
      <c r="N197" s="20"/>
    </row>
    <row r="198" spans="1:14" ht="83.1" customHeight="1" thickBot="1" x14ac:dyDescent="0.3">
      <c r="A198" s="73"/>
      <c r="B198" s="74" t="s">
        <v>10</v>
      </c>
      <c r="C198" s="80"/>
      <c r="D198" s="85"/>
      <c r="E198" s="80"/>
      <c r="F198" s="11"/>
      <c r="G198" s="11"/>
      <c r="H198" s="85"/>
      <c r="I198" s="11"/>
      <c r="J198" s="11"/>
      <c r="K198" s="11"/>
      <c r="L198" s="11"/>
      <c r="M198" s="11"/>
      <c r="N198" s="11"/>
    </row>
    <row r="199" spans="1:14" ht="56.25" customHeight="1" thickBot="1" x14ac:dyDescent="0.3">
      <c r="A199" s="73" t="s">
        <v>147</v>
      </c>
      <c r="B199" s="153" t="s">
        <v>656</v>
      </c>
      <c r="C199" s="105" t="s">
        <v>1091</v>
      </c>
      <c r="D199" s="76" t="s">
        <v>1090</v>
      </c>
      <c r="E199" s="78"/>
      <c r="F199" s="203"/>
      <c r="G199" s="203"/>
      <c r="H199" s="76"/>
      <c r="I199" s="44"/>
      <c r="J199" s="2"/>
      <c r="K199" s="2"/>
      <c r="L199" s="2"/>
      <c r="M199" s="6"/>
      <c r="N199" s="6"/>
    </row>
    <row r="200" spans="1:14" ht="44.25" customHeight="1" thickBot="1" x14ac:dyDescent="0.3">
      <c r="A200" s="73" t="s">
        <v>148</v>
      </c>
      <c r="B200" s="153" t="s">
        <v>861</v>
      </c>
      <c r="C200" s="105" t="s">
        <v>1091</v>
      </c>
      <c r="D200" s="76" t="s">
        <v>1090</v>
      </c>
      <c r="E200" s="78"/>
      <c r="F200" s="203"/>
      <c r="G200" s="203"/>
      <c r="H200" s="76"/>
      <c r="I200" s="44"/>
      <c r="J200" s="2"/>
      <c r="K200" s="2"/>
      <c r="L200" s="2"/>
      <c r="M200" s="6"/>
      <c r="N200" s="6"/>
    </row>
    <row r="201" spans="1:14" ht="20.100000000000001" customHeight="1" thickBot="1" x14ac:dyDescent="0.3">
      <c r="A201" s="73" t="s">
        <v>149</v>
      </c>
      <c r="B201" s="153" t="s">
        <v>862</v>
      </c>
      <c r="C201" s="105" t="s">
        <v>1091</v>
      </c>
      <c r="D201" s="76" t="s">
        <v>1090</v>
      </c>
      <c r="E201" s="78"/>
      <c r="F201" s="203"/>
      <c r="G201" s="203"/>
      <c r="H201" s="76"/>
      <c r="I201" s="44"/>
      <c r="J201" s="2"/>
      <c r="K201" s="2"/>
      <c r="L201" s="2"/>
      <c r="M201" s="6"/>
      <c r="N201" s="6"/>
    </row>
    <row r="202" spans="1:14" ht="30.75" customHeight="1" thickBot="1" x14ac:dyDescent="0.3">
      <c r="A202" s="73" t="s">
        <v>150</v>
      </c>
      <c r="B202" s="153" t="s">
        <v>11</v>
      </c>
      <c r="C202" s="105" t="s">
        <v>1091</v>
      </c>
      <c r="D202" s="76" t="s">
        <v>1090</v>
      </c>
      <c r="E202" s="78"/>
      <c r="F202" s="203"/>
      <c r="G202" s="203"/>
      <c r="H202" s="76"/>
      <c r="I202" s="44"/>
      <c r="J202" s="2"/>
      <c r="K202" s="2"/>
      <c r="L202" s="2"/>
      <c r="M202" s="6"/>
      <c r="N202" s="6"/>
    </row>
    <row r="203" spans="1:14" s="116" customFormat="1" ht="16.2" thickBot="1" x14ac:dyDescent="0.3">
      <c r="A203" s="117" t="s">
        <v>1814</v>
      </c>
      <c r="B203" s="118" t="s">
        <v>49</v>
      </c>
      <c r="C203" s="117"/>
      <c r="D203" s="118"/>
      <c r="E203" s="117"/>
      <c r="F203" s="20"/>
      <c r="G203" s="20"/>
      <c r="H203" s="118"/>
      <c r="I203" s="20"/>
      <c r="J203" s="20"/>
      <c r="K203" s="20"/>
      <c r="L203" s="20"/>
      <c r="M203" s="20"/>
      <c r="N203" s="20"/>
    </row>
    <row r="204" spans="1:14" ht="56.25" customHeight="1" thickBot="1" x14ac:dyDescent="0.3">
      <c r="A204" s="73"/>
      <c r="B204" s="74" t="s">
        <v>1042</v>
      </c>
      <c r="C204" s="105" t="s">
        <v>1091</v>
      </c>
      <c r="D204" s="76" t="s">
        <v>1090</v>
      </c>
      <c r="E204" s="232"/>
      <c r="F204" s="203"/>
      <c r="G204" s="203"/>
      <c r="H204" s="76"/>
      <c r="I204" s="44"/>
      <c r="J204" s="2"/>
      <c r="K204" s="2"/>
      <c r="L204" s="2"/>
      <c r="M204" s="6"/>
      <c r="N204" s="6"/>
    </row>
    <row r="205" spans="1:14" s="116" customFormat="1" ht="16.2" thickBot="1" x14ac:dyDescent="0.3">
      <c r="A205" s="117" t="s">
        <v>1813</v>
      </c>
      <c r="B205" s="118" t="s">
        <v>1043</v>
      </c>
      <c r="C205" s="117"/>
      <c r="D205" s="118"/>
      <c r="E205" s="117"/>
      <c r="F205" s="20"/>
      <c r="G205" s="20"/>
      <c r="H205" s="118"/>
      <c r="I205" s="20"/>
      <c r="J205" s="20"/>
      <c r="K205" s="20"/>
      <c r="L205" s="20"/>
      <c r="M205" s="20"/>
      <c r="N205" s="20"/>
    </row>
    <row r="206" spans="1:14" ht="56.25" customHeight="1" thickBot="1" x14ac:dyDescent="0.3">
      <c r="A206" s="73"/>
      <c r="B206" s="74" t="s">
        <v>1044</v>
      </c>
      <c r="C206" s="80"/>
      <c r="D206" s="85"/>
      <c r="E206" s="80"/>
      <c r="F206" s="11"/>
      <c r="G206" s="11"/>
      <c r="H206" s="85"/>
      <c r="I206" s="11"/>
      <c r="J206" s="11"/>
      <c r="K206" s="11"/>
      <c r="L206" s="11"/>
      <c r="M206" s="11"/>
      <c r="N206" s="11"/>
    </row>
    <row r="207" spans="1:14" s="116" customFormat="1" ht="16.2" thickBot="1" x14ac:dyDescent="0.3">
      <c r="A207" s="117" t="s">
        <v>1815</v>
      </c>
      <c r="B207" s="118" t="s">
        <v>410</v>
      </c>
      <c r="C207" s="117"/>
      <c r="D207" s="118"/>
      <c r="E207" s="117"/>
      <c r="F207" s="20"/>
      <c r="G207" s="20"/>
      <c r="H207" s="118"/>
      <c r="I207" s="20"/>
      <c r="J207" s="20"/>
      <c r="K207" s="20"/>
      <c r="L207" s="20"/>
      <c r="M207" s="20"/>
      <c r="N207" s="20"/>
    </row>
    <row r="208" spans="1:14" ht="30.75" customHeight="1" thickBot="1" x14ac:dyDescent="0.3">
      <c r="A208" s="73"/>
      <c r="B208" s="74" t="s">
        <v>1045</v>
      </c>
      <c r="C208" s="80"/>
      <c r="D208" s="85"/>
      <c r="E208" s="80"/>
      <c r="F208" s="11"/>
      <c r="G208" s="11"/>
      <c r="H208" s="85"/>
      <c r="I208" s="11"/>
      <c r="J208" s="11"/>
      <c r="K208" s="11"/>
      <c r="L208" s="11"/>
      <c r="M208" s="11"/>
      <c r="N208" s="11"/>
    </row>
    <row r="209" spans="1:14" ht="30.75" customHeight="1" thickBot="1" x14ac:dyDescent="0.3">
      <c r="A209" s="73" t="s">
        <v>147</v>
      </c>
      <c r="B209" s="153" t="s">
        <v>411</v>
      </c>
      <c r="C209" s="105" t="s">
        <v>1091</v>
      </c>
      <c r="D209" s="76" t="s">
        <v>1090</v>
      </c>
      <c r="E209" s="198"/>
      <c r="F209" s="198"/>
      <c r="G209" s="203"/>
      <c r="H209" s="74"/>
      <c r="I209" s="44"/>
      <c r="J209" s="2"/>
      <c r="K209" s="2"/>
      <c r="L209" s="2"/>
      <c r="M209" s="6"/>
      <c r="N209" s="6"/>
    </row>
    <row r="210" spans="1:14" ht="44.25" customHeight="1" thickBot="1" x14ac:dyDescent="0.3">
      <c r="A210" s="73" t="s">
        <v>148</v>
      </c>
      <c r="B210" s="152" t="s">
        <v>36</v>
      </c>
      <c r="C210" s="105" t="s">
        <v>1091</v>
      </c>
      <c r="D210" s="76" t="s">
        <v>1090</v>
      </c>
      <c r="E210" s="198"/>
      <c r="F210" s="198"/>
      <c r="G210" s="203"/>
      <c r="H210" s="74"/>
      <c r="I210" s="44"/>
      <c r="J210" s="2"/>
      <c r="K210" s="2"/>
      <c r="L210" s="2"/>
      <c r="M210" s="6"/>
      <c r="N210" s="6"/>
    </row>
    <row r="211" spans="1:14" s="116" customFormat="1" ht="16.2" thickBot="1" x14ac:dyDescent="0.3">
      <c r="A211" s="117" t="s">
        <v>1816</v>
      </c>
      <c r="B211" s="118" t="s">
        <v>409</v>
      </c>
      <c r="C211" s="117"/>
      <c r="D211" s="118"/>
      <c r="E211" s="117"/>
      <c r="F211" s="20"/>
      <c r="G211" s="20"/>
      <c r="H211" s="118"/>
      <c r="I211" s="20"/>
      <c r="J211" s="20"/>
      <c r="K211" s="20"/>
      <c r="L211" s="20"/>
      <c r="M211" s="20"/>
      <c r="N211" s="20"/>
    </row>
    <row r="212" spans="1:14" ht="69" customHeight="1" thickBot="1" x14ac:dyDescent="0.3">
      <c r="A212" s="73"/>
      <c r="B212" s="74" t="s">
        <v>1201</v>
      </c>
      <c r="C212" s="80"/>
      <c r="D212" s="85"/>
      <c r="E212" s="80"/>
      <c r="F212" s="11"/>
      <c r="G212" s="11"/>
      <c r="H212" s="85"/>
      <c r="I212" s="11"/>
      <c r="J212" s="11"/>
      <c r="K212" s="11"/>
      <c r="L212" s="11"/>
      <c r="M212" s="11"/>
      <c r="N212" s="11"/>
    </row>
    <row r="213" spans="1:14" ht="44.1" customHeight="1" thickBot="1" x14ac:dyDescent="0.3">
      <c r="A213" s="73" t="s">
        <v>147</v>
      </c>
      <c r="B213" s="153" t="s">
        <v>50</v>
      </c>
      <c r="C213" s="105" t="s">
        <v>1091</v>
      </c>
      <c r="D213" s="76" t="s">
        <v>1090</v>
      </c>
      <c r="E213" s="198"/>
      <c r="F213" s="198"/>
      <c r="G213" s="203"/>
      <c r="H213" s="74"/>
      <c r="I213" s="44"/>
      <c r="J213" s="2"/>
      <c r="K213" s="2"/>
      <c r="L213" s="2"/>
      <c r="M213" s="6"/>
      <c r="N213" s="6"/>
    </row>
    <row r="214" spans="1:14" ht="69" customHeight="1" thickBot="1" x14ac:dyDescent="0.3">
      <c r="A214" s="73" t="s">
        <v>148</v>
      </c>
      <c r="B214" s="153" t="s">
        <v>37</v>
      </c>
      <c r="C214" s="105" t="s">
        <v>1091</v>
      </c>
      <c r="D214" s="76" t="s">
        <v>1090</v>
      </c>
      <c r="E214" s="198"/>
      <c r="F214" s="198"/>
      <c r="G214" s="203"/>
      <c r="H214" s="74"/>
      <c r="I214" s="44"/>
      <c r="J214" s="2"/>
      <c r="K214" s="2"/>
      <c r="L214" s="2"/>
      <c r="M214" s="6"/>
      <c r="N214" s="6"/>
    </row>
    <row r="215" spans="1:14" s="116" customFormat="1" ht="16.2" thickBot="1" x14ac:dyDescent="0.3">
      <c r="A215" s="117" t="s">
        <v>1817</v>
      </c>
      <c r="B215" s="118" t="s">
        <v>38</v>
      </c>
      <c r="C215" s="117"/>
      <c r="D215" s="118"/>
      <c r="E215" s="117"/>
      <c r="F215" s="20"/>
      <c r="G215" s="20"/>
      <c r="H215" s="118"/>
      <c r="I215" s="20"/>
      <c r="J215" s="20"/>
      <c r="K215" s="20"/>
      <c r="L215" s="20"/>
      <c r="M215" s="20"/>
      <c r="N215" s="20"/>
    </row>
    <row r="216" spans="1:14" ht="71.25" customHeight="1" thickBot="1" x14ac:dyDescent="0.3">
      <c r="A216" s="73"/>
      <c r="B216" s="74" t="s">
        <v>1818</v>
      </c>
      <c r="C216" s="105" t="s">
        <v>1091</v>
      </c>
      <c r="D216" s="76" t="s">
        <v>1090</v>
      </c>
      <c r="E216" s="198"/>
      <c r="F216" s="198"/>
      <c r="G216" s="203"/>
      <c r="H216" s="74"/>
      <c r="I216" s="44"/>
      <c r="J216" s="27"/>
      <c r="K216" s="27"/>
      <c r="L216" s="27"/>
      <c r="M216" s="33"/>
      <c r="N216" s="33"/>
    </row>
    <row r="217" spans="1:14" ht="16.2" thickBot="1" x14ac:dyDescent="0.3">
      <c r="A217" s="117" t="s">
        <v>1819</v>
      </c>
      <c r="B217" s="118" t="s">
        <v>578</v>
      </c>
      <c r="C217" s="100"/>
      <c r="D217" s="101"/>
      <c r="E217" s="100"/>
      <c r="F217" s="13"/>
      <c r="G217" s="13"/>
      <c r="H217" s="101"/>
      <c r="I217" s="13"/>
      <c r="J217" s="13"/>
      <c r="K217" s="13"/>
      <c r="L217" s="13"/>
      <c r="M217" s="13"/>
      <c r="N217" s="13"/>
    </row>
    <row r="218" spans="1:14" ht="69" customHeight="1" thickBot="1" x14ac:dyDescent="0.3">
      <c r="A218" s="73"/>
      <c r="B218" s="74" t="s">
        <v>602</v>
      </c>
      <c r="C218" s="80"/>
      <c r="D218" s="85"/>
      <c r="E218" s="80"/>
      <c r="F218" s="11"/>
      <c r="G218" s="11"/>
      <c r="H218" s="85"/>
      <c r="I218" s="11"/>
      <c r="J218" s="11"/>
      <c r="K218" s="11"/>
      <c r="L218" s="11"/>
      <c r="M218" s="11"/>
      <c r="N218" s="11"/>
    </row>
    <row r="219" spans="1:14" s="116" customFormat="1" ht="16.2" thickBot="1" x14ac:dyDescent="0.3">
      <c r="A219" s="117" t="s">
        <v>1821</v>
      </c>
      <c r="B219" s="118" t="s">
        <v>1820</v>
      </c>
      <c r="C219" s="117"/>
      <c r="D219" s="118"/>
      <c r="E219" s="117"/>
      <c r="F219" s="20"/>
      <c r="G219" s="20"/>
      <c r="H219" s="118"/>
      <c r="I219" s="20"/>
      <c r="J219" s="20"/>
      <c r="K219" s="20"/>
      <c r="L219" s="20"/>
      <c r="M219" s="20"/>
      <c r="N219" s="20"/>
    </row>
    <row r="220" spans="1:14" ht="108.9" customHeight="1" thickBot="1" x14ac:dyDescent="0.3">
      <c r="A220" s="73"/>
      <c r="B220" s="74" t="s">
        <v>472</v>
      </c>
      <c r="C220" s="105" t="s">
        <v>1091</v>
      </c>
      <c r="D220" s="76" t="s">
        <v>1090</v>
      </c>
      <c r="E220" s="78"/>
      <c r="F220" s="203"/>
      <c r="G220" s="203"/>
      <c r="H220" s="76"/>
      <c r="I220" s="44"/>
      <c r="J220" s="27"/>
      <c r="K220" s="27"/>
      <c r="L220" s="27"/>
      <c r="M220" s="33"/>
      <c r="N220" s="33"/>
    </row>
    <row r="221" spans="1:14" s="116" customFormat="1" ht="16.2" thickBot="1" x14ac:dyDescent="0.3">
      <c r="A221" s="117" t="s">
        <v>1822</v>
      </c>
      <c r="B221" s="118" t="s">
        <v>473</v>
      </c>
      <c r="C221" s="117"/>
      <c r="D221" s="118"/>
      <c r="E221" s="117"/>
      <c r="F221" s="20"/>
      <c r="G221" s="20"/>
      <c r="H221" s="118"/>
      <c r="I221" s="20"/>
      <c r="J221" s="20"/>
      <c r="K221" s="20"/>
      <c r="L221" s="20"/>
      <c r="M221" s="20"/>
      <c r="N221" s="20"/>
    </row>
    <row r="222" spans="1:14" ht="30.75" customHeight="1" thickBot="1" x14ac:dyDescent="0.3">
      <c r="A222" s="73"/>
      <c r="B222" s="74" t="s">
        <v>182</v>
      </c>
      <c r="C222" s="80"/>
      <c r="D222" s="85"/>
      <c r="E222" s="80"/>
      <c r="F222" s="11"/>
      <c r="G222" s="11"/>
      <c r="H222" s="85"/>
      <c r="I222" s="11"/>
      <c r="J222" s="11"/>
      <c r="K222" s="11"/>
      <c r="L222" s="11"/>
      <c r="M222" s="11"/>
      <c r="N222" s="11"/>
    </row>
    <row r="223" spans="1:14" ht="20.100000000000001" customHeight="1" thickBot="1" x14ac:dyDescent="0.3">
      <c r="A223" s="73" t="s">
        <v>147</v>
      </c>
      <c r="B223" s="153" t="s">
        <v>183</v>
      </c>
      <c r="C223" s="105" t="s">
        <v>1091</v>
      </c>
      <c r="D223" s="76" t="s">
        <v>1090</v>
      </c>
      <c r="E223" s="78"/>
      <c r="F223" s="203"/>
      <c r="G223" s="203"/>
      <c r="H223" s="76"/>
      <c r="I223" s="44"/>
      <c r="J223" s="2"/>
      <c r="K223" s="2"/>
      <c r="L223" s="2"/>
      <c r="M223" s="6"/>
      <c r="N223" s="6"/>
    </row>
    <row r="224" spans="1:14" ht="20.100000000000001" customHeight="1" thickBot="1" x14ac:dyDescent="0.3">
      <c r="A224" s="73" t="s">
        <v>148</v>
      </c>
      <c r="B224" s="153" t="s">
        <v>184</v>
      </c>
      <c r="C224" s="105" t="s">
        <v>1091</v>
      </c>
      <c r="D224" s="76" t="s">
        <v>1090</v>
      </c>
      <c r="E224" s="78"/>
      <c r="F224" s="203"/>
      <c r="G224" s="203"/>
      <c r="H224" s="76"/>
      <c r="I224" s="44"/>
      <c r="J224" s="2"/>
      <c r="K224" s="2"/>
      <c r="L224" s="2"/>
      <c r="M224" s="6"/>
      <c r="N224" s="6"/>
    </row>
    <row r="225" spans="1:14" ht="20.100000000000001" customHeight="1" thickBot="1" x14ac:dyDescent="0.3">
      <c r="A225" s="73" t="s">
        <v>149</v>
      </c>
      <c r="B225" s="153" t="s">
        <v>185</v>
      </c>
      <c r="C225" s="105" t="s">
        <v>1091</v>
      </c>
      <c r="D225" s="76" t="s">
        <v>1090</v>
      </c>
      <c r="E225" s="78"/>
      <c r="F225" s="203"/>
      <c r="G225" s="203"/>
      <c r="H225" s="76"/>
      <c r="I225" s="44"/>
      <c r="J225" s="2"/>
      <c r="K225" s="2"/>
      <c r="L225" s="2"/>
      <c r="M225" s="6"/>
      <c r="N225" s="6"/>
    </row>
    <row r="226" spans="1:14" ht="16.2" thickBot="1" x14ac:dyDescent="0.3">
      <c r="A226" s="117" t="s">
        <v>1823</v>
      </c>
      <c r="B226" s="118" t="s">
        <v>474</v>
      </c>
      <c r="C226" s="100"/>
      <c r="D226" s="101"/>
      <c r="E226" s="100"/>
      <c r="F226" s="13"/>
      <c r="G226" s="13"/>
      <c r="H226" s="101"/>
      <c r="I226" s="13"/>
      <c r="J226" s="13"/>
      <c r="K226" s="13"/>
      <c r="L226" s="13"/>
      <c r="M226" s="13"/>
      <c r="N226" s="13"/>
    </row>
    <row r="227" spans="1:14" ht="57" customHeight="1" thickBot="1" x14ac:dyDescent="0.3">
      <c r="A227" s="73"/>
      <c r="B227" s="74" t="s">
        <v>1824</v>
      </c>
      <c r="C227" s="80"/>
      <c r="D227" s="85"/>
      <c r="E227" s="80"/>
      <c r="F227" s="11"/>
      <c r="G227" s="11"/>
      <c r="H227" s="85"/>
      <c r="I227" s="11"/>
      <c r="J227" s="11"/>
      <c r="K227" s="11"/>
      <c r="L227" s="11"/>
      <c r="M227" s="11"/>
      <c r="N227" s="11"/>
    </row>
    <row r="228" spans="1:14" ht="30.75" customHeight="1" thickBot="1" x14ac:dyDescent="0.3">
      <c r="A228" s="73" t="s">
        <v>147</v>
      </c>
      <c r="B228" s="153" t="s">
        <v>1034</v>
      </c>
      <c r="C228" s="241"/>
      <c r="D228" s="102"/>
      <c r="E228" s="241"/>
      <c r="F228" s="5"/>
      <c r="G228" s="5"/>
      <c r="H228" s="102"/>
      <c r="I228" s="5"/>
      <c r="J228" s="5"/>
      <c r="K228" s="5"/>
      <c r="L228" s="5"/>
      <c r="M228" s="5"/>
      <c r="N228" s="5"/>
    </row>
    <row r="229" spans="1:14" ht="20.100000000000001" customHeight="1" thickBot="1" x14ac:dyDescent="0.3">
      <c r="A229" s="73" t="s">
        <v>148</v>
      </c>
      <c r="B229" s="153" t="s">
        <v>1035</v>
      </c>
      <c r="C229" s="241"/>
      <c r="D229" s="102"/>
      <c r="E229" s="241"/>
      <c r="F229" s="5"/>
      <c r="G229" s="5"/>
      <c r="H229" s="102"/>
      <c r="I229" s="5"/>
      <c r="J229" s="5"/>
      <c r="K229" s="5"/>
      <c r="L229" s="5"/>
      <c r="M229" s="5"/>
      <c r="N229" s="5"/>
    </row>
    <row r="230" spans="1:14" ht="30.75" customHeight="1" thickBot="1" x14ac:dyDescent="0.3">
      <c r="A230" s="73" t="s">
        <v>149</v>
      </c>
      <c r="B230" s="153" t="s">
        <v>1036</v>
      </c>
      <c r="C230" s="241"/>
      <c r="D230" s="102"/>
      <c r="E230" s="241"/>
      <c r="F230" s="5"/>
      <c r="G230" s="5"/>
      <c r="H230" s="102"/>
      <c r="I230" s="5"/>
      <c r="J230" s="5"/>
      <c r="K230" s="5"/>
      <c r="L230" s="5"/>
      <c r="M230" s="5"/>
      <c r="N230" s="5"/>
    </row>
    <row r="231" spans="1:14" s="116" customFormat="1" ht="16.2" thickBot="1" x14ac:dyDescent="0.3">
      <c r="A231" s="117" t="s">
        <v>1825</v>
      </c>
      <c r="B231" s="118" t="s">
        <v>984</v>
      </c>
      <c r="C231" s="117"/>
      <c r="D231" s="118"/>
      <c r="E231" s="117"/>
      <c r="F231" s="20"/>
      <c r="G231" s="20"/>
      <c r="H231" s="118"/>
      <c r="I231" s="20"/>
      <c r="J231" s="20"/>
      <c r="K231" s="20"/>
      <c r="L231" s="20"/>
      <c r="M231" s="20"/>
      <c r="N231" s="20"/>
    </row>
    <row r="232" spans="1:14" ht="20.100000000000001" customHeight="1" thickBot="1" x14ac:dyDescent="0.3">
      <c r="A232" s="73"/>
      <c r="B232" s="74" t="s">
        <v>1037</v>
      </c>
      <c r="C232" s="80"/>
      <c r="D232" s="85"/>
      <c r="E232" s="80"/>
      <c r="F232" s="11"/>
      <c r="G232" s="11"/>
      <c r="H232" s="85"/>
      <c r="I232" s="11"/>
      <c r="J232" s="11"/>
      <c r="K232" s="11"/>
      <c r="L232" s="11"/>
      <c r="M232" s="11"/>
      <c r="N232" s="11"/>
    </row>
    <row r="233" spans="1:14" ht="20.100000000000001" customHeight="1" thickBot="1" x14ac:dyDescent="0.3">
      <c r="A233" s="73" t="s">
        <v>147</v>
      </c>
      <c r="B233" s="153" t="s">
        <v>985</v>
      </c>
      <c r="C233" s="105" t="s">
        <v>1091</v>
      </c>
      <c r="D233" s="76" t="s">
        <v>1090</v>
      </c>
      <c r="E233" s="78"/>
      <c r="F233" s="203"/>
      <c r="G233" s="203"/>
      <c r="H233" s="76"/>
      <c r="I233" s="44"/>
      <c r="J233" s="1"/>
      <c r="K233" s="1"/>
      <c r="L233" s="1"/>
      <c r="M233" s="6"/>
      <c r="N233" s="6"/>
    </row>
    <row r="234" spans="1:14" ht="20.100000000000001" customHeight="1" thickBot="1" x14ac:dyDescent="0.3">
      <c r="A234" s="73" t="s">
        <v>148</v>
      </c>
      <c r="B234" s="153" t="s">
        <v>986</v>
      </c>
      <c r="C234" s="105" t="s">
        <v>1091</v>
      </c>
      <c r="D234" s="76" t="s">
        <v>1090</v>
      </c>
      <c r="E234" s="78"/>
      <c r="F234" s="203"/>
      <c r="G234" s="203"/>
      <c r="H234" s="76"/>
      <c r="I234" s="44"/>
      <c r="J234" s="1"/>
      <c r="K234" s="1"/>
      <c r="L234" s="1"/>
      <c r="M234" s="6"/>
      <c r="N234" s="6"/>
    </row>
    <row r="235" spans="1:14" ht="20.100000000000001" customHeight="1" thickBot="1" x14ac:dyDescent="0.3">
      <c r="A235" s="73" t="s">
        <v>149</v>
      </c>
      <c r="B235" s="153" t="s">
        <v>995</v>
      </c>
      <c r="C235" s="105" t="s">
        <v>1091</v>
      </c>
      <c r="D235" s="76" t="s">
        <v>1090</v>
      </c>
      <c r="E235" s="78"/>
      <c r="F235" s="203"/>
      <c r="G235" s="203"/>
      <c r="H235" s="76"/>
      <c r="I235" s="44"/>
      <c r="J235" s="1"/>
      <c r="K235" s="1"/>
      <c r="L235" s="1"/>
      <c r="M235" s="6"/>
      <c r="N235" s="6"/>
    </row>
    <row r="236" spans="1:14" s="116" customFormat="1" ht="17.100000000000001" customHeight="1" thickBot="1" x14ac:dyDescent="0.3">
      <c r="A236" s="117" t="s">
        <v>1826</v>
      </c>
      <c r="B236" s="118" t="s">
        <v>1351</v>
      </c>
      <c r="C236" s="117"/>
      <c r="D236" s="118"/>
      <c r="E236" s="117"/>
      <c r="F236" s="20"/>
      <c r="G236" s="20"/>
      <c r="H236" s="118"/>
      <c r="I236" s="20"/>
      <c r="J236" s="20"/>
      <c r="K236" s="20"/>
      <c r="L236" s="20"/>
      <c r="M236" s="20"/>
      <c r="N236" s="20"/>
    </row>
    <row r="237" spans="1:14" ht="56.1" customHeight="1" thickBot="1" x14ac:dyDescent="0.3">
      <c r="A237" s="73"/>
      <c r="B237" s="74" t="s">
        <v>1350</v>
      </c>
      <c r="C237" s="105" t="s">
        <v>1091</v>
      </c>
      <c r="D237" s="76" t="s">
        <v>1090</v>
      </c>
      <c r="E237" s="78"/>
      <c r="F237" s="203"/>
      <c r="G237" s="203"/>
      <c r="H237" s="76"/>
      <c r="I237" s="44"/>
      <c r="J237" s="2"/>
      <c r="K237" s="2"/>
      <c r="L237" s="2"/>
      <c r="M237" s="6"/>
      <c r="N237" s="6"/>
    </row>
    <row r="238" spans="1:14" ht="18" thickBot="1" x14ac:dyDescent="0.3">
      <c r="A238" s="134" t="s">
        <v>1827</v>
      </c>
      <c r="B238" s="135" t="s">
        <v>299</v>
      </c>
      <c r="C238" s="100"/>
      <c r="D238" s="101"/>
      <c r="E238" s="100"/>
      <c r="F238" s="13"/>
      <c r="G238" s="13"/>
      <c r="H238" s="101"/>
      <c r="I238" s="13"/>
      <c r="J238" s="13"/>
      <c r="K238" s="13"/>
      <c r="L238" s="13"/>
      <c r="M238" s="13"/>
      <c r="N238" s="13"/>
    </row>
    <row r="239" spans="1:14" ht="16.2" thickBot="1" x14ac:dyDescent="0.3">
      <c r="A239" s="117" t="s">
        <v>1828</v>
      </c>
      <c r="B239" s="118" t="s">
        <v>1352</v>
      </c>
      <c r="C239" s="100"/>
      <c r="D239" s="101"/>
      <c r="E239" s="100"/>
      <c r="F239" s="13"/>
      <c r="G239" s="13"/>
      <c r="H239" s="101"/>
      <c r="I239" s="13"/>
      <c r="J239" s="13"/>
      <c r="K239" s="13"/>
      <c r="L239" s="13"/>
      <c r="M239" s="13"/>
      <c r="N239" s="13"/>
    </row>
    <row r="240" spans="1:14" ht="44.25" customHeight="1" thickBot="1" x14ac:dyDescent="0.3">
      <c r="A240" s="73"/>
      <c r="B240" s="74" t="s">
        <v>801</v>
      </c>
      <c r="C240" s="80"/>
      <c r="D240" s="85"/>
      <c r="E240" s="80"/>
      <c r="F240" s="11"/>
      <c r="G240" s="11"/>
      <c r="H240" s="85"/>
      <c r="I240" s="11"/>
      <c r="J240" s="11"/>
      <c r="K240" s="11"/>
      <c r="L240" s="11"/>
      <c r="M240" s="11"/>
      <c r="N240" s="11"/>
    </row>
    <row r="241" spans="1:14" ht="16.2" thickBot="1" x14ac:dyDescent="0.3">
      <c r="A241" s="117" t="s">
        <v>1829</v>
      </c>
      <c r="B241" s="118" t="s">
        <v>1353</v>
      </c>
      <c r="C241" s="100"/>
      <c r="D241" s="101"/>
      <c r="E241" s="100"/>
      <c r="F241" s="13"/>
      <c r="G241" s="13"/>
      <c r="H241" s="101"/>
      <c r="I241" s="13"/>
      <c r="J241" s="13"/>
      <c r="K241" s="13"/>
      <c r="L241" s="13"/>
      <c r="M241" s="13"/>
      <c r="N241" s="13"/>
    </row>
    <row r="242" spans="1:14" ht="56.25" customHeight="1" thickBot="1" x14ac:dyDescent="0.3">
      <c r="A242" s="73"/>
      <c r="B242" s="74" t="s">
        <v>475</v>
      </c>
      <c r="C242" s="80"/>
      <c r="D242" s="85"/>
      <c r="E242" s="80"/>
      <c r="F242" s="11"/>
      <c r="G242" s="11"/>
      <c r="H242" s="85"/>
      <c r="I242" s="11"/>
      <c r="J242" s="11"/>
      <c r="K242" s="11"/>
      <c r="L242" s="11"/>
      <c r="M242" s="11"/>
      <c r="N242" s="11"/>
    </row>
    <row r="243" spans="1:14" ht="16.2" thickBot="1" x14ac:dyDescent="0.3">
      <c r="A243" s="117" t="s">
        <v>1830</v>
      </c>
      <c r="B243" s="118" t="s">
        <v>1003</v>
      </c>
      <c r="C243" s="100"/>
      <c r="D243" s="101"/>
      <c r="E243" s="100"/>
      <c r="F243" s="13"/>
      <c r="G243" s="13"/>
      <c r="H243" s="101"/>
      <c r="I243" s="13"/>
      <c r="J243" s="13"/>
      <c r="K243" s="13"/>
      <c r="L243" s="13"/>
      <c r="M243" s="13"/>
      <c r="N243" s="13"/>
    </row>
    <row r="244" spans="1:14" ht="20.100000000000001" customHeight="1" thickBot="1" x14ac:dyDescent="0.3">
      <c r="A244" s="73"/>
      <c r="B244" s="74" t="s">
        <v>476</v>
      </c>
      <c r="C244" s="80"/>
      <c r="D244" s="85"/>
      <c r="E244" s="80"/>
      <c r="F244" s="11"/>
      <c r="G244" s="11"/>
      <c r="H244" s="85"/>
      <c r="I244" s="11"/>
      <c r="J244" s="11"/>
      <c r="K244" s="11"/>
      <c r="L244" s="11"/>
      <c r="M244" s="11"/>
      <c r="N244" s="11"/>
    </row>
    <row r="245" spans="1:14" ht="30.75" customHeight="1" thickBot="1" x14ac:dyDescent="0.3">
      <c r="A245" s="73" t="s">
        <v>147</v>
      </c>
      <c r="B245" s="153" t="s">
        <v>565</v>
      </c>
      <c r="C245" s="105" t="s">
        <v>1091</v>
      </c>
      <c r="D245" s="76" t="s">
        <v>1090</v>
      </c>
      <c r="E245" s="78"/>
      <c r="F245" s="203"/>
      <c r="G245" s="203"/>
      <c r="H245" s="76"/>
      <c r="I245" s="44"/>
      <c r="J245" s="27"/>
      <c r="K245" s="27"/>
      <c r="L245" s="27"/>
      <c r="M245" s="33"/>
      <c r="N245" s="33"/>
    </row>
    <row r="246" spans="1:14" ht="30.75" customHeight="1" thickBot="1" x14ac:dyDescent="0.3">
      <c r="A246" s="73" t="s">
        <v>148</v>
      </c>
      <c r="B246" s="153" t="s">
        <v>566</v>
      </c>
      <c r="C246" s="80"/>
      <c r="D246" s="85"/>
      <c r="E246" s="80"/>
      <c r="F246" s="11"/>
      <c r="G246" s="11"/>
      <c r="H246" s="85"/>
      <c r="I246" s="11"/>
      <c r="J246" s="11"/>
      <c r="K246" s="11"/>
      <c r="L246" s="11"/>
      <c r="M246" s="11"/>
      <c r="N246" s="11"/>
    </row>
    <row r="247" spans="1:14" ht="30.75" customHeight="1" thickBot="1" x14ac:dyDescent="0.3">
      <c r="A247" s="73" t="s">
        <v>567</v>
      </c>
      <c r="B247" s="160" t="s">
        <v>570</v>
      </c>
      <c r="C247" s="105" t="s">
        <v>1091</v>
      </c>
      <c r="D247" s="76" t="s">
        <v>1090</v>
      </c>
      <c r="E247" s="78"/>
      <c r="F247" s="203"/>
      <c r="G247" s="203"/>
      <c r="H247" s="76"/>
      <c r="I247" s="44"/>
      <c r="J247" s="27"/>
      <c r="K247" s="27"/>
      <c r="L247" s="27"/>
      <c r="M247" s="33"/>
      <c r="N247" s="33"/>
    </row>
    <row r="248" spans="1:14" ht="30.75" customHeight="1" thickBot="1" x14ac:dyDescent="0.3">
      <c r="A248" s="73" t="s">
        <v>568</v>
      </c>
      <c r="B248" s="160" t="s">
        <v>569</v>
      </c>
      <c r="C248" s="105" t="s">
        <v>1091</v>
      </c>
      <c r="D248" s="76" t="s">
        <v>1090</v>
      </c>
      <c r="E248" s="78"/>
      <c r="F248" s="203"/>
      <c r="G248" s="203"/>
      <c r="H248" s="76"/>
      <c r="I248" s="44"/>
      <c r="J248" s="27"/>
      <c r="K248" s="27"/>
      <c r="L248" s="27"/>
      <c r="M248" s="33"/>
      <c r="N248" s="33"/>
    </row>
    <row r="249" spans="1:14" ht="35.4" thickBot="1" x14ac:dyDescent="0.3">
      <c r="A249" s="134" t="s">
        <v>1831</v>
      </c>
      <c r="B249" s="135" t="s">
        <v>455</v>
      </c>
      <c r="C249" s="100"/>
      <c r="D249" s="101"/>
      <c r="E249" s="100"/>
      <c r="F249" s="13"/>
      <c r="G249" s="13"/>
      <c r="H249" s="101"/>
      <c r="I249" s="13"/>
      <c r="J249" s="13"/>
      <c r="K249" s="13"/>
      <c r="L249" s="13"/>
      <c r="M249" s="13"/>
      <c r="N249" s="13"/>
    </row>
    <row r="250" spans="1:14" ht="44.25" customHeight="1" thickBot="1" x14ac:dyDescent="0.3">
      <c r="A250" s="73"/>
      <c r="B250" s="74" t="s">
        <v>477</v>
      </c>
      <c r="C250" s="80"/>
      <c r="D250" s="85"/>
      <c r="E250" s="80"/>
      <c r="F250" s="11"/>
      <c r="G250" s="11"/>
      <c r="H250" s="85"/>
      <c r="I250" s="11"/>
      <c r="J250" s="11"/>
      <c r="K250" s="11"/>
      <c r="L250" s="11"/>
      <c r="M250" s="11"/>
      <c r="N250" s="11"/>
    </row>
    <row r="251" spans="1:14" ht="16.2" thickBot="1" x14ac:dyDescent="0.3">
      <c r="A251" s="117" t="s">
        <v>1832</v>
      </c>
      <c r="B251" s="118" t="s">
        <v>846</v>
      </c>
      <c r="C251" s="100"/>
      <c r="D251" s="101"/>
      <c r="E251" s="100"/>
      <c r="F251" s="13"/>
      <c r="G251" s="13"/>
      <c r="H251" s="101"/>
      <c r="I251" s="13"/>
      <c r="J251" s="13"/>
      <c r="K251" s="13"/>
      <c r="L251" s="13"/>
      <c r="M251" s="13"/>
      <c r="N251" s="13"/>
    </row>
    <row r="252" spans="1:14" ht="147" customHeight="1" thickBot="1" x14ac:dyDescent="0.3">
      <c r="A252" s="73"/>
      <c r="B252" s="74" t="s">
        <v>1833</v>
      </c>
      <c r="C252" s="80"/>
      <c r="D252" s="85"/>
      <c r="E252" s="80"/>
      <c r="F252" s="11"/>
      <c r="G252" s="11"/>
      <c r="H252" s="85"/>
      <c r="I252" s="11"/>
      <c r="J252" s="11"/>
      <c r="K252" s="11"/>
      <c r="L252" s="11"/>
      <c r="M252" s="11"/>
      <c r="N252" s="11"/>
    </row>
    <row r="253" spans="1:14" ht="44.25" customHeight="1" thickBot="1" x14ac:dyDescent="0.3">
      <c r="A253" s="73" t="s">
        <v>147</v>
      </c>
      <c r="B253" s="153" t="s">
        <v>407</v>
      </c>
      <c r="C253" s="105" t="s">
        <v>1091</v>
      </c>
      <c r="D253" s="76" t="s">
        <v>1090</v>
      </c>
      <c r="E253" s="78"/>
      <c r="F253" s="203"/>
      <c r="G253" s="203"/>
      <c r="H253" s="76"/>
      <c r="I253" s="44"/>
      <c r="J253" s="27"/>
      <c r="K253" s="27"/>
      <c r="L253" s="27"/>
      <c r="M253" s="33"/>
      <c r="N253" s="33"/>
    </row>
    <row r="254" spans="1:14" ht="20.100000000000001" customHeight="1" thickBot="1" x14ac:dyDescent="0.3">
      <c r="A254" s="73" t="s">
        <v>148</v>
      </c>
      <c r="B254" s="153" t="s">
        <v>456</v>
      </c>
      <c r="C254" s="105" t="s">
        <v>1091</v>
      </c>
      <c r="D254" s="76" t="s">
        <v>1090</v>
      </c>
      <c r="E254" s="78"/>
      <c r="F254" s="203"/>
      <c r="G254" s="203"/>
      <c r="H254" s="76"/>
      <c r="I254" s="44"/>
      <c r="J254" s="28"/>
      <c r="K254" s="28"/>
      <c r="L254" s="28"/>
      <c r="M254" s="32"/>
      <c r="N254" s="32"/>
    </row>
    <row r="255" spans="1:14" ht="20.100000000000001" customHeight="1" thickBot="1" x14ac:dyDescent="0.3">
      <c r="A255" s="73" t="s">
        <v>149</v>
      </c>
      <c r="B255" s="153" t="s">
        <v>1354</v>
      </c>
      <c r="C255" s="105" t="s">
        <v>1091</v>
      </c>
      <c r="D255" s="76" t="s">
        <v>1090</v>
      </c>
      <c r="E255" s="78"/>
      <c r="F255" s="203"/>
      <c r="G255" s="203"/>
      <c r="H255" s="76"/>
      <c r="I255" s="44"/>
      <c r="J255" s="27"/>
      <c r="K255" s="27"/>
      <c r="L255" s="27"/>
      <c r="M255" s="33"/>
      <c r="N255" s="33"/>
    </row>
    <row r="256" spans="1:14" ht="16.2" thickBot="1" x14ac:dyDescent="0.3">
      <c r="A256" s="117" t="s">
        <v>1834</v>
      </c>
      <c r="B256" s="118" t="s">
        <v>1004</v>
      </c>
      <c r="C256" s="100"/>
      <c r="D256" s="101"/>
      <c r="E256" s="100"/>
      <c r="F256" s="13"/>
      <c r="G256" s="13"/>
      <c r="H256" s="101"/>
      <c r="I256" s="13"/>
      <c r="J256" s="13"/>
      <c r="K256" s="13"/>
      <c r="L256" s="13"/>
      <c r="M256" s="13"/>
      <c r="N256" s="13"/>
    </row>
    <row r="257" spans="1:14" ht="44.25" customHeight="1" thickBot="1" x14ac:dyDescent="0.3">
      <c r="A257" s="21"/>
      <c r="B257" s="102" t="s">
        <v>226</v>
      </c>
      <c r="C257" s="105" t="s">
        <v>1091</v>
      </c>
      <c r="D257" s="76" t="s">
        <v>1090</v>
      </c>
      <c r="E257" s="78"/>
      <c r="F257" s="203"/>
      <c r="G257" s="203"/>
      <c r="H257" s="76"/>
      <c r="I257" s="44"/>
      <c r="J257" s="27"/>
      <c r="K257" s="27"/>
      <c r="L257" s="27"/>
      <c r="M257" s="33"/>
      <c r="N257" s="33"/>
    </row>
    <row r="258" spans="1:14" ht="17.25" customHeight="1" thickBot="1" x14ac:dyDescent="0.3">
      <c r="A258" s="117" t="s">
        <v>1835</v>
      </c>
      <c r="B258" s="118" t="s">
        <v>532</v>
      </c>
      <c r="C258" s="100"/>
      <c r="D258" s="101"/>
      <c r="E258" s="100"/>
      <c r="F258" s="13"/>
      <c r="G258" s="13"/>
      <c r="H258" s="101"/>
      <c r="I258" s="13"/>
      <c r="J258" s="13"/>
      <c r="K258" s="13"/>
      <c r="L258" s="13"/>
      <c r="M258" s="13"/>
      <c r="N258" s="13"/>
    </row>
    <row r="259" spans="1:14" ht="123" customHeight="1" thickBot="1" x14ac:dyDescent="0.3">
      <c r="A259" s="73"/>
      <c r="B259" s="74" t="s">
        <v>948</v>
      </c>
      <c r="C259" s="80"/>
      <c r="D259" s="85"/>
      <c r="E259" s="80"/>
      <c r="F259" s="11"/>
      <c r="G259" s="11"/>
      <c r="H259" s="85"/>
      <c r="I259" s="11"/>
      <c r="J259" s="11"/>
      <c r="K259" s="11"/>
      <c r="L259" s="11"/>
      <c r="M259" s="11"/>
      <c r="N259" s="11"/>
    </row>
    <row r="260" spans="1:14" ht="30.75" customHeight="1" thickBot="1" x14ac:dyDescent="0.3">
      <c r="A260" s="73" t="s">
        <v>147</v>
      </c>
      <c r="B260" s="152" t="s">
        <v>249</v>
      </c>
      <c r="C260" s="80"/>
      <c r="D260" s="85"/>
      <c r="E260" s="80"/>
      <c r="F260" s="11"/>
      <c r="G260" s="11"/>
      <c r="H260" s="85"/>
      <c r="I260" s="11"/>
      <c r="J260" s="11"/>
      <c r="K260" s="11"/>
      <c r="L260" s="11"/>
      <c r="M260" s="11"/>
      <c r="N260" s="11"/>
    </row>
    <row r="261" spans="1:14" ht="30.75" customHeight="1" thickBot="1" x14ac:dyDescent="0.3">
      <c r="A261" s="73" t="s">
        <v>148</v>
      </c>
      <c r="B261" s="152" t="s">
        <v>949</v>
      </c>
      <c r="C261" s="80"/>
      <c r="D261" s="85"/>
      <c r="E261" s="80"/>
      <c r="F261" s="11"/>
      <c r="G261" s="11"/>
      <c r="H261" s="85"/>
      <c r="I261" s="11"/>
      <c r="J261" s="11"/>
      <c r="K261" s="11"/>
      <c r="L261" s="11"/>
      <c r="M261" s="11"/>
      <c r="N261" s="11"/>
    </row>
    <row r="262" spans="1:14" ht="30.75" customHeight="1" thickBot="1" x14ac:dyDescent="0.3">
      <c r="A262" s="21"/>
      <c r="B262" s="25" t="s">
        <v>950</v>
      </c>
      <c r="C262" s="105" t="s">
        <v>1091</v>
      </c>
      <c r="D262" s="76" t="s">
        <v>1090</v>
      </c>
      <c r="E262" s="78"/>
      <c r="F262" s="203"/>
      <c r="G262" s="203"/>
      <c r="H262" s="76"/>
      <c r="I262" s="44"/>
      <c r="J262" s="27"/>
      <c r="K262" s="27"/>
      <c r="L262" s="27"/>
      <c r="M262" s="33"/>
      <c r="N262" s="33"/>
    </row>
    <row r="263" spans="1:14" ht="16.2" thickBot="1" x14ac:dyDescent="0.3">
      <c r="A263" s="117" t="s">
        <v>1836</v>
      </c>
      <c r="B263" s="118" t="s">
        <v>1005</v>
      </c>
      <c r="C263" s="100"/>
      <c r="D263" s="101"/>
      <c r="E263" s="100"/>
      <c r="F263" s="13"/>
      <c r="G263" s="13"/>
      <c r="H263" s="101"/>
      <c r="I263" s="13"/>
      <c r="J263" s="13"/>
      <c r="K263" s="13"/>
      <c r="L263" s="13"/>
      <c r="M263" s="13"/>
      <c r="N263" s="13"/>
    </row>
    <row r="264" spans="1:14" ht="315" customHeight="1" thickBot="1" x14ac:dyDescent="0.3">
      <c r="A264" s="21"/>
      <c r="B264" s="25" t="s">
        <v>1355</v>
      </c>
      <c r="C264" s="286"/>
      <c r="D264" s="277"/>
      <c r="E264" s="276"/>
      <c r="F264" s="281"/>
      <c r="G264" s="281"/>
      <c r="H264" s="277"/>
      <c r="I264" s="278"/>
      <c r="J264" s="290"/>
      <c r="K264" s="290"/>
      <c r="L264" s="290"/>
      <c r="M264" s="288"/>
      <c r="N264" s="288"/>
    </row>
    <row r="265" spans="1:14" s="116" customFormat="1" ht="16.2" thickBot="1" x14ac:dyDescent="0.3">
      <c r="A265" s="117" t="s">
        <v>1837</v>
      </c>
      <c r="B265" s="118" t="s">
        <v>951</v>
      </c>
      <c r="C265" s="117"/>
      <c r="D265" s="118"/>
      <c r="E265" s="117"/>
      <c r="F265" s="20"/>
      <c r="G265" s="20"/>
      <c r="H265" s="118"/>
      <c r="I265" s="20"/>
      <c r="J265" s="20"/>
      <c r="K265" s="20"/>
      <c r="L265" s="20"/>
      <c r="M265" s="20"/>
      <c r="N265" s="20"/>
    </row>
    <row r="266" spans="1:14" ht="20.100000000000001" customHeight="1" thickBot="1" x14ac:dyDescent="0.3">
      <c r="A266" s="73"/>
      <c r="B266" s="74" t="s">
        <v>953</v>
      </c>
      <c r="C266" s="80"/>
      <c r="D266" s="85"/>
      <c r="E266" s="80"/>
      <c r="F266" s="11"/>
      <c r="G266" s="11"/>
      <c r="H266" s="85"/>
      <c r="I266" s="11"/>
      <c r="J266" s="11"/>
      <c r="K266" s="11"/>
      <c r="L266" s="11"/>
      <c r="M266" s="11"/>
      <c r="N266" s="11"/>
    </row>
    <row r="267" spans="1:14" ht="20.100000000000001" customHeight="1" thickBot="1" x14ac:dyDescent="0.3">
      <c r="A267" s="73" t="s">
        <v>147</v>
      </c>
      <c r="B267" s="153" t="s">
        <v>981</v>
      </c>
      <c r="C267" s="105" t="s">
        <v>1091</v>
      </c>
      <c r="D267" s="76" t="s">
        <v>1090</v>
      </c>
      <c r="E267" s="78"/>
      <c r="F267" s="203"/>
      <c r="G267" s="203"/>
      <c r="H267" s="76"/>
      <c r="I267" s="44"/>
      <c r="J267" s="2"/>
      <c r="K267" s="2"/>
      <c r="L267" s="2"/>
      <c r="M267" s="6"/>
      <c r="N267" s="6"/>
    </row>
    <row r="268" spans="1:14" ht="30.75" customHeight="1" thickBot="1" x14ac:dyDescent="0.3">
      <c r="A268" s="73" t="s">
        <v>148</v>
      </c>
      <c r="B268" s="153" t="s">
        <v>982</v>
      </c>
      <c r="C268" s="105" t="s">
        <v>1091</v>
      </c>
      <c r="D268" s="76" t="s">
        <v>1090</v>
      </c>
      <c r="E268" s="78"/>
      <c r="F268" s="203"/>
      <c r="G268" s="203"/>
      <c r="H268" s="76"/>
      <c r="I268" s="44"/>
      <c r="J268" s="2"/>
      <c r="K268" s="2"/>
      <c r="L268" s="2"/>
      <c r="M268" s="6"/>
      <c r="N268" s="6"/>
    </row>
    <row r="269" spans="1:14" ht="20.100000000000001" customHeight="1" thickBot="1" x14ac:dyDescent="0.3">
      <c r="A269" s="73" t="s">
        <v>149</v>
      </c>
      <c r="B269" s="153" t="s">
        <v>983</v>
      </c>
      <c r="C269" s="105" t="s">
        <v>1091</v>
      </c>
      <c r="D269" s="76" t="s">
        <v>1090</v>
      </c>
      <c r="E269" s="78"/>
      <c r="F269" s="203"/>
      <c r="G269" s="203"/>
      <c r="H269" s="76"/>
      <c r="I269" s="44"/>
      <c r="J269" s="2"/>
      <c r="K269" s="2"/>
      <c r="L269" s="2"/>
      <c r="M269" s="6"/>
      <c r="N269" s="6"/>
    </row>
    <row r="270" spans="1:14" ht="30.75" customHeight="1" thickBot="1" x14ac:dyDescent="0.3">
      <c r="A270" s="73" t="s">
        <v>150</v>
      </c>
      <c r="B270" s="153" t="s">
        <v>952</v>
      </c>
      <c r="C270" s="105" t="s">
        <v>1091</v>
      </c>
      <c r="D270" s="76" t="s">
        <v>1090</v>
      </c>
      <c r="E270" s="78"/>
      <c r="F270" s="203"/>
      <c r="G270" s="203"/>
      <c r="H270" s="76"/>
      <c r="I270" s="44"/>
      <c r="J270" s="2"/>
      <c r="K270" s="2"/>
      <c r="L270" s="2"/>
      <c r="M270" s="6"/>
      <c r="N270" s="6"/>
    </row>
    <row r="271" spans="1:14" s="116" customFormat="1" ht="16.2" thickBot="1" x14ac:dyDescent="0.3">
      <c r="A271" s="117" t="s">
        <v>1838</v>
      </c>
      <c r="B271" s="118" t="s">
        <v>500</v>
      </c>
      <c r="C271" s="117"/>
      <c r="D271" s="118"/>
      <c r="E271" s="117"/>
      <c r="F271" s="20"/>
      <c r="G271" s="20"/>
      <c r="H271" s="118"/>
      <c r="I271" s="20"/>
      <c r="J271" s="20"/>
      <c r="K271" s="20"/>
      <c r="L271" s="20"/>
      <c r="M271" s="20"/>
      <c r="N271" s="20"/>
    </row>
    <row r="272" spans="1:14" ht="30.75" customHeight="1" thickBot="1" x14ac:dyDescent="0.3">
      <c r="A272" s="73"/>
      <c r="B272" s="74" t="s">
        <v>954</v>
      </c>
      <c r="C272" s="80"/>
      <c r="D272" s="85"/>
      <c r="E272" s="80"/>
      <c r="F272" s="11"/>
      <c r="G272" s="11"/>
      <c r="H272" s="85"/>
      <c r="I272" s="11"/>
      <c r="J272" s="11"/>
      <c r="K272" s="11"/>
      <c r="L272" s="11"/>
      <c r="M272" s="11"/>
      <c r="N272" s="11"/>
    </row>
    <row r="273" spans="1:14" ht="20.100000000000001" customHeight="1" thickBot="1" x14ac:dyDescent="0.3">
      <c r="A273" s="73" t="s">
        <v>147</v>
      </c>
      <c r="B273" s="156" t="s">
        <v>955</v>
      </c>
      <c r="C273" s="105" t="s">
        <v>1091</v>
      </c>
      <c r="D273" s="76" t="s">
        <v>1090</v>
      </c>
      <c r="E273" s="78"/>
      <c r="F273" s="203"/>
      <c r="G273" s="203"/>
      <c r="H273" s="76"/>
      <c r="I273" s="44"/>
      <c r="J273" s="2"/>
      <c r="K273" s="2"/>
      <c r="L273" s="2"/>
      <c r="M273" s="6"/>
      <c r="N273" s="6"/>
    </row>
    <row r="274" spans="1:14" ht="20.100000000000001" customHeight="1" thickBot="1" x14ac:dyDescent="0.3">
      <c r="A274" s="73" t="s">
        <v>148</v>
      </c>
      <c r="B274" s="156" t="s">
        <v>956</v>
      </c>
      <c r="C274" s="105" t="s">
        <v>1091</v>
      </c>
      <c r="D274" s="76" t="s">
        <v>1090</v>
      </c>
      <c r="E274" s="78"/>
      <c r="F274" s="203"/>
      <c r="G274" s="203"/>
      <c r="H274" s="76"/>
      <c r="I274" s="44"/>
      <c r="J274" s="2"/>
      <c r="K274" s="2"/>
      <c r="L274" s="2"/>
      <c r="M274" s="6"/>
      <c r="N274" s="6"/>
    </row>
    <row r="275" spans="1:14" ht="20.100000000000001" customHeight="1" thickBot="1" x14ac:dyDescent="0.3">
      <c r="A275" s="73" t="s">
        <v>149</v>
      </c>
      <c r="B275" s="156" t="s">
        <v>957</v>
      </c>
      <c r="C275" s="105" t="s">
        <v>1091</v>
      </c>
      <c r="D275" s="76" t="s">
        <v>1090</v>
      </c>
      <c r="E275" s="78"/>
      <c r="F275" s="203"/>
      <c r="G275" s="203"/>
      <c r="H275" s="76"/>
      <c r="I275" s="44"/>
      <c r="J275" s="2"/>
      <c r="K275" s="2"/>
      <c r="L275" s="2"/>
      <c r="M275" s="6"/>
      <c r="N275" s="6"/>
    </row>
    <row r="276" spans="1:14" ht="20.100000000000001" customHeight="1" thickBot="1" x14ac:dyDescent="0.3">
      <c r="A276" s="73" t="s">
        <v>150</v>
      </c>
      <c r="B276" s="156" t="s">
        <v>958</v>
      </c>
      <c r="C276" s="105" t="s">
        <v>1091</v>
      </c>
      <c r="D276" s="76" t="s">
        <v>1090</v>
      </c>
      <c r="E276" s="78"/>
      <c r="F276" s="203"/>
      <c r="G276" s="203"/>
      <c r="H276" s="76"/>
      <c r="I276" s="44"/>
      <c r="J276" s="2"/>
      <c r="K276" s="2"/>
      <c r="L276" s="2"/>
      <c r="M276" s="6"/>
      <c r="N276" s="6"/>
    </row>
    <row r="277" spans="1:14" ht="20.100000000000001" customHeight="1" thickBot="1" x14ac:dyDescent="0.3">
      <c r="A277" s="73" t="s">
        <v>151</v>
      </c>
      <c r="B277" s="156" t="s">
        <v>959</v>
      </c>
      <c r="C277" s="105" t="s">
        <v>1091</v>
      </c>
      <c r="D277" s="76" t="s">
        <v>1090</v>
      </c>
      <c r="E277" s="78"/>
      <c r="F277" s="203"/>
      <c r="G277" s="203"/>
      <c r="H277" s="76"/>
      <c r="I277" s="44"/>
      <c r="J277" s="2"/>
      <c r="K277" s="2"/>
      <c r="L277" s="2"/>
      <c r="M277" s="6"/>
      <c r="N277" s="6"/>
    </row>
    <row r="278" spans="1:14" ht="30.75" customHeight="1" thickBot="1" x14ac:dyDescent="0.3">
      <c r="A278" s="73" t="s">
        <v>152</v>
      </c>
      <c r="B278" s="156" t="s">
        <v>960</v>
      </c>
      <c r="C278" s="105" t="s">
        <v>1091</v>
      </c>
      <c r="D278" s="76" t="s">
        <v>1090</v>
      </c>
      <c r="E278" s="78"/>
      <c r="F278" s="203"/>
      <c r="G278" s="203"/>
      <c r="H278" s="76"/>
      <c r="I278" s="44"/>
      <c r="J278" s="2"/>
      <c r="K278" s="2"/>
      <c r="L278" s="2"/>
      <c r="M278" s="6"/>
      <c r="N278" s="6"/>
    </row>
    <row r="279" spans="1:14" ht="20.100000000000001" customHeight="1" thickBot="1" x14ac:dyDescent="0.3">
      <c r="A279" s="73" t="s">
        <v>153</v>
      </c>
      <c r="B279" s="156" t="s">
        <v>961</v>
      </c>
      <c r="C279" s="105" t="s">
        <v>1091</v>
      </c>
      <c r="D279" s="76" t="s">
        <v>1090</v>
      </c>
      <c r="E279" s="78"/>
      <c r="F279" s="203"/>
      <c r="G279" s="203"/>
      <c r="H279" s="76"/>
      <c r="I279" s="44"/>
      <c r="J279" s="2"/>
      <c r="K279" s="2"/>
      <c r="L279" s="2"/>
      <c r="M279" s="6"/>
      <c r="N279" s="6"/>
    </row>
    <row r="280" spans="1:14" ht="16.2" thickBot="1" x14ac:dyDescent="0.3">
      <c r="A280" s="117" t="s">
        <v>1839</v>
      </c>
      <c r="B280" s="118" t="s">
        <v>579</v>
      </c>
      <c r="C280" s="100"/>
      <c r="D280" s="101"/>
      <c r="E280" s="100"/>
      <c r="F280" s="13"/>
      <c r="G280" s="13"/>
      <c r="H280" s="101"/>
      <c r="I280" s="13"/>
      <c r="J280" s="13"/>
      <c r="K280" s="13"/>
      <c r="L280" s="13"/>
      <c r="M280" s="13"/>
      <c r="N280" s="13"/>
    </row>
    <row r="281" spans="1:14" ht="69" customHeight="1" thickBot="1" x14ac:dyDescent="0.3">
      <c r="A281" s="73"/>
      <c r="B281" s="74" t="s">
        <v>1356</v>
      </c>
      <c r="C281" s="80"/>
      <c r="D281" s="85"/>
      <c r="E281" s="80"/>
      <c r="F281" s="11"/>
      <c r="G281" s="11"/>
      <c r="H281" s="85"/>
      <c r="I281" s="11"/>
      <c r="J281" s="11"/>
      <c r="K281" s="11"/>
      <c r="L281" s="11"/>
      <c r="M281" s="11"/>
      <c r="N281" s="11"/>
    </row>
    <row r="282" spans="1:14" ht="20.100000000000001" customHeight="1" thickBot="1" x14ac:dyDescent="0.3">
      <c r="A282" s="73" t="s">
        <v>147</v>
      </c>
      <c r="B282" s="153" t="s">
        <v>689</v>
      </c>
      <c r="C282" s="80"/>
      <c r="D282" s="85"/>
      <c r="E282" s="80"/>
      <c r="F282" s="11"/>
      <c r="G282" s="11"/>
      <c r="H282" s="85"/>
      <c r="I282" s="11"/>
      <c r="J282" s="11"/>
      <c r="K282" s="11"/>
      <c r="L282" s="11"/>
      <c r="M282" s="11"/>
      <c r="N282" s="11"/>
    </row>
    <row r="283" spans="1:14" ht="20.100000000000001" customHeight="1" thickBot="1" x14ac:dyDescent="0.3">
      <c r="A283" s="73" t="s">
        <v>54</v>
      </c>
      <c r="B283" s="164" t="s">
        <v>250</v>
      </c>
      <c r="C283" s="105" t="s">
        <v>1091</v>
      </c>
      <c r="D283" s="76" t="s">
        <v>1090</v>
      </c>
      <c r="E283" s="78"/>
      <c r="F283" s="203"/>
      <c r="G283" s="203"/>
      <c r="H283" s="76"/>
      <c r="I283" s="44"/>
      <c r="J283" s="27"/>
      <c r="K283" s="27"/>
      <c r="L283" s="27"/>
      <c r="M283" s="33"/>
      <c r="N283" s="33"/>
    </row>
    <row r="284" spans="1:14" ht="30.75" customHeight="1" thickBot="1" x14ac:dyDescent="0.3">
      <c r="A284" s="73" t="s">
        <v>53</v>
      </c>
      <c r="B284" s="164" t="s">
        <v>251</v>
      </c>
      <c r="C284" s="105" t="s">
        <v>1091</v>
      </c>
      <c r="D284" s="76" t="s">
        <v>1090</v>
      </c>
      <c r="E284" s="78"/>
      <c r="F284" s="203"/>
      <c r="G284" s="203"/>
      <c r="H284" s="76"/>
      <c r="I284" s="44"/>
      <c r="J284" s="27"/>
      <c r="K284" s="27"/>
      <c r="L284" s="27"/>
      <c r="M284" s="33"/>
      <c r="N284" s="33"/>
    </row>
    <row r="285" spans="1:14" ht="30.9" customHeight="1" thickBot="1" x14ac:dyDescent="0.3">
      <c r="A285" s="73" t="s">
        <v>148</v>
      </c>
      <c r="B285" s="152" t="s">
        <v>55</v>
      </c>
      <c r="C285" s="105" t="s">
        <v>1091</v>
      </c>
      <c r="D285" s="76" t="s">
        <v>1090</v>
      </c>
      <c r="E285" s="78"/>
      <c r="F285" s="203"/>
      <c r="G285" s="203"/>
      <c r="H285" s="76"/>
      <c r="I285" s="44"/>
      <c r="J285" s="27"/>
      <c r="K285" s="27"/>
      <c r="L285" s="27"/>
      <c r="M285" s="33"/>
      <c r="N285" s="33"/>
    </row>
    <row r="286" spans="1:14" ht="56.25" customHeight="1" thickBot="1" x14ac:dyDescent="0.3">
      <c r="A286" s="73" t="s">
        <v>149</v>
      </c>
      <c r="B286" s="152" t="s">
        <v>252</v>
      </c>
      <c r="C286" s="105" t="s">
        <v>1091</v>
      </c>
      <c r="D286" s="76" t="s">
        <v>1090</v>
      </c>
      <c r="E286" s="78"/>
      <c r="F286" s="203"/>
      <c r="G286" s="203"/>
      <c r="H286" s="76"/>
      <c r="I286" s="44"/>
      <c r="J286" s="27"/>
      <c r="K286" s="27"/>
      <c r="L286" s="27"/>
      <c r="M286" s="33"/>
      <c r="N286" s="33"/>
    </row>
    <row r="287" spans="1:14" ht="56.25" customHeight="1" thickBot="1" x14ac:dyDescent="0.3">
      <c r="A287" s="73" t="s">
        <v>150</v>
      </c>
      <c r="B287" s="152" t="s">
        <v>56</v>
      </c>
      <c r="C287" s="105" t="s">
        <v>1091</v>
      </c>
      <c r="D287" s="76" t="s">
        <v>1090</v>
      </c>
      <c r="E287" s="78"/>
      <c r="F287" s="203"/>
      <c r="G287" s="203"/>
      <c r="H287" s="76"/>
      <c r="I287" s="44"/>
      <c r="J287" s="27"/>
      <c r="K287" s="27"/>
      <c r="L287" s="27"/>
      <c r="M287" s="33"/>
      <c r="N287" s="33"/>
    </row>
    <row r="288" spans="1:14" ht="248.25" customHeight="1" thickBot="1" x14ac:dyDescent="0.3">
      <c r="A288" s="73"/>
      <c r="B288" s="74" t="s">
        <v>1840</v>
      </c>
      <c r="C288" s="80"/>
      <c r="D288" s="85"/>
      <c r="E288" s="80"/>
      <c r="F288" s="11"/>
      <c r="G288" s="11"/>
      <c r="H288" s="85"/>
      <c r="I288" s="11"/>
      <c r="J288" s="11"/>
      <c r="K288" s="11"/>
      <c r="L288" s="11"/>
      <c r="M288" s="11"/>
      <c r="N288" s="11"/>
    </row>
    <row r="289" spans="1:14" ht="69" customHeight="1" thickBot="1" x14ac:dyDescent="0.3">
      <c r="A289" s="73"/>
      <c r="B289" s="25" t="s">
        <v>1357</v>
      </c>
      <c r="C289" s="105" t="s">
        <v>1091</v>
      </c>
      <c r="D289" s="76" t="s">
        <v>1090</v>
      </c>
      <c r="E289" s="228"/>
      <c r="F289" s="203"/>
      <c r="G289" s="203"/>
      <c r="H289" s="76"/>
      <c r="I289" s="44"/>
      <c r="J289" s="27"/>
      <c r="K289" s="27"/>
      <c r="L289" s="27"/>
      <c r="M289" s="33"/>
      <c r="N289" s="33"/>
    </row>
    <row r="290" spans="1:14" ht="44.25" customHeight="1" thickBot="1" x14ac:dyDescent="0.3">
      <c r="A290" s="73"/>
      <c r="B290" s="74" t="s">
        <v>1358</v>
      </c>
      <c r="C290" s="80"/>
      <c r="D290" s="85"/>
      <c r="E290" s="80"/>
      <c r="F290" s="11"/>
      <c r="G290" s="11"/>
      <c r="H290" s="85"/>
      <c r="I290" s="11"/>
      <c r="J290" s="11"/>
      <c r="K290" s="11"/>
      <c r="L290" s="11"/>
      <c r="M290" s="11"/>
      <c r="N290" s="11"/>
    </row>
    <row r="291" spans="1:14" ht="44.25" customHeight="1" thickBot="1" x14ac:dyDescent="0.3">
      <c r="A291" s="73" t="s">
        <v>147</v>
      </c>
      <c r="B291" s="152" t="s">
        <v>253</v>
      </c>
      <c r="C291" s="105" t="s">
        <v>1091</v>
      </c>
      <c r="D291" s="76" t="s">
        <v>1090</v>
      </c>
      <c r="E291" s="78"/>
      <c r="F291" s="203"/>
      <c r="G291" s="203"/>
      <c r="H291" s="76"/>
      <c r="I291" s="44"/>
      <c r="J291" s="2"/>
      <c r="K291" s="2"/>
      <c r="L291" s="2"/>
      <c r="M291" s="6"/>
      <c r="N291" s="6"/>
    </row>
    <row r="292" spans="1:14" ht="44.25" customHeight="1" thickBot="1" x14ac:dyDescent="0.3">
      <c r="A292" s="73" t="s">
        <v>148</v>
      </c>
      <c r="B292" s="152" t="s">
        <v>254</v>
      </c>
      <c r="C292" s="105" t="s">
        <v>1091</v>
      </c>
      <c r="D292" s="76" t="s">
        <v>1090</v>
      </c>
      <c r="E292" s="78"/>
      <c r="F292" s="203"/>
      <c r="G292" s="203"/>
      <c r="H292" s="76"/>
      <c r="I292" s="44"/>
      <c r="J292" s="2"/>
      <c r="K292" s="2"/>
      <c r="L292" s="2"/>
      <c r="M292" s="6"/>
      <c r="N292" s="6"/>
    </row>
    <row r="293" spans="1:14" ht="30.75" customHeight="1" thickBot="1" x14ac:dyDescent="0.3">
      <c r="A293" s="73" t="s">
        <v>149</v>
      </c>
      <c r="B293" s="152" t="s">
        <v>255</v>
      </c>
      <c r="C293" s="105" t="s">
        <v>1091</v>
      </c>
      <c r="D293" s="76" t="s">
        <v>1090</v>
      </c>
      <c r="E293" s="78"/>
      <c r="F293" s="203"/>
      <c r="G293" s="203"/>
      <c r="H293" s="76"/>
      <c r="I293" s="44"/>
      <c r="J293" s="2"/>
      <c r="K293" s="2"/>
      <c r="L293" s="2"/>
      <c r="M293" s="6"/>
      <c r="N293" s="6"/>
    </row>
    <row r="294" spans="1:14" ht="16.2" thickBot="1" x14ac:dyDescent="0.3">
      <c r="A294" s="117" t="s">
        <v>1841</v>
      </c>
      <c r="B294" s="118" t="s">
        <v>57</v>
      </c>
      <c r="C294" s="100"/>
      <c r="D294" s="101"/>
      <c r="E294" s="100"/>
      <c r="F294" s="13"/>
      <c r="G294" s="13"/>
      <c r="H294" s="101"/>
      <c r="I294" s="13"/>
      <c r="J294" s="13"/>
      <c r="K294" s="13"/>
      <c r="L294" s="13"/>
      <c r="M294" s="13"/>
      <c r="N294" s="13"/>
    </row>
    <row r="295" spans="1:14" ht="20.100000000000001" customHeight="1" thickBot="1" x14ac:dyDescent="0.3">
      <c r="A295" s="73"/>
      <c r="B295" s="74" t="s">
        <v>58</v>
      </c>
      <c r="C295" s="80"/>
      <c r="D295" s="85"/>
      <c r="E295" s="80"/>
      <c r="F295" s="11"/>
      <c r="G295" s="11"/>
      <c r="H295" s="85"/>
      <c r="I295" s="11"/>
      <c r="J295" s="11"/>
      <c r="K295" s="11"/>
      <c r="L295" s="11"/>
      <c r="M295" s="11"/>
      <c r="N295" s="11"/>
    </row>
    <row r="296" spans="1:14" ht="56.25" customHeight="1" thickBot="1" x14ac:dyDescent="0.3">
      <c r="A296" s="73" t="s">
        <v>147</v>
      </c>
      <c r="B296" s="152" t="s">
        <v>1197</v>
      </c>
      <c r="C296" s="105" t="s">
        <v>1091</v>
      </c>
      <c r="D296" s="76" t="s">
        <v>1090</v>
      </c>
      <c r="E296" s="78"/>
      <c r="F296" s="203"/>
      <c r="G296" s="203"/>
      <c r="H296" s="76"/>
      <c r="I296" s="44"/>
      <c r="J296" s="2"/>
      <c r="K296" s="2"/>
      <c r="L296" s="2"/>
      <c r="M296" s="6"/>
      <c r="N296" s="6"/>
    </row>
    <row r="297" spans="1:14" ht="44.25" customHeight="1" thickBot="1" x14ac:dyDescent="0.3">
      <c r="A297" s="73" t="s">
        <v>148</v>
      </c>
      <c r="B297" s="165" t="s">
        <v>1198</v>
      </c>
      <c r="C297" s="105" t="s">
        <v>1091</v>
      </c>
      <c r="D297" s="76" t="s">
        <v>1090</v>
      </c>
      <c r="E297" s="78"/>
      <c r="F297" s="203"/>
      <c r="G297" s="203"/>
      <c r="H297" s="76"/>
      <c r="I297" s="44"/>
      <c r="J297" s="2"/>
      <c r="K297" s="2"/>
      <c r="L297" s="2"/>
      <c r="M297" s="6"/>
      <c r="N297" s="6"/>
    </row>
    <row r="298" spans="1:14" ht="56.25" customHeight="1" thickBot="1" x14ac:dyDescent="0.3">
      <c r="A298" s="73" t="s">
        <v>149</v>
      </c>
      <c r="B298" s="152" t="s">
        <v>548</v>
      </c>
      <c r="C298" s="105" t="s">
        <v>1091</v>
      </c>
      <c r="D298" s="76" t="s">
        <v>1090</v>
      </c>
      <c r="E298" s="78"/>
      <c r="F298" s="203"/>
      <c r="G298" s="203"/>
      <c r="H298" s="76"/>
      <c r="I298" s="44"/>
      <c r="J298" s="2"/>
      <c r="K298" s="2"/>
      <c r="L298" s="2"/>
      <c r="M298" s="6"/>
      <c r="N298" s="6"/>
    </row>
    <row r="299" spans="1:14" ht="16.2" thickBot="1" x14ac:dyDescent="0.3">
      <c r="A299" s="117" t="s">
        <v>1842</v>
      </c>
      <c r="B299" s="118" t="s">
        <v>59</v>
      </c>
      <c r="C299" s="100"/>
      <c r="D299" s="101"/>
      <c r="E299" s="100"/>
      <c r="F299" s="13"/>
      <c r="G299" s="13"/>
      <c r="H299" s="101"/>
      <c r="I299" s="13"/>
      <c r="J299" s="13"/>
      <c r="K299" s="13"/>
      <c r="L299" s="13"/>
      <c r="M299" s="13"/>
      <c r="N299" s="13"/>
    </row>
    <row r="300" spans="1:14" ht="30.75" customHeight="1" thickBot="1" x14ac:dyDescent="0.3">
      <c r="A300" s="73"/>
      <c r="B300" s="74" t="s">
        <v>60</v>
      </c>
      <c r="C300" s="80"/>
      <c r="D300" s="85"/>
      <c r="E300" s="80"/>
      <c r="F300" s="11"/>
      <c r="G300" s="11"/>
      <c r="H300" s="85"/>
      <c r="I300" s="11"/>
      <c r="J300" s="11"/>
      <c r="K300" s="11"/>
      <c r="L300" s="11"/>
      <c r="M300" s="11"/>
      <c r="N300" s="11"/>
    </row>
    <row r="301" spans="1:14" ht="44.25" customHeight="1" thickBot="1" x14ac:dyDescent="0.3">
      <c r="A301" s="73" t="s">
        <v>147</v>
      </c>
      <c r="B301" s="152" t="s">
        <v>61</v>
      </c>
      <c r="C301" s="105" t="s">
        <v>1091</v>
      </c>
      <c r="D301" s="76" t="s">
        <v>1090</v>
      </c>
      <c r="E301" s="78"/>
      <c r="F301" s="203"/>
      <c r="G301" s="203"/>
      <c r="H301" s="76"/>
      <c r="I301" s="44"/>
      <c r="J301" s="2"/>
      <c r="K301" s="2"/>
      <c r="L301" s="2"/>
      <c r="M301" s="6"/>
      <c r="N301" s="6"/>
    </row>
    <row r="302" spans="1:14" ht="44.25" customHeight="1" thickBot="1" x14ac:dyDescent="0.3">
      <c r="A302" s="73" t="s">
        <v>148</v>
      </c>
      <c r="B302" s="152" t="s">
        <v>62</v>
      </c>
      <c r="C302" s="105" t="s">
        <v>1091</v>
      </c>
      <c r="D302" s="76" t="s">
        <v>1090</v>
      </c>
      <c r="E302" s="78"/>
      <c r="F302" s="203"/>
      <c r="G302" s="203"/>
      <c r="H302" s="76"/>
      <c r="I302" s="44"/>
      <c r="J302" s="2"/>
      <c r="K302" s="2"/>
      <c r="L302" s="2"/>
      <c r="M302" s="6"/>
      <c r="N302" s="6"/>
    </row>
    <row r="303" spans="1:14" ht="16.2" thickBot="1" x14ac:dyDescent="0.3">
      <c r="A303" s="117" t="s">
        <v>1843</v>
      </c>
      <c r="B303" s="118" t="s">
        <v>63</v>
      </c>
      <c r="C303" s="100"/>
      <c r="D303" s="101"/>
      <c r="E303" s="100"/>
      <c r="F303" s="13"/>
      <c r="G303" s="13"/>
      <c r="H303" s="101"/>
      <c r="I303" s="13"/>
      <c r="J303" s="13"/>
      <c r="K303" s="13"/>
      <c r="L303" s="13"/>
      <c r="M303" s="13"/>
      <c r="N303" s="13"/>
    </row>
    <row r="304" spans="1:14" ht="17.25" customHeight="1" thickBot="1" x14ac:dyDescent="0.3">
      <c r="A304" s="73"/>
      <c r="B304" s="74" t="s">
        <v>64</v>
      </c>
      <c r="C304" s="80"/>
      <c r="D304" s="85"/>
      <c r="E304" s="80"/>
      <c r="F304" s="11"/>
      <c r="G304" s="11"/>
      <c r="H304" s="85"/>
      <c r="I304" s="11"/>
      <c r="J304" s="11"/>
      <c r="K304" s="11"/>
      <c r="L304" s="11"/>
      <c r="M304" s="11"/>
      <c r="N304" s="11"/>
    </row>
    <row r="305" spans="1:14" ht="30.75" customHeight="1" thickBot="1" x14ac:dyDescent="0.3">
      <c r="A305" s="73" t="s">
        <v>147</v>
      </c>
      <c r="B305" s="153" t="s">
        <v>1046</v>
      </c>
      <c r="C305" s="105" t="s">
        <v>1091</v>
      </c>
      <c r="D305" s="76" t="s">
        <v>1090</v>
      </c>
      <c r="E305" s="78"/>
      <c r="F305" s="203"/>
      <c r="G305" s="203"/>
      <c r="H305" s="76"/>
      <c r="I305" s="44"/>
      <c r="J305" s="2"/>
      <c r="K305" s="2"/>
      <c r="L305" s="2"/>
      <c r="M305" s="6"/>
      <c r="N305" s="6"/>
    </row>
    <row r="306" spans="1:14" ht="44.25" customHeight="1" thickBot="1" x14ac:dyDescent="0.3">
      <c r="A306" s="73" t="s">
        <v>148</v>
      </c>
      <c r="B306" s="153" t="s">
        <v>1047</v>
      </c>
      <c r="C306" s="105" t="s">
        <v>1091</v>
      </c>
      <c r="D306" s="76" t="s">
        <v>1090</v>
      </c>
      <c r="E306" s="78"/>
      <c r="F306" s="203"/>
      <c r="G306" s="203"/>
      <c r="H306" s="76"/>
      <c r="I306" s="44"/>
      <c r="J306" s="2"/>
      <c r="K306" s="2"/>
      <c r="L306" s="2"/>
      <c r="M306" s="6"/>
      <c r="N306" s="6"/>
    </row>
    <row r="307" spans="1:14" ht="56.25" customHeight="1" thickBot="1" x14ac:dyDescent="0.3">
      <c r="A307" s="73" t="s">
        <v>149</v>
      </c>
      <c r="B307" s="153" t="s">
        <v>1048</v>
      </c>
      <c r="C307" s="105" t="s">
        <v>1091</v>
      </c>
      <c r="D307" s="76" t="s">
        <v>1090</v>
      </c>
      <c r="E307" s="78"/>
      <c r="F307" s="203"/>
      <c r="G307" s="203"/>
      <c r="H307" s="76"/>
      <c r="I307" s="44"/>
      <c r="J307" s="2"/>
      <c r="K307" s="2"/>
      <c r="L307" s="2"/>
      <c r="M307" s="6"/>
      <c r="N307" s="6"/>
    </row>
    <row r="308" spans="1:14" ht="16.2" thickBot="1" x14ac:dyDescent="0.3">
      <c r="A308" s="117" t="s">
        <v>1844</v>
      </c>
      <c r="B308" s="118" t="s">
        <v>23</v>
      </c>
      <c r="C308" s="100"/>
      <c r="D308" s="101"/>
      <c r="E308" s="100"/>
      <c r="F308" s="13"/>
      <c r="G308" s="13"/>
      <c r="H308" s="101"/>
      <c r="I308" s="13"/>
      <c r="J308" s="13"/>
      <c r="K308" s="13"/>
      <c r="L308" s="13"/>
      <c r="M308" s="13"/>
      <c r="N308" s="13"/>
    </row>
    <row r="309" spans="1:14" ht="159.75" customHeight="1" thickBot="1" x14ac:dyDescent="0.3">
      <c r="A309" s="73"/>
      <c r="B309" s="74" t="s">
        <v>1049</v>
      </c>
      <c r="C309" s="80"/>
      <c r="D309" s="85"/>
      <c r="E309" s="80"/>
      <c r="F309" s="11"/>
      <c r="G309" s="11"/>
      <c r="H309" s="85"/>
      <c r="I309" s="11"/>
      <c r="J309" s="11"/>
      <c r="K309" s="11"/>
      <c r="L309" s="11"/>
      <c r="M309" s="11"/>
      <c r="N309" s="11"/>
    </row>
    <row r="310" spans="1:14" ht="69" customHeight="1" thickBot="1" x14ac:dyDescent="0.3">
      <c r="A310" s="73" t="s">
        <v>147</v>
      </c>
      <c r="B310" s="153" t="s">
        <v>1050</v>
      </c>
      <c r="C310" s="105" t="s">
        <v>1091</v>
      </c>
      <c r="D310" s="76" t="s">
        <v>1090</v>
      </c>
      <c r="E310" s="228"/>
      <c r="F310" s="44"/>
      <c r="G310" s="44"/>
      <c r="H310" s="76"/>
      <c r="I310" s="44"/>
      <c r="J310" s="2"/>
      <c r="K310" s="2"/>
      <c r="L310" s="2"/>
      <c r="M310" s="6"/>
      <c r="N310" s="6"/>
    </row>
    <row r="311" spans="1:14" ht="56.25" customHeight="1" thickBot="1" x14ac:dyDescent="0.3">
      <c r="A311" s="73" t="s">
        <v>148</v>
      </c>
      <c r="B311" s="153" t="s">
        <v>594</v>
      </c>
      <c r="C311" s="105" t="s">
        <v>1091</v>
      </c>
      <c r="D311" s="76" t="s">
        <v>1090</v>
      </c>
      <c r="E311" s="228"/>
      <c r="F311" s="44"/>
      <c r="G311" s="44"/>
      <c r="H311" s="76"/>
      <c r="I311" s="44"/>
      <c r="J311" s="2"/>
      <c r="K311" s="2"/>
      <c r="L311" s="2"/>
      <c r="M311" s="6"/>
      <c r="N311" s="6"/>
    </row>
    <row r="312" spans="1:14" ht="44.25" customHeight="1" thickBot="1" x14ac:dyDescent="0.3">
      <c r="A312" s="73" t="s">
        <v>149</v>
      </c>
      <c r="B312" s="153" t="s">
        <v>558</v>
      </c>
      <c r="C312" s="286"/>
      <c r="D312" s="277"/>
      <c r="E312" s="276"/>
      <c r="F312" s="278"/>
      <c r="G312" s="278"/>
      <c r="H312" s="277"/>
      <c r="I312" s="278"/>
      <c r="J312" s="300"/>
      <c r="K312" s="300"/>
      <c r="L312" s="300"/>
      <c r="M312" s="289"/>
      <c r="N312" s="289"/>
    </row>
    <row r="313" spans="1:14" ht="30.75" customHeight="1" thickBot="1" x14ac:dyDescent="0.3">
      <c r="A313" s="73" t="s">
        <v>626</v>
      </c>
      <c r="B313" s="160" t="s">
        <v>84</v>
      </c>
      <c r="C313" s="105" t="s">
        <v>1091</v>
      </c>
      <c r="D313" s="76" t="s">
        <v>1090</v>
      </c>
      <c r="E313" s="228"/>
      <c r="F313" s="44"/>
      <c r="G313" s="44"/>
      <c r="H313" s="76"/>
      <c r="I313" s="44"/>
      <c r="J313" s="2"/>
      <c r="K313" s="2"/>
      <c r="L313" s="2"/>
      <c r="M313" s="6"/>
      <c r="N313" s="6"/>
    </row>
    <row r="314" spans="1:14" ht="30.75" customHeight="1" thickBot="1" x14ac:dyDescent="0.3">
      <c r="A314" s="73" t="s">
        <v>341</v>
      </c>
      <c r="B314" s="160" t="s">
        <v>85</v>
      </c>
      <c r="C314" s="105" t="s">
        <v>1091</v>
      </c>
      <c r="D314" s="76" t="s">
        <v>1090</v>
      </c>
      <c r="E314" s="228"/>
      <c r="F314" s="44"/>
      <c r="G314" s="44"/>
      <c r="H314" s="76"/>
      <c r="I314" s="44"/>
      <c r="J314" s="2"/>
      <c r="K314" s="2"/>
      <c r="L314" s="2"/>
      <c r="M314" s="6"/>
      <c r="N314" s="6"/>
    </row>
    <row r="315" spans="1:14" ht="69" customHeight="1" thickBot="1" x14ac:dyDescent="0.3">
      <c r="A315" s="73" t="s">
        <v>627</v>
      </c>
      <c r="B315" s="160" t="s">
        <v>86</v>
      </c>
      <c r="C315" s="105" t="s">
        <v>1091</v>
      </c>
      <c r="D315" s="76" t="s">
        <v>1090</v>
      </c>
      <c r="E315" s="228"/>
      <c r="F315" s="44"/>
      <c r="G315" s="44"/>
      <c r="H315" s="76"/>
      <c r="I315" s="44"/>
      <c r="J315" s="2"/>
      <c r="K315" s="2"/>
      <c r="L315" s="2"/>
      <c r="M315" s="6"/>
      <c r="N315" s="6"/>
    </row>
    <row r="316" spans="1:14" ht="69" customHeight="1" thickBot="1" x14ac:dyDescent="0.3">
      <c r="A316" s="73" t="s">
        <v>150</v>
      </c>
      <c r="B316" s="153" t="s">
        <v>87</v>
      </c>
      <c r="C316" s="105" t="s">
        <v>1091</v>
      </c>
      <c r="D316" s="76" t="s">
        <v>1090</v>
      </c>
      <c r="E316" s="228"/>
      <c r="F316" s="44"/>
      <c r="G316" s="44"/>
      <c r="H316" s="76"/>
      <c r="I316" s="44"/>
      <c r="J316" s="2"/>
      <c r="K316" s="2"/>
      <c r="L316" s="2"/>
      <c r="M316" s="6"/>
      <c r="N316" s="6"/>
    </row>
    <row r="317" spans="1:14" ht="44.25" customHeight="1" thickBot="1" x14ac:dyDescent="0.3">
      <c r="A317" s="73" t="s">
        <v>151</v>
      </c>
      <c r="B317" s="153" t="s">
        <v>499</v>
      </c>
      <c r="C317" s="105" t="s">
        <v>1091</v>
      </c>
      <c r="D317" s="76" t="s">
        <v>1090</v>
      </c>
      <c r="E317" s="228"/>
      <c r="F317" s="44"/>
      <c r="G317" s="44"/>
      <c r="H317" s="76"/>
      <c r="I317" s="44"/>
      <c r="J317" s="2"/>
      <c r="K317" s="2"/>
      <c r="L317" s="2"/>
      <c r="M317" s="6"/>
      <c r="N317" s="6"/>
    </row>
  </sheetData>
  <mergeCells count="8">
    <mergeCell ref="L59:L60"/>
    <mergeCell ref="M59:M60"/>
    <mergeCell ref="N59:N60"/>
    <mergeCell ref="A1:B2"/>
    <mergeCell ref="K1:N1"/>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4"/>
  <sheetViews>
    <sheetView zoomScale="69" zoomScaleNormal="69" workbookViewId="0">
      <pane ySplit="3" topLeftCell="A16" activePane="bottomLeft" state="frozenSplit"/>
      <selection activeCell="R2" sqref="F1:R65536"/>
      <selection pane="bottomLeft" activeCell="A25" sqref="A25:XFD30"/>
    </sheetView>
  </sheetViews>
  <sheetFormatPr defaultRowHeight="13.2" x14ac:dyDescent="0.25"/>
  <cols>
    <col min="1" max="1" width="14.6640625" style="83" customWidth="1"/>
    <col min="2" max="2" width="80.5546875" style="65" bestFit="1" customWidth="1"/>
    <col min="3" max="3" width="20.6640625" style="83" customWidth="1"/>
    <col min="4" max="4" width="60.6640625" style="65" customWidth="1"/>
    <col min="5" max="5" width="16.109375" style="83" customWidth="1"/>
    <col min="6" max="6" width="27.109375" customWidth="1"/>
    <col min="7" max="7" width="16.88671875" customWidth="1"/>
    <col min="8" max="8" width="59.5546875" style="210" customWidth="1"/>
    <col min="9" max="9" width="18.5546875" customWidth="1"/>
    <col min="10" max="10" width="19.44140625" customWidth="1"/>
    <col min="11" max="11" width="22.88671875" customWidth="1"/>
    <col min="12" max="12" width="13.6640625" customWidth="1"/>
    <col min="13" max="13" width="54.5546875" customWidth="1"/>
    <col min="14" max="14" width="53.88671875" customWidth="1"/>
  </cols>
  <sheetData>
    <row r="1" spans="1:14" ht="32.25" customHeight="1" thickBot="1" x14ac:dyDescent="0.3">
      <c r="A1" s="414" t="s">
        <v>1916</v>
      </c>
      <c r="B1" s="414"/>
      <c r="C1" s="417" t="s">
        <v>3</v>
      </c>
      <c r="D1" s="416"/>
      <c r="E1" s="412" t="s">
        <v>1078</v>
      </c>
      <c r="F1" s="413"/>
      <c r="G1" s="413"/>
      <c r="H1" s="413"/>
      <c r="I1" s="412" t="s">
        <v>1083</v>
      </c>
      <c r="J1" s="412"/>
      <c r="K1" s="412" t="s">
        <v>1088</v>
      </c>
      <c r="L1" s="412"/>
      <c r="M1" s="412"/>
      <c r="N1" s="412"/>
    </row>
    <row r="2" spans="1:14"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14" s="65" customFormat="1" ht="16.2" thickBot="1" x14ac:dyDescent="0.3">
      <c r="A3" s="158" t="s">
        <v>1128</v>
      </c>
      <c r="B3" s="159" t="s">
        <v>144</v>
      </c>
      <c r="C3" s="175"/>
      <c r="D3" s="176"/>
      <c r="E3" s="175"/>
      <c r="F3" s="176"/>
      <c r="G3" s="176"/>
      <c r="H3" s="207"/>
      <c r="I3" s="176"/>
      <c r="J3" s="176"/>
      <c r="K3" s="176"/>
      <c r="L3" s="176"/>
      <c r="M3" s="176"/>
      <c r="N3" s="176"/>
    </row>
    <row r="4" spans="1:14" ht="21.6" thickBot="1" x14ac:dyDescent="0.3">
      <c r="A4" s="129" t="s">
        <v>1733</v>
      </c>
      <c r="B4" s="124" t="s">
        <v>545</v>
      </c>
      <c r="C4" s="100"/>
      <c r="D4" s="101"/>
      <c r="E4" s="100"/>
      <c r="F4" s="13"/>
      <c r="G4" s="13"/>
      <c r="H4" s="101"/>
      <c r="I4" s="13"/>
      <c r="J4" s="13"/>
      <c r="K4" s="13"/>
      <c r="L4" s="13"/>
      <c r="M4" s="13"/>
      <c r="N4" s="13"/>
    </row>
    <row r="5" spans="1:14" ht="18" thickBot="1" x14ac:dyDescent="0.3">
      <c r="A5" s="134" t="s">
        <v>1734</v>
      </c>
      <c r="B5" s="135" t="s">
        <v>581</v>
      </c>
      <c r="C5" s="100"/>
      <c r="D5" s="101"/>
      <c r="E5" s="100"/>
      <c r="F5" s="13"/>
      <c r="G5" s="13"/>
      <c r="H5" s="101"/>
      <c r="I5" s="13"/>
      <c r="J5" s="13"/>
      <c r="K5" s="13"/>
      <c r="L5" s="13"/>
      <c r="M5" s="13"/>
      <c r="N5" s="13"/>
    </row>
    <row r="6" spans="1:14" ht="16.2" thickBot="1" x14ac:dyDescent="0.3">
      <c r="A6" s="117" t="s">
        <v>1735</v>
      </c>
      <c r="B6" s="118" t="s">
        <v>546</v>
      </c>
      <c r="C6" s="100"/>
      <c r="D6" s="101"/>
      <c r="E6" s="100"/>
      <c r="F6" s="13"/>
      <c r="G6" s="13"/>
      <c r="H6" s="101"/>
      <c r="I6" s="13"/>
      <c r="J6" s="13"/>
      <c r="K6" s="13"/>
      <c r="L6" s="13"/>
      <c r="M6" s="13"/>
      <c r="N6" s="13"/>
    </row>
    <row r="7" spans="1:14" ht="32.25" customHeight="1" thickBot="1" x14ac:dyDescent="0.3">
      <c r="A7" s="73"/>
      <c r="B7" s="74" t="s">
        <v>1596</v>
      </c>
      <c r="C7" s="105" t="s">
        <v>1091</v>
      </c>
      <c r="D7" s="76" t="s">
        <v>1090</v>
      </c>
      <c r="E7" s="78"/>
      <c r="F7" s="203"/>
      <c r="G7" s="203"/>
      <c r="H7" s="76"/>
      <c r="I7" s="44"/>
      <c r="J7" s="5"/>
      <c r="K7" s="5"/>
      <c r="L7" s="5"/>
      <c r="M7" s="5"/>
      <c r="N7" s="5"/>
    </row>
    <row r="8" spans="1:14" ht="20.100000000000001" customHeight="1" thickBot="1" x14ac:dyDescent="0.3">
      <c r="A8" s="117" t="s">
        <v>1741</v>
      </c>
      <c r="B8" s="118" t="s">
        <v>1004</v>
      </c>
      <c r="C8" s="100"/>
      <c r="D8" s="101"/>
      <c r="E8" s="100"/>
      <c r="F8" s="13"/>
      <c r="G8" s="13"/>
      <c r="H8" s="101"/>
      <c r="I8" s="13"/>
      <c r="J8" s="13"/>
      <c r="K8" s="13"/>
      <c r="L8" s="13"/>
      <c r="M8" s="13"/>
      <c r="N8" s="13"/>
    </row>
    <row r="9" spans="1:14" ht="20.100000000000001" customHeight="1" thickBot="1" x14ac:dyDescent="0.3">
      <c r="A9" s="21"/>
      <c r="B9" s="74" t="s">
        <v>1736</v>
      </c>
      <c r="C9" s="105" t="s">
        <v>1091</v>
      </c>
      <c r="D9" s="76" t="s">
        <v>1090</v>
      </c>
      <c r="E9" s="78"/>
      <c r="F9" s="203"/>
      <c r="G9" s="203"/>
      <c r="H9" s="76"/>
      <c r="I9" s="44"/>
      <c r="J9" s="5"/>
      <c r="K9" s="5"/>
      <c r="L9" s="5"/>
      <c r="M9" s="5"/>
      <c r="N9" s="5"/>
    </row>
    <row r="10" spans="1:14" ht="20.100000000000001" customHeight="1" thickBot="1" x14ac:dyDescent="0.3">
      <c r="A10" s="117" t="s">
        <v>1742</v>
      </c>
      <c r="B10" s="118" t="s">
        <v>1007</v>
      </c>
      <c r="C10" s="100"/>
      <c r="D10" s="101"/>
      <c r="E10" s="100"/>
      <c r="F10" s="13"/>
      <c r="G10" s="13"/>
      <c r="H10" s="101"/>
      <c r="I10" s="13"/>
      <c r="J10" s="13"/>
      <c r="K10" s="13"/>
      <c r="L10" s="13"/>
      <c r="M10" s="13"/>
      <c r="N10" s="13"/>
    </row>
    <row r="11" spans="1:14" ht="20.100000000000001" customHeight="1" thickBot="1" x14ac:dyDescent="0.3">
      <c r="A11" s="21"/>
      <c r="B11" s="74" t="s">
        <v>1737</v>
      </c>
      <c r="C11" s="105" t="s">
        <v>1091</v>
      </c>
      <c r="D11" s="76" t="s">
        <v>1090</v>
      </c>
      <c r="E11" s="78"/>
      <c r="F11" s="203"/>
      <c r="G11" s="203"/>
      <c r="H11" s="76"/>
      <c r="I11" s="44"/>
      <c r="J11" s="5"/>
      <c r="K11" s="5"/>
      <c r="L11" s="5"/>
      <c r="M11" s="5"/>
      <c r="N11" s="5"/>
    </row>
    <row r="12" spans="1:14" ht="20.100000000000001" customHeight="1" thickBot="1" x14ac:dyDescent="0.3">
      <c r="A12" s="117" t="s">
        <v>1743</v>
      </c>
      <c r="B12" s="118" t="s">
        <v>1005</v>
      </c>
      <c r="C12" s="100"/>
      <c r="D12" s="101"/>
      <c r="E12" s="100"/>
      <c r="F12" s="13"/>
      <c r="G12" s="13"/>
      <c r="H12" s="101"/>
      <c r="I12" s="13"/>
      <c r="J12" s="13"/>
      <c r="K12" s="13"/>
      <c r="L12" s="13"/>
      <c r="M12" s="13"/>
      <c r="N12" s="13"/>
    </row>
    <row r="13" spans="1:14" ht="20.100000000000001" customHeight="1" thickBot="1" x14ac:dyDescent="0.3">
      <c r="A13" s="21"/>
      <c r="B13" s="74" t="s">
        <v>1738</v>
      </c>
      <c r="C13" s="105" t="s">
        <v>1091</v>
      </c>
      <c r="D13" s="76" t="s">
        <v>1090</v>
      </c>
      <c r="E13" s="78"/>
      <c r="F13" s="203"/>
      <c r="G13" s="203"/>
      <c r="H13" s="76"/>
      <c r="I13" s="44"/>
      <c r="J13" s="5"/>
      <c r="K13" s="5"/>
      <c r="L13" s="5"/>
      <c r="M13" s="5"/>
      <c r="N13" s="5"/>
    </row>
    <row r="14" spans="1:14" ht="20.100000000000001" customHeight="1" thickBot="1" x14ac:dyDescent="0.3">
      <c r="A14" s="117" t="s">
        <v>1744</v>
      </c>
      <c r="B14" s="118" t="s">
        <v>849</v>
      </c>
      <c r="C14" s="100"/>
      <c r="D14" s="101"/>
      <c r="E14" s="100"/>
      <c r="F14" s="13"/>
      <c r="G14" s="13"/>
      <c r="H14" s="101"/>
      <c r="I14" s="13"/>
      <c r="J14" s="13"/>
      <c r="K14" s="13"/>
      <c r="L14" s="13"/>
      <c r="M14" s="13"/>
      <c r="N14" s="13"/>
    </row>
    <row r="15" spans="1:14" ht="20.100000000000001" customHeight="1" thickBot="1" x14ac:dyDescent="0.3">
      <c r="A15" s="21"/>
      <c r="B15" s="74" t="s">
        <v>1739</v>
      </c>
      <c r="C15" s="105" t="s">
        <v>1091</v>
      </c>
      <c r="D15" s="76" t="s">
        <v>1090</v>
      </c>
      <c r="E15" s="78"/>
      <c r="F15" s="203"/>
      <c r="G15" s="203"/>
      <c r="H15" s="76"/>
      <c r="I15" s="44"/>
      <c r="J15" s="5"/>
      <c r="K15" s="5"/>
      <c r="L15" s="5"/>
      <c r="M15" s="5"/>
      <c r="N15" s="5"/>
    </row>
    <row r="16" spans="1:14" ht="20.100000000000001" customHeight="1" thickBot="1" x14ac:dyDescent="0.3">
      <c r="A16" s="117" t="s">
        <v>1745</v>
      </c>
      <c r="B16" s="118" t="s">
        <v>848</v>
      </c>
      <c r="C16" s="100"/>
      <c r="D16" s="101"/>
      <c r="E16" s="100"/>
      <c r="F16" s="13"/>
      <c r="G16" s="13"/>
      <c r="H16" s="101"/>
      <c r="I16" s="13"/>
      <c r="J16" s="13"/>
      <c r="K16" s="13"/>
      <c r="L16" s="13"/>
      <c r="M16" s="13"/>
      <c r="N16" s="13"/>
    </row>
    <row r="17" spans="1:14" ht="30.9" customHeight="1" thickBot="1" x14ac:dyDescent="0.3">
      <c r="A17" s="73"/>
      <c r="B17" s="25" t="s">
        <v>1360</v>
      </c>
      <c r="C17" s="182"/>
      <c r="D17" s="183"/>
      <c r="E17" s="182"/>
      <c r="F17" s="16"/>
      <c r="G17" s="16"/>
      <c r="H17" s="183"/>
      <c r="I17" s="16"/>
      <c r="J17" s="16"/>
      <c r="K17" s="16"/>
      <c r="L17" s="12"/>
      <c r="M17" s="16"/>
      <c r="N17" s="16"/>
    </row>
    <row r="18" spans="1:14" ht="29.25" customHeight="1" thickBot="1" x14ac:dyDescent="0.3">
      <c r="A18" s="73" t="s">
        <v>147</v>
      </c>
      <c r="B18" s="153" t="s">
        <v>1361</v>
      </c>
      <c r="C18" s="105" t="s">
        <v>1740</v>
      </c>
      <c r="D18" s="76" t="s">
        <v>1090</v>
      </c>
      <c r="E18" s="78"/>
      <c r="F18" s="203"/>
      <c r="G18" s="203"/>
      <c r="H18" s="76"/>
      <c r="I18" s="44"/>
      <c r="J18" s="5"/>
      <c r="K18" s="5"/>
      <c r="L18" s="5"/>
      <c r="M18" s="5"/>
      <c r="N18" s="5"/>
    </row>
    <row r="19" spans="1:14" ht="28.5" customHeight="1" thickBot="1" x14ac:dyDescent="0.3">
      <c r="A19" s="73" t="s">
        <v>148</v>
      </c>
      <c r="B19" s="153" t="s">
        <v>1362</v>
      </c>
      <c r="C19" s="105" t="s">
        <v>1740</v>
      </c>
      <c r="D19" s="76" t="s">
        <v>1090</v>
      </c>
      <c r="E19" s="78"/>
      <c r="F19" s="203"/>
      <c r="G19" s="203"/>
      <c r="H19" s="76"/>
      <c r="I19" s="44"/>
      <c r="J19" s="8"/>
      <c r="K19" s="8"/>
      <c r="L19" s="8"/>
      <c r="M19" s="8"/>
      <c r="N19" s="8"/>
    </row>
    <row r="20" spans="1:14" ht="40.200000000000003" thickBot="1" x14ac:dyDescent="0.3">
      <c r="A20" s="73" t="s">
        <v>149</v>
      </c>
      <c r="B20" s="153" t="s">
        <v>1363</v>
      </c>
      <c r="C20" s="105" t="s">
        <v>1740</v>
      </c>
      <c r="D20" s="76" t="s">
        <v>1090</v>
      </c>
      <c r="E20" s="78"/>
      <c r="F20" s="203"/>
      <c r="G20" s="203"/>
      <c r="H20" s="76"/>
      <c r="I20" s="44"/>
      <c r="J20" s="5"/>
      <c r="K20" s="5"/>
      <c r="L20" s="5"/>
      <c r="M20" s="5"/>
      <c r="N20" s="5"/>
    </row>
    <row r="21" spans="1:14" ht="16.2" thickBot="1" x14ac:dyDescent="0.3">
      <c r="A21" s="117" t="s">
        <v>1746</v>
      </c>
      <c r="B21" s="118" t="s">
        <v>847</v>
      </c>
      <c r="C21" s="100"/>
      <c r="D21" s="101"/>
      <c r="E21" s="100"/>
      <c r="F21" s="13"/>
      <c r="G21" s="13"/>
      <c r="H21" s="101"/>
      <c r="I21" s="13"/>
      <c r="J21" s="13"/>
      <c r="K21" s="13"/>
      <c r="L21" s="13"/>
      <c r="M21" s="13"/>
      <c r="N21" s="13"/>
    </row>
    <row r="22" spans="1:14" ht="54.75" customHeight="1" thickBot="1" x14ac:dyDescent="0.3">
      <c r="A22" s="73"/>
      <c r="B22" s="25" t="s">
        <v>1364</v>
      </c>
      <c r="C22" s="182"/>
      <c r="D22" s="183"/>
      <c r="E22" s="182"/>
      <c r="F22" s="16"/>
      <c r="G22" s="16"/>
      <c r="H22" s="183"/>
      <c r="I22" s="16"/>
      <c r="J22" s="16"/>
      <c r="K22" s="16"/>
      <c r="L22" s="12"/>
      <c r="M22" s="16"/>
      <c r="N22" s="16"/>
    </row>
    <row r="23" spans="1:14" ht="20.100000000000001" customHeight="1" thickBot="1" x14ac:dyDescent="0.3">
      <c r="A23" s="73" t="s">
        <v>147</v>
      </c>
      <c r="B23" s="156" t="s">
        <v>1747</v>
      </c>
      <c r="C23" s="105" t="s">
        <v>1091</v>
      </c>
      <c r="D23" s="76" t="s">
        <v>1090</v>
      </c>
      <c r="E23" s="78"/>
      <c r="F23" s="203"/>
      <c r="G23" s="203"/>
      <c r="H23" s="76"/>
      <c r="I23" s="44"/>
      <c r="J23" s="5"/>
      <c r="K23" s="5"/>
      <c r="L23" s="5"/>
      <c r="M23" s="5"/>
      <c r="N23" s="5"/>
    </row>
    <row r="24" spans="1:14" ht="20.100000000000001" customHeight="1" thickBot="1" x14ac:dyDescent="0.3">
      <c r="A24" s="73" t="s">
        <v>148</v>
      </c>
      <c r="B24" s="156" t="s">
        <v>1365</v>
      </c>
      <c r="C24" s="105" t="s">
        <v>1091</v>
      </c>
      <c r="D24" s="76" t="s">
        <v>1090</v>
      </c>
      <c r="E24" s="78"/>
      <c r="F24" s="203"/>
      <c r="G24" s="203"/>
      <c r="H24" s="76"/>
      <c r="I24" s="44"/>
      <c r="J24" s="8"/>
      <c r="K24" s="8"/>
      <c r="L24" s="8"/>
      <c r="M24" s="8"/>
      <c r="N24" s="8"/>
    </row>
  </sheetData>
  <mergeCells count="5">
    <mergeCell ref="I1:J1"/>
    <mergeCell ref="K1:N1"/>
    <mergeCell ref="A1:B2"/>
    <mergeCell ref="C1:D1"/>
    <mergeCell ref="E1:H1"/>
  </mergeCells>
  <phoneticPr fontId="10" type="noConversion"/>
  <pageMargins left="0.75" right="0.75" top="1" bottom="1" header="0.5" footer="0.5"/>
  <pageSetup scale="72" fitToHeight="0" orientation="landscape" horizontalDpi="4294967293" r:id="rId1"/>
  <headerFooter alignWithMargins="0">
    <oddHeader>&amp;CTelecommunications</oddHeader>
    <oddFooter>&amp;LRevised 2014&amp;C&amp;P of &amp;N</oddFooter>
  </headerFooter>
  <rowBreaks count="2" manualBreakCount="2">
    <brk id="3" max="16383" man="1"/>
    <brk id="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J135"/>
  <sheetViews>
    <sheetView zoomScale="69" zoomScaleNormal="69" workbookViewId="0">
      <pane ySplit="3" topLeftCell="A112" activePane="bottomLeft" state="frozen"/>
      <selection pane="bottomLeft" activeCell="C125" sqref="C117:C125"/>
    </sheetView>
  </sheetViews>
  <sheetFormatPr defaultRowHeight="13.2" x14ac:dyDescent="0.25"/>
  <cols>
    <col min="1" max="1" width="14.6640625" style="83" customWidth="1"/>
    <col min="2" max="2" width="60.6640625" style="65" customWidth="1"/>
    <col min="3" max="3" width="20.6640625" style="83" customWidth="1"/>
    <col min="4" max="4" width="60.6640625" style="65" customWidth="1"/>
    <col min="5" max="5" width="17.5546875" style="83" customWidth="1"/>
    <col min="6" max="6" width="26" customWidth="1"/>
    <col min="7" max="7" width="15.109375" customWidth="1"/>
    <col min="8" max="8" width="65.5546875" customWidth="1"/>
    <col min="9" max="9" width="18.109375" customWidth="1"/>
    <col min="10" max="10" width="19.6640625" customWidth="1"/>
    <col min="11" max="11" width="23.6640625" customWidth="1"/>
    <col min="12" max="12" width="14.33203125" customWidth="1"/>
    <col min="13" max="13" width="54.5546875" customWidth="1"/>
    <col min="14" max="14" width="55.6640625" customWidth="1"/>
  </cols>
  <sheetData>
    <row r="1" spans="1:14" ht="32.25" customHeight="1" thickBot="1" x14ac:dyDescent="0.3">
      <c r="A1" s="414" t="s">
        <v>1916</v>
      </c>
      <c r="B1" s="414"/>
      <c r="C1" s="417" t="s">
        <v>3</v>
      </c>
      <c r="D1" s="416"/>
      <c r="E1" s="412" t="s">
        <v>1078</v>
      </c>
      <c r="F1" s="413"/>
      <c r="G1" s="413"/>
      <c r="H1" s="413"/>
      <c r="I1" s="412" t="s">
        <v>1083</v>
      </c>
      <c r="J1" s="412"/>
      <c r="K1" s="412" t="s">
        <v>1088</v>
      </c>
      <c r="L1" s="412"/>
      <c r="M1" s="412"/>
      <c r="N1" s="412"/>
    </row>
    <row r="2" spans="1:14"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14" s="65" customFormat="1" ht="16.2" thickBot="1" x14ac:dyDescent="0.3">
      <c r="A3" s="158" t="s">
        <v>1128</v>
      </c>
      <c r="B3" s="159" t="s">
        <v>144</v>
      </c>
      <c r="C3" s="175"/>
      <c r="D3" s="176"/>
      <c r="E3" s="175"/>
      <c r="F3" s="176"/>
      <c r="G3" s="176"/>
      <c r="H3" s="176"/>
      <c r="I3" s="176"/>
      <c r="J3" s="176"/>
      <c r="K3" s="176"/>
      <c r="L3" s="176"/>
      <c r="M3" s="176"/>
      <c r="N3" s="176"/>
    </row>
    <row r="4" spans="1:14" ht="36" customHeight="1" thickBot="1" x14ac:dyDescent="0.3">
      <c r="A4" s="129" t="s">
        <v>1704</v>
      </c>
      <c r="B4" s="124" t="s">
        <v>141</v>
      </c>
      <c r="C4" s="100"/>
      <c r="D4" s="101"/>
      <c r="E4" s="100"/>
      <c r="F4" s="13"/>
      <c r="G4" s="13"/>
      <c r="H4" s="13"/>
      <c r="I4" s="13"/>
      <c r="J4" s="13"/>
      <c r="K4" s="13"/>
      <c r="L4" s="13"/>
      <c r="M4" s="13"/>
      <c r="N4" s="13"/>
    </row>
    <row r="5" spans="1:14" ht="18" thickBot="1" x14ac:dyDescent="0.3">
      <c r="A5" s="134" t="s">
        <v>1705</v>
      </c>
      <c r="B5" s="135" t="s">
        <v>142</v>
      </c>
      <c r="C5" s="100"/>
      <c r="D5" s="101"/>
      <c r="E5" s="100"/>
      <c r="F5" s="13"/>
      <c r="G5" s="13"/>
      <c r="H5" s="13"/>
      <c r="I5" s="13"/>
      <c r="J5" s="13"/>
      <c r="K5" s="13"/>
      <c r="L5" s="185"/>
      <c r="M5" s="13"/>
      <c r="N5" s="13"/>
    </row>
    <row r="6" spans="1:14" ht="16.2" thickBot="1" x14ac:dyDescent="0.3">
      <c r="A6" s="117" t="s">
        <v>1706</v>
      </c>
      <c r="B6" s="118" t="s">
        <v>892</v>
      </c>
      <c r="C6" s="100"/>
      <c r="D6" s="101"/>
      <c r="E6" s="100"/>
      <c r="F6" s="13"/>
      <c r="G6" s="13"/>
      <c r="H6" s="13"/>
      <c r="I6" s="13"/>
      <c r="J6" s="13"/>
      <c r="K6" s="13"/>
      <c r="L6" s="185"/>
      <c r="M6" s="13"/>
      <c r="N6" s="13"/>
    </row>
    <row r="7" spans="1:14" ht="106.2" thickBot="1" x14ac:dyDescent="0.3">
      <c r="A7" s="420"/>
      <c r="B7" s="107" t="s">
        <v>1359</v>
      </c>
      <c r="C7" s="182"/>
      <c r="D7" s="183"/>
      <c r="E7" s="182"/>
      <c r="F7" s="16"/>
      <c r="G7" s="16"/>
      <c r="H7" s="16"/>
      <c r="I7" s="16"/>
      <c r="J7" s="16"/>
      <c r="K7" s="16"/>
      <c r="L7" s="12"/>
      <c r="M7" s="16"/>
      <c r="N7" s="16"/>
    </row>
    <row r="8" spans="1:14" ht="106.5" customHeight="1" thickBot="1" x14ac:dyDescent="0.3">
      <c r="A8" s="420"/>
      <c r="B8" s="107" t="s">
        <v>1707</v>
      </c>
      <c r="C8" s="105" t="s">
        <v>1091</v>
      </c>
      <c r="D8" s="76" t="s">
        <v>1090</v>
      </c>
      <c r="E8" s="228"/>
      <c r="F8" s="44"/>
      <c r="G8" s="203"/>
      <c r="H8" s="44"/>
      <c r="I8" s="44"/>
      <c r="J8" s="184"/>
      <c r="K8" s="184"/>
      <c r="L8" s="8"/>
      <c r="M8" s="184"/>
      <c r="N8" s="184"/>
    </row>
    <row r="9" spans="1:14" ht="56.1" customHeight="1" thickBot="1" x14ac:dyDescent="0.3">
      <c r="A9" s="421"/>
      <c r="B9" s="107" t="s">
        <v>785</v>
      </c>
      <c r="C9" s="182"/>
      <c r="D9" s="183"/>
      <c r="E9" s="182"/>
      <c r="F9" s="16"/>
      <c r="G9" s="16"/>
      <c r="H9" s="16"/>
      <c r="I9" s="16"/>
      <c r="J9" s="16"/>
      <c r="K9" s="16"/>
      <c r="L9" s="12"/>
      <c r="M9" s="16"/>
      <c r="N9" s="16"/>
    </row>
    <row r="10" spans="1:14" ht="74.25" customHeight="1" thickBot="1" x14ac:dyDescent="0.3">
      <c r="A10" s="421"/>
      <c r="B10" s="107" t="s">
        <v>1708</v>
      </c>
      <c r="C10" s="105" t="s">
        <v>1091</v>
      </c>
      <c r="D10" s="76" t="s">
        <v>1090</v>
      </c>
      <c r="E10" s="228"/>
      <c r="F10" s="44"/>
      <c r="G10" s="203"/>
      <c r="H10" s="44"/>
      <c r="I10" s="44"/>
      <c r="J10" s="184"/>
      <c r="K10" s="184"/>
      <c r="L10" s="8"/>
      <c r="M10" s="184"/>
      <c r="N10" s="184"/>
    </row>
    <row r="11" spans="1:14" ht="20.100000000000001" customHeight="1" thickBot="1" x14ac:dyDescent="0.3">
      <c r="A11" s="117" t="s">
        <v>1711</v>
      </c>
      <c r="B11" s="423" t="s">
        <v>1422</v>
      </c>
      <c r="C11" s="424"/>
      <c r="D11" s="101"/>
      <c r="E11" s="100"/>
      <c r="F11" s="13"/>
      <c r="G11" s="13"/>
      <c r="H11" s="13"/>
      <c r="I11" s="13"/>
      <c r="J11" s="13"/>
      <c r="K11" s="13"/>
      <c r="L11" s="185"/>
      <c r="M11" s="13"/>
      <c r="N11" s="13"/>
    </row>
    <row r="12" spans="1:14" ht="47.25" customHeight="1" thickBot="1" x14ac:dyDescent="0.3">
      <c r="A12" s="122"/>
      <c r="B12" s="102" t="s">
        <v>1709</v>
      </c>
      <c r="C12" s="105" t="s">
        <v>1091</v>
      </c>
      <c r="D12" s="76" t="s">
        <v>1090</v>
      </c>
      <c r="E12" s="228"/>
      <c r="F12" s="44"/>
      <c r="G12" s="203"/>
      <c r="H12" s="44"/>
      <c r="I12" s="44"/>
      <c r="J12" s="8"/>
      <c r="K12" s="8"/>
      <c r="L12" s="8"/>
      <c r="M12" s="8"/>
      <c r="N12" s="8"/>
    </row>
    <row r="13" spans="1:14" ht="20.100000000000001" customHeight="1" thickBot="1" x14ac:dyDescent="0.3">
      <c r="A13" s="117" t="s">
        <v>1712</v>
      </c>
      <c r="B13" s="118" t="s">
        <v>786</v>
      </c>
      <c r="C13" s="100"/>
      <c r="D13" s="101"/>
      <c r="E13" s="100"/>
      <c r="F13" s="13"/>
      <c r="G13" s="13"/>
      <c r="H13" s="13"/>
      <c r="I13" s="13"/>
      <c r="J13" s="13"/>
      <c r="K13" s="13"/>
      <c r="L13" s="185"/>
      <c r="M13" s="13"/>
      <c r="N13" s="13"/>
    </row>
    <row r="14" spans="1:14" ht="147" customHeight="1" thickBot="1" x14ac:dyDescent="0.3">
      <c r="A14" s="244"/>
      <c r="B14" s="107" t="s">
        <v>1710</v>
      </c>
      <c r="C14" s="182"/>
      <c r="D14" s="183"/>
      <c r="E14" s="182"/>
      <c r="F14" s="16"/>
      <c r="G14" s="16"/>
      <c r="H14" s="16"/>
      <c r="I14" s="16"/>
      <c r="J14" s="16"/>
      <c r="K14" s="16"/>
      <c r="L14" s="12"/>
      <c r="M14" s="16"/>
      <c r="N14" s="16"/>
    </row>
    <row r="15" spans="1:14" ht="18" thickBot="1" x14ac:dyDescent="0.3">
      <c r="A15" s="134" t="s">
        <v>1713</v>
      </c>
      <c r="B15" s="135" t="s">
        <v>143</v>
      </c>
      <c r="C15" s="100"/>
      <c r="D15" s="101"/>
      <c r="E15" s="100"/>
      <c r="F15" s="13"/>
      <c r="G15" s="13"/>
      <c r="H15" s="13"/>
      <c r="I15" s="13"/>
      <c r="J15" s="13"/>
      <c r="K15" s="13"/>
      <c r="L15" s="185"/>
      <c r="M15" s="13"/>
      <c r="N15" s="13"/>
    </row>
    <row r="16" spans="1:14" ht="16.2" thickBot="1" x14ac:dyDescent="0.3">
      <c r="A16" s="117" t="s">
        <v>1714</v>
      </c>
      <c r="B16" s="118" t="s">
        <v>24</v>
      </c>
      <c r="C16" s="100"/>
      <c r="D16" s="101"/>
      <c r="E16" s="100"/>
      <c r="F16" s="13"/>
      <c r="G16" s="13"/>
      <c r="H16" s="13"/>
      <c r="I16" s="13"/>
      <c r="J16" s="13"/>
      <c r="K16" s="13"/>
      <c r="L16" s="185"/>
      <c r="M16" s="13"/>
      <c r="N16" s="13"/>
    </row>
    <row r="17" spans="1:14" ht="95.25" customHeight="1" thickBot="1" x14ac:dyDescent="0.3">
      <c r="A17" s="73"/>
      <c r="B17" s="74" t="s">
        <v>119</v>
      </c>
      <c r="C17" s="105" t="s">
        <v>1091</v>
      </c>
      <c r="D17" s="76" t="s">
        <v>1090</v>
      </c>
      <c r="E17" s="228"/>
      <c r="F17" s="44"/>
      <c r="G17" s="203"/>
      <c r="H17" s="44"/>
      <c r="I17" s="44"/>
      <c r="J17" s="7"/>
      <c r="K17" s="7"/>
      <c r="L17" s="7"/>
      <c r="M17" s="7"/>
      <c r="N17" s="7"/>
    </row>
    <row r="18" spans="1:14" ht="20.100000000000001" customHeight="1" thickBot="1" x14ac:dyDescent="0.3">
      <c r="A18" s="117" t="s">
        <v>1715</v>
      </c>
      <c r="B18" s="118" t="s">
        <v>25</v>
      </c>
      <c r="C18" s="100"/>
      <c r="D18" s="101"/>
      <c r="E18" s="100"/>
      <c r="F18" s="13"/>
      <c r="G18" s="13"/>
      <c r="H18" s="13"/>
      <c r="I18" s="13"/>
      <c r="J18" s="13"/>
      <c r="K18" s="13"/>
      <c r="L18" s="185"/>
      <c r="M18" s="13"/>
      <c r="N18" s="13"/>
    </row>
    <row r="19" spans="1:14" ht="135" customHeight="1" thickBot="1" x14ac:dyDescent="0.3">
      <c r="A19" s="422"/>
      <c r="B19" s="107" t="s">
        <v>120</v>
      </c>
      <c r="C19" s="286"/>
      <c r="D19" s="277"/>
      <c r="E19" s="276"/>
      <c r="F19" s="278"/>
      <c r="G19" s="281"/>
      <c r="H19" s="278"/>
      <c r="I19" s="278"/>
      <c r="J19" s="288"/>
      <c r="K19" s="288"/>
      <c r="L19" s="288"/>
      <c r="M19" s="288"/>
      <c r="N19" s="288"/>
    </row>
    <row r="20" spans="1:14" ht="17.25" customHeight="1" thickBot="1" x14ac:dyDescent="0.3">
      <c r="A20" s="422"/>
      <c r="B20" s="153" t="s">
        <v>260</v>
      </c>
      <c r="C20" s="105" t="s">
        <v>1091</v>
      </c>
      <c r="D20" s="76" t="s">
        <v>1090</v>
      </c>
      <c r="E20" s="228"/>
      <c r="F20" s="44"/>
      <c r="G20" s="203"/>
      <c r="H20" s="44"/>
      <c r="I20" s="44"/>
      <c r="J20" s="7"/>
      <c r="K20" s="7"/>
      <c r="L20" s="7"/>
      <c r="M20" s="7"/>
      <c r="N20" s="7"/>
    </row>
    <row r="21" spans="1:14" ht="17.25" customHeight="1" thickBot="1" x14ac:dyDescent="0.3">
      <c r="A21" s="422"/>
      <c r="B21" s="153" t="s">
        <v>121</v>
      </c>
      <c r="C21" s="105" t="s">
        <v>1091</v>
      </c>
      <c r="D21" s="76" t="s">
        <v>1090</v>
      </c>
      <c r="E21" s="228"/>
      <c r="F21" s="44"/>
      <c r="G21" s="203"/>
      <c r="H21" s="44"/>
      <c r="I21" s="44"/>
      <c r="J21" s="7"/>
      <c r="K21" s="7"/>
      <c r="L21" s="7"/>
      <c r="M21" s="7"/>
      <c r="N21" s="7"/>
    </row>
    <row r="22" spans="1:14" ht="17.25" customHeight="1" thickBot="1" x14ac:dyDescent="0.3">
      <c r="A22" s="422"/>
      <c r="B22" s="153" t="s">
        <v>279</v>
      </c>
      <c r="C22" s="105" t="s">
        <v>1091</v>
      </c>
      <c r="D22" s="76" t="s">
        <v>1090</v>
      </c>
      <c r="E22" s="228"/>
      <c r="F22" s="44"/>
      <c r="G22" s="203"/>
      <c r="H22" s="44"/>
      <c r="I22" s="44"/>
      <c r="J22" s="7"/>
      <c r="K22" s="7"/>
      <c r="L22" s="7"/>
      <c r="M22" s="7"/>
      <c r="N22" s="7"/>
    </row>
    <row r="23" spans="1:14" ht="20.100000000000001" customHeight="1" thickBot="1" x14ac:dyDescent="0.3">
      <c r="A23" s="117" t="s">
        <v>1716</v>
      </c>
      <c r="B23" s="118" t="s">
        <v>26</v>
      </c>
      <c r="C23" s="100"/>
      <c r="D23" s="101"/>
      <c r="E23" s="100"/>
      <c r="F23" s="13"/>
      <c r="G23" s="13"/>
      <c r="H23" s="13"/>
      <c r="I23" s="13"/>
      <c r="J23" s="13"/>
      <c r="K23" s="13"/>
      <c r="L23" s="185"/>
      <c r="M23" s="13"/>
      <c r="N23" s="13"/>
    </row>
    <row r="24" spans="1:14" ht="153" customHeight="1" thickBot="1" x14ac:dyDescent="0.3">
      <c r="A24" s="94"/>
      <c r="B24" s="242" t="s">
        <v>1717</v>
      </c>
      <c r="C24" s="182"/>
      <c r="D24" s="183"/>
      <c r="E24" s="182"/>
      <c r="F24" s="16"/>
      <c r="G24" s="16"/>
      <c r="H24" s="16"/>
      <c r="I24" s="16"/>
      <c r="J24" s="16"/>
      <c r="K24" s="16"/>
      <c r="L24" s="12"/>
      <c r="M24" s="16"/>
      <c r="N24" s="16"/>
    </row>
    <row r="25" spans="1:14" ht="83.1" customHeight="1" thickBot="1" x14ac:dyDescent="0.3">
      <c r="A25" s="73" t="s">
        <v>147</v>
      </c>
      <c r="B25" s="152" t="s">
        <v>317</v>
      </c>
      <c r="C25" s="105" t="s">
        <v>1091</v>
      </c>
      <c r="D25" s="76" t="s">
        <v>1090</v>
      </c>
      <c r="E25" s="228"/>
      <c r="F25" s="44"/>
      <c r="G25" s="203"/>
      <c r="H25" s="44"/>
      <c r="I25" s="44"/>
      <c r="J25" s="7"/>
      <c r="K25" s="7"/>
      <c r="L25" s="7"/>
      <c r="M25" s="7"/>
      <c r="N25" s="7"/>
    </row>
    <row r="26" spans="1:14" ht="135" customHeight="1" thickBot="1" x14ac:dyDescent="0.3">
      <c r="A26" s="73" t="s">
        <v>148</v>
      </c>
      <c r="B26" s="152" t="s">
        <v>715</v>
      </c>
      <c r="C26" s="105" t="s">
        <v>1091</v>
      </c>
      <c r="D26" s="76" t="s">
        <v>1090</v>
      </c>
      <c r="E26" s="228"/>
      <c r="F26" s="44"/>
      <c r="G26" s="203"/>
      <c r="H26" s="44"/>
      <c r="I26" s="44"/>
      <c r="J26" s="7"/>
      <c r="K26" s="7"/>
      <c r="L26" s="7"/>
      <c r="M26" s="7"/>
      <c r="N26" s="7"/>
    </row>
    <row r="27" spans="1:14" ht="123" customHeight="1" thickBot="1" x14ac:dyDescent="0.3">
      <c r="A27" s="73" t="s">
        <v>149</v>
      </c>
      <c r="B27" s="152" t="s">
        <v>447</v>
      </c>
      <c r="C27" s="105" t="s">
        <v>1091</v>
      </c>
      <c r="D27" s="76" t="s">
        <v>1090</v>
      </c>
      <c r="E27" s="228"/>
      <c r="F27" s="44"/>
      <c r="G27" s="203"/>
      <c r="H27" s="44"/>
      <c r="I27" s="44"/>
      <c r="J27" s="7"/>
      <c r="K27" s="7"/>
      <c r="L27" s="7"/>
      <c r="M27" s="7"/>
      <c r="N27" s="7"/>
    </row>
    <row r="28" spans="1:14" ht="69" customHeight="1" thickBot="1" x14ac:dyDescent="0.3">
      <c r="A28" s="73" t="s">
        <v>150</v>
      </c>
      <c r="B28" s="152" t="s">
        <v>973</v>
      </c>
      <c r="C28" s="105" t="s">
        <v>1091</v>
      </c>
      <c r="D28" s="76" t="s">
        <v>1090</v>
      </c>
      <c r="E28" s="228"/>
      <c r="F28" s="44"/>
      <c r="G28" s="203"/>
      <c r="H28" s="44"/>
      <c r="I28" s="44"/>
      <c r="J28" s="7"/>
      <c r="K28" s="7"/>
      <c r="L28" s="7"/>
      <c r="M28" s="7"/>
      <c r="N28" s="7"/>
    </row>
    <row r="29" spans="1:14" ht="135" customHeight="1" thickBot="1" x14ac:dyDescent="0.3">
      <c r="A29" s="73" t="s">
        <v>151</v>
      </c>
      <c r="B29" s="152" t="s">
        <v>654</v>
      </c>
      <c r="C29" s="105" t="s">
        <v>1091</v>
      </c>
      <c r="D29" s="76" t="s">
        <v>1090</v>
      </c>
      <c r="E29" s="228"/>
      <c r="F29" s="44"/>
      <c r="G29" s="203"/>
      <c r="H29" s="44"/>
      <c r="I29" s="44"/>
      <c r="J29" s="7"/>
      <c r="K29" s="7"/>
      <c r="L29" s="7"/>
      <c r="M29" s="7"/>
      <c r="N29" s="7"/>
    </row>
    <row r="30" spans="1:14" ht="95.1" customHeight="1" thickBot="1" x14ac:dyDescent="0.3">
      <c r="A30" s="73" t="s">
        <v>152</v>
      </c>
      <c r="B30" s="152" t="s">
        <v>321</v>
      </c>
      <c r="C30" s="105" t="s">
        <v>1091</v>
      </c>
      <c r="D30" s="76" t="s">
        <v>1090</v>
      </c>
      <c r="E30" s="228"/>
      <c r="F30" s="44"/>
      <c r="G30" s="203"/>
      <c r="H30" s="44"/>
      <c r="I30" s="44"/>
      <c r="J30" s="7"/>
      <c r="K30" s="7"/>
      <c r="L30" s="7"/>
      <c r="M30" s="7"/>
      <c r="N30" s="7"/>
    </row>
    <row r="31" spans="1:14" ht="16.2" thickBot="1" x14ac:dyDescent="0.3">
      <c r="A31" s="117" t="s">
        <v>1718</v>
      </c>
      <c r="B31" s="118" t="s">
        <v>27</v>
      </c>
      <c r="C31" s="100"/>
      <c r="D31" s="101"/>
      <c r="E31" s="100"/>
      <c r="F31" s="13"/>
      <c r="G31" s="13"/>
      <c r="H31" s="13"/>
      <c r="I31" s="13"/>
      <c r="J31" s="13"/>
      <c r="K31" s="13"/>
      <c r="L31" s="185"/>
      <c r="M31" s="13"/>
      <c r="N31" s="13"/>
    </row>
    <row r="32" spans="1:14" ht="27" thickBot="1" x14ac:dyDescent="0.3">
      <c r="A32" s="94"/>
      <c r="B32" s="107" t="s">
        <v>1020</v>
      </c>
      <c r="C32" s="182"/>
      <c r="D32" s="183"/>
      <c r="E32" s="182"/>
      <c r="F32" s="16"/>
      <c r="G32" s="16"/>
      <c r="H32" s="16"/>
      <c r="I32" s="16"/>
      <c r="J32" s="16"/>
      <c r="K32" s="16"/>
      <c r="L32" s="12"/>
      <c r="M32" s="16"/>
      <c r="N32" s="16"/>
    </row>
    <row r="33" spans="1:14" ht="44.1" customHeight="1" thickBot="1" x14ac:dyDescent="0.3">
      <c r="A33" s="73" t="s">
        <v>147</v>
      </c>
      <c r="B33" s="152" t="s">
        <v>1021</v>
      </c>
      <c r="C33" s="105" t="s">
        <v>1091</v>
      </c>
      <c r="D33" s="76" t="s">
        <v>1090</v>
      </c>
      <c r="E33" s="228"/>
      <c r="F33" s="44"/>
      <c r="G33" s="203"/>
      <c r="H33" s="44"/>
      <c r="I33" s="44"/>
      <c r="J33" s="7"/>
      <c r="K33" s="7"/>
      <c r="L33" s="7"/>
      <c r="M33" s="7"/>
      <c r="N33" s="7"/>
    </row>
    <row r="34" spans="1:14" ht="69" customHeight="1" thickBot="1" x14ac:dyDescent="0.3">
      <c r="A34" s="73" t="s">
        <v>148</v>
      </c>
      <c r="B34" s="152" t="s">
        <v>1052</v>
      </c>
      <c r="C34" s="105" t="s">
        <v>1091</v>
      </c>
      <c r="D34" s="76" t="s">
        <v>1090</v>
      </c>
      <c r="E34" s="228"/>
      <c r="F34" s="44"/>
      <c r="G34" s="203"/>
      <c r="H34" s="44"/>
      <c r="I34" s="44"/>
      <c r="J34" s="7"/>
      <c r="K34" s="7"/>
      <c r="L34" s="7"/>
      <c r="M34" s="7"/>
      <c r="N34" s="7"/>
    </row>
    <row r="35" spans="1:14" ht="95.1" customHeight="1" thickBot="1" x14ac:dyDescent="0.3">
      <c r="A35" s="73" t="s">
        <v>149</v>
      </c>
      <c r="B35" s="152" t="s">
        <v>891</v>
      </c>
      <c r="C35" s="105" t="s">
        <v>1091</v>
      </c>
      <c r="D35" s="76" t="s">
        <v>1090</v>
      </c>
      <c r="E35" s="228"/>
      <c r="F35" s="44"/>
      <c r="G35" s="203"/>
      <c r="H35" s="44"/>
      <c r="I35" s="44"/>
      <c r="J35" s="7"/>
      <c r="K35" s="7"/>
      <c r="L35" s="7"/>
      <c r="M35" s="7"/>
      <c r="N35" s="7"/>
    </row>
    <row r="36" spans="1:14" ht="94.5" customHeight="1" thickBot="1" x14ac:dyDescent="0.3">
      <c r="A36" s="73" t="s">
        <v>150</v>
      </c>
      <c r="B36" s="152" t="s">
        <v>1053</v>
      </c>
      <c r="C36" s="105" t="s">
        <v>1091</v>
      </c>
      <c r="D36" s="76" t="s">
        <v>1090</v>
      </c>
      <c r="E36" s="228"/>
      <c r="F36" s="44"/>
      <c r="G36" s="203"/>
      <c r="H36" s="44"/>
      <c r="I36" s="44"/>
      <c r="J36" s="7"/>
      <c r="K36" s="7"/>
      <c r="L36" s="7"/>
      <c r="M36" s="7"/>
      <c r="N36" s="7"/>
    </row>
    <row r="37" spans="1:14" ht="20.100000000000001" customHeight="1" thickBot="1" x14ac:dyDescent="0.3">
      <c r="A37" s="117" t="s">
        <v>1719</v>
      </c>
      <c r="B37" s="118" t="s">
        <v>28</v>
      </c>
      <c r="C37" s="100"/>
      <c r="D37" s="101"/>
      <c r="E37" s="100"/>
      <c r="F37" s="13"/>
      <c r="G37" s="13"/>
      <c r="H37" s="13"/>
      <c r="I37" s="13"/>
      <c r="J37" s="13"/>
      <c r="K37" s="13"/>
      <c r="L37" s="185"/>
      <c r="M37" s="13"/>
      <c r="N37" s="13"/>
    </row>
    <row r="38" spans="1:14" ht="20.100000000000001" customHeight="1" thickBot="1" x14ac:dyDescent="0.3">
      <c r="A38" s="94"/>
      <c r="B38" s="107" t="s">
        <v>156</v>
      </c>
      <c r="C38" s="182"/>
      <c r="D38" s="183"/>
      <c r="E38" s="182"/>
      <c r="F38" s="16"/>
      <c r="G38" s="16"/>
      <c r="H38" s="16"/>
      <c r="I38" s="16"/>
      <c r="J38" s="16"/>
      <c r="K38" s="16"/>
      <c r="L38" s="12"/>
      <c r="M38" s="16"/>
      <c r="N38" s="16"/>
    </row>
    <row r="39" spans="1:14" ht="66.599999999999994" thickBot="1" x14ac:dyDescent="0.3">
      <c r="A39" s="240" t="s">
        <v>147</v>
      </c>
      <c r="B39" s="152" t="s">
        <v>1721</v>
      </c>
      <c r="C39" s="105" t="s">
        <v>1091</v>
      </c>
      <c r="D39" s="76" t="s">
        <v>1090</v>
      </c>
      <c r="E39" s="228"/>
      <c r="F39" s="44"/>
      <c r="G39" s="203"/>
      <c r="H39" s="44"/>
      <c r="I39" s="44"/>
      <c r="J39" s="7"/>
      <c r="K39" s="7"/>
      <c r="L39" s="7"/>
      <c r="M39" s="7"/>
      <c r="N39" s="7"/>
    </row>
    <row r="40" spans="1:14" ht="20.100000000000001" customHeight="1" thickBot="1" x14ac:dyDescent="0.3">
      <c r="A40" s="73" t="s">
        <v>148</v>
      </c>
      <c r="B40" s="152" t="s">
        <v>363</v>
      </c>
      <c r="C40" s="105" t="s">
        <v>1091</v>
      </c>
      <c r="D40" s="76" t="s">
        <v>1090</v>
      </c>
      <c r="E40" s="228"/>
      <c r="F40" s="44"/>
      <c r="G40" s="203"/>
      <c r="H40" s="44"/>
      <c r="I40" s="44"/>
      <c r="J40" s="7"/>
      <c r="K40" s="7"/>
      <c r="L40" s="7"/>
      <c r="M40" s="7"/>
      <c r="N40" s="7"/>
    </row>
    <row r="41" spans="1:14" ht="95.1" customHeight="1" thickBot="1" x14ac:dyDescent="0.3">
      <c r="A41" s="240" t="s">
        <v>149</v>
      </c>
      <c r="B41" s="152" t="s">
        <v>1720</v>
      </c>
      <c r="C41" s="105" t="s">
        <v>1091</v>
      </c>
      <c r="D41" s="76" t="s">
        <v>1090</v>
      </c>
      <c r="E41" s="228"/>
      <c r="F41" s="44"/>
      <c r="G41" s="203"/>
      <c r="H41" s="44"/>
      <c r="I41" s="44"/>
      <c r="J41" s="7"/>
      <c r="K41" s="7"/>
      <c r="L41" s="7"/>
      <c r="M41" s="7"/>
      <c r="N41" s="7"/>
    </row>
    <row r="42" spans="1:14" ht="44.25" customHeight="1" thickBot="1" x14ac:dyDescent="0.3">
      <c r="A42" s="73" t="s">
        <v>150</v>
      </c>
      <c r="B42" s="152" t="s">
        <v>364</v>
      </c>
      <c r="C42" s="105" t="s">
        <v>1091</v>
      </c>
      <c r="D42" s="76" t="s">
        <v>1090</v>
      </c>
      <c r="E42" s="228"/>
      <c r="F42" s="44"/>
      <c r="G42" s="203"/>
      <c r="H42" s="44"/>
      <c r="I42" s="44"/>
      <c r="J42" s="7"/>
      <c r="K42" s="7"/>
      <c r="L42" s="7"/>
      <c r="M42" s="7"/>
      <c r="N42" s="7"/>
    </row>
    <row r="43" spans="1:14" ht="20.100000000000001" customHeight="1" thickBot="1" x14ac:dyDescent="0.3">
      <c r="A43" s="117" t="s">
        <v>1722</v>
      </c>
      <c r="B43" s="118" t="s">
        <v>29</v>
      </c>
      <c r="C43" s="100"/>
      <c r="D43" s="101"/>
      <c r="E43" s="100"/>
      <c r="F43" s="13"/>
      <c r="G43" s="13"/>
      <c r="H43" s="13"/>
      <c r="I43" s="13"/>
      <c r="J43" s="13"/>
      <c r="K43" s="13"/>
      <c r="L43" s="185"/>
      <c r="M43" s="13"/>
      <c r="N43" s="13"/>
    </row>
    <row r="44" spans="1:14" ht="44.25" customHeight="1" thickBot="1" x14ac:dyDescent="0.3">
      <c r="A44" s="94"/>
      <c r="B44" s="107" t="s">
        <v>180</v>
      </c>
      <c r="C44" s="182"/>
      <c r="D44" s="183"/>
      <c r="E44" s="182"/>
      <c r="F44" s="16"/>
      <c r="G44" s="16"/>
      <c r="H44" s="16"/>
      <c r="I44" s="16"/>
      <c r="J44" s="16"/>
      <c r="K44" s="16"/>
      <c r="L44" s="12"/>
      <c r="M44" s="16"/>
      <c r="N44" s="16"/>
    </row>
    <row r="45" spans="1:14" ht="44.25" customHeight="1" thickBot="1" x14ac:dyDescent="0.3">
      <c r="A45" s="73" t="s">
        <v>147</v>
      </c>
      <c r="B45" s="152" t="s">
        <v>186</v>
      </c>
      <c r="C45" s="105" t="s">
        <v>1091</v>
      </c>
      <c r="D45" s="76" t="s">
        <v>1090</v>
      </c>
      <c r="E45" s="228"/>
      <c r="F45" s="44"/>
      <c r="G45" s="203"/>
      <c r="H45" s="44"/>
      <c r="I45" s="44"/>
      <c r="J45" s="7"/>
      <c r="K45" s="7"/>
      <c r="L45" s="7"/>
      <c r="M45" s="7"/>
      <c r="N45" s="7"/>
    </row>
    <row r="46" spans="1:14" ht="30.75" customHeight="1" thickBot="1" x14ac:dyDescent="0.3">
      <c r="A46" s="73" t="s">
        <v>148</v>
      </c>
      <c r="B46" s="152" t="s">
        <v>181</v>
      </c>
      <c r="C46" s="105" t="s">
        <v>1091</v>
      </c>
      <c r="D46" s="76" t="s">
        <v>1090</v>
      </c>
      <c r="E46" s="228"/>
      <c r="F46" s="44"/>
      <c r="G46" s="203"/>
      <c r="H46" s="44"/>
      <c r="I46" s="44"/>
      <c r="J46" s="7"/>
      <c r="K46" s="7"/>
      <c r="L46" s="7"/>
      <c r="M46" s="7"/>
      <c r="N46" s="7"/>
    </row>
    <row r="47" spans="1:14" ht="83.1" customHeight="1" thickBot="1" x14ac:dyDescent="0.3">
      <c r="A47" s="94"/>
      <c r="B47" s="151" t="s">
        <v>331</v>
      </c>
      <c r="C47" s="182"/>
      <c r="D47" s="183"/>
      <c r="E47" s="182"/>
      <c r="F47" s="16"/>
      <c r="G47" s="16"/>
      <c r="H47" s="16"/>
      <c r="I47" s="16"/>
      <c r="J47" s="16"/>
      <c r="K47" s="16"/>
      <c r="L47" s="12"/>
      <c r="M47" s="16"/>
      <c r="N47" s="16"/>
    </row>
    <row r="48" spans="1:14" ht="20.100000000000001" customHeight="1" thickBot="1" x14ac:dyDescent="0.3">
      <c r="A48" s="117" t="s">
        <v>1723</v>
      </c>
      <c r="B48" s="118" t="s">
        <v>30</v>
      </c>
      <c r="C48" s="100"/>
      <c r="D48" s="101"/>
      <c r="E48" s="100"/>
      <c r="F48" s="13"/>
      <c r="G48" s="13"/>
      <c r="H48" s="13"/>
      <c r="I48" s="13"/>
      <c r="J48" s="13"/>
      <c r="K48" s="13"/>
      <c r="L48" s="185"/>
      <c r="M48" s="13"/>
      <c r="N48" s="13"/>
    </row>
    <row r="49" spans="1:14" ht="20.100000000000001" customHeight="1" thickBot="1" x14ac:dyDescent="0.3">
      <c r="A49" s="94"/>
      <c r="B49" s="107" t="s">
        <v>332</v>
      </c>
      <c r="C49" s="182"/>
      <c r="D49" s="183"/>
      <c r="E49" s="182"/>
      <c r="F49" s="16"/>
      <c r="G49" s="16"/>
      <c r="H49" s="16"/>
      <c r="I49" s="16"/>
      <c r="J49" s="16"/>
      <c r="K49" s="16"/>
      <c r="L49" s="12"/>
      <c r="M49" s="16"/>
      <c r="N49" s="16"/>
    </row>
    <row r="50" spans="1:14" ht="69" customHeight="1" thickBot="1" x14ac:dyDescent="0.3">
      <c r="A50" s="73" t="s">
        <v>147</v>
      </c>
      <c r="B50" s="152" t="s">
        <v>168</v>
      </c>
      <c r="C50" s="286"/>
      <c r="D50" s="277"/>
      <c r="E50" s="276"/>
      <c r="F50" s="278"/>
      <c r="G50" s="281"/>
      <c r="H50" s="278"/>
      <c r="I50" s="278"/>
      <c r="J50" s="288"/>
      <c r="K50" s="288"/>
      <c r="L50" s="288"/>
      <c r="M50" s="288"/>
      <c r="N50" s="288"/>
    </row>
    <row r="51" spans="1:14" ht="20.100000000000001" customHeight="1" thickBot="1" x14ac:dyDescent="0.3">
      <c r="A51" s="73" t="s">
        <v>170</v>
      </c>
      <c r="B51" s="164" t="s">
        <v>169</v>
      </c>
      <c r="C51" s="105" t="s">
        <v>1091</v>
      </c>
      <c r="D51" s="76" t="s">
        <v>1090</v>
      </c>
      <c r="E51" s="228"/>
      <c r="F51" s="44"/>
      <c r="G51" s="203"/>
      <c r="H51" s="44"/>
      <c r="I51" s="44"/>
      <c r="J51" s="7"/>
      <c r="K51" s="7"/>
      <c r="L51" s="7"/>
      <c r="M51" s="7"/>
      <c r="N51" s="7"/>
    </row>
    <row r="52" spans="1:14" ht="20.100000000000001" customHeight="1" thickBot="1" x14ac:dyDescent="0.3">
      <c r="A52" s="73" t="s">
        <v>171</v>
      </c>
      <c r="B52" s="164" t="s">
        <v>176</v>
      </c>
      <c r="C52" s="105" t="s">
        <v>1091</v>
      </c>
      <c r="D52" s="76" t="s">
        <v>1090</v>
      </c>
      <c r="E52" s="228"/>
      <c r="F52" s="44"/>
      <c r="G52" s="203"/>
      <c r="H52" s="44"/>
      <c r="I52" s="44"/>
      <c r="J52" s="7"/>
      <c r="K52" s="7"/>
      <c r="L52" s="7"/>
      <c r="M52" s="7"/>
      <c r="N52" s="7"/>
    </row>
    <row r="53" spans="1:14" ht="20.100000000000001" customHeight="1" thickBot="1" x14ac:dyDescent="0.3">
      <c r="A53" s="73" t="s">
        <v>172</v>
      </c>
      <c r="B53" s="164" t="s">
        <v>177</v>
      </c>
      <c r="C53" s="105" t="s">
        <v>1091</v>
      </c>
      <c r="D53" s="76" t="s">
        <v>1090</v>
      </c>
      <c r="E53" s="228"/>
      <c r="F53" s="44"/>
      <c r="G53" s="203"/>
      <c r="H53" s="44"/>
      <c r="I53" s="44"/>
      <c r="J53" s="7"/>
      <c r="K53" s="7"/>
      <c r="L53" s="7"/>
      <c r="M53" s="7"/>
      <c r="N53" s="7"/>
    </row>
    <row r="54" spans="1:14" ht="30.75" customHeight="1" thickBot="1" x14ac:dyDescent="0.3">
      <c r="A54" s="73" t="s">
        <v>173</v>
      </c>
      <c r="B54" s="164" t="s">
        <v>178</v>
      </c>
      <c r="C54" s="105" t="s">
        <v>1091</v>
      </c>
      <c r="D54" s="76" t="s">
        <v>1090</v>
      </c>
      <c r="E54" s="228"/>
      <c r="F54" s="44"/>
      <c r="G54" s="203"/>
      <c r="H54" s="44"/>
      <c r="I54" s="44"/>
      <c r="J54" s="7"/>
      <c r="K54" s="7"/>
      <c r="L54" s="7"/>
      <c r="M54" s="7"/>
      <c r="N54" s="7"/>
    </row>
    <row r="55" spans="1:14" ht="20.100000000000001" customHeight="1" thickBot="1" x14ac:dyDescent="0.3">
      <c r="A55" s="73" t="s">
        <v>174</v>
      </c>
      <c r="B55" s="164" t="s">
        <v>179</v>
      </c>
      <c r="C55" s="105" t="s">
        <v>1091</v>
      </c>
      <c r="D55" s="76" t="s">
        <v>1090</v>
      </c>
      <c r="E55" s="228"/>
      <c r="F55" s="44"/>
      <c r="G55" s="203"/>
      <c r="H55" s="44"/>
      <c r="I55" s="44"/>
      <c r="J55" s="7"/>
      <c r="K55" s="7"/>
      <c r="L55" s="7"/>
      <c r="M55" s="7"/>
      <c r="N55" s="7"/>
    </row>
    <row r="56" spans="1:14" ht="20.100000000000001" customHeight="1" thickBot="1" x14ac:dyDescent="0.3">
      <c r="A56" s="73" t="s">
        <v>175</v>
      </c>
      <c r="B56" s="164" t="s">
        <v>274</v>
      </c>
      <c r="C56" s="105" t="s">
        <v>1091</v>
      </c>
      <c r="D56" s="76" t="s">
        <v>1090</v>
      </c>
      <c r="E56" s="228"/>
      <c r="F56" s="44"/>
      <c r="G56" s="203"/>
      <c r="H56" s="44"/>
      <c r="I56" s="44"/>
      <c r="J56" s="7"/>
      <c r="K56" s="7"/>
      <c r="L56" s="7"/>
      <c r="M56" s="7"/>
      <c r="N56" s="7"/>
    </row>
    <row r="57" spans="1:14" ht="69" customHeight="1" thickBot="1" x14ac:dyDescent="0.3">
      <c r="A57" s="73" t="s">
        <v>148</v>
      </c>
      <c r="B57" s="152" t="s">
        <v>644</v>
      </c>
      <c r="C57" s="105" t="s">
        <v>1091</v>
      </c>
      <c r="D57" s="76" t="s">
        <v>1090</v>
      </c>
      <c r="E57" s="228"/>
      <c r="F57" s="44"/>
      <c r="G57" s="203"/>
      <c r="H57" s="44"/>
      <c r="I57" s="44"/>
      <c r="J57" s="7"/>
      <c r="K57" s="7"/>
      <c r="L57" s="7"/>
      <c r="M57" s="7"/>
      <c r="N57" s="7"/>
    </row>
    <row r="58" spans="1:14" ht="30.75" customHeight="1" thickBot="1" x14ac:dyDescent="0.3">
      <c r="A58" s="73" t="s">
        <v>149</v>
      </c>
      <c r="B58" s="152" t="s">
        <v>645</v>
      </c>
      <c r="C58" s="105" t="s">
        <v>1091</v>
      </c>
      <c r="D58" s="76" t="s">
        <v>1090</v>
      </c>
      <c r="E58" s="228"/>
      <c r="F58" s="44"/>
      <c r="G58" s="203"/>
      <c r="H58" s="44"/>
      <c r="I58" s="44"/>
      <c r="J58" s="7"/>
      <c r="K58" s="7"/>
      <c r="L58" s="7"/>
      <c r="M58" s="7"/>
      <c r="N58" s="7"/>
    </row>
    <row r="59" spans="1:14" ht="30.75" customHeight="1" thickBot="1" x14ac:dyDescent="0.3">
      <c r="A59" s="73" t="s">
        <v>150</v>
      </c>
      <c r="B59" s="152" t="s">
        <v>974</v>
      </c>
      <c r="C59" s="105" t="s">
        <v>1091</v>
      </c>
      <c r="D59" s="76" t="s">
        <v>1090</v>
      </c>
      <c r="E59" s="228"/>
      <c r="F59" s="44"/>
      <c r="G59" s="203"/>
      <c r="H59" s="44"/>
      <c r="I59" s="44"/>
      <c r="J59" s="7"/>
      <c r="K59" s="7"/>
      <c r="L59" s="7"/>
      <c r="M59" s="7"/>
      <c r="N59" s="7"/>
    </row>
    <row r="60" spans="1:14" ht="30.75" customHeight="1" thickBot="1" x14ac:dyDescent="0.3">
      <c r="A60" s="73" t="s">
        <v>151</v>
      </c>
      <c r="B60" s="152" t="s">
        <v>646</v>
      </c>
      <c r="C60" s="105" t="s">
        <v>1091</v>
      </c>
      <c r="D60" s="76" t="s">
        <v>1090</v>
      </c>
      <c r="E60" s="228"/>
      <c r="F60" s="44"/>
      <c r="G60" s="203"/>
      <c r="H60" s="44"/>
      <c r="I60" s="44"/>
      <c r="J60" s="7"/>
      <c r="K60" s="7"/>
      <c r="L60" s="7"/>
      <c r="M60" s="7"/>
      <c r="N60" s="7"/>
    </row>
    <row r="61" spans="1:14" ht="18" thickBot="1" x14ac:dyDescent="0.3">
      <c r="A61" s="134" t="s">
        <v>1724</v>
      </c>
      <c r="B61" s="135" t="s">
        <v>199</v>
      </c>
      <c r="C61" s="100"/>
      <c r="D61" s="101"/>
      <c r="E61" s="100"/>
      <c r="F61" s="13"/>
      <c r="G61" s="13"/>
      <c r="H61" s="13"/>
      <c r="I61" s="13"/>
      <c r="J61" s="13"/>
      <c r="K61" s="13"/>
      <c r="L61" s="185"/>
      <c r="M61" s="13"/>
      <c r="N61" s="13"/>
    </row>
    <row r="62" spans="1:14" ht="20.100000000000001" customHeight="1" thickBot="1" x14ac:dyDescent="0.3">
      <c r="A62" s="94"/>
      <c r="B62" s="107" t="s">
        <v>479</v>
      </c>
      <c r="C62" s="182"/>
      <c r="D62" s="183"/>
      <c r="E62" s="182"/>
      <c r="F62" s="16"/>
      <c r="G62" s="16"/>
      <c r="H62" s="16"/>
      <c r="I62" s="16"/>
      <c r="J62" s="16"/>
      <c r="K62" s="16"/>
      <c r="L62" s="12"/>
      <c r="M62" s="16"/>
      <c r="N62" s="16"/>
    </row>
    <row r="63" spans="1:14" ht="69" customHeight="1" thickBot="1" x14ac:dyDescent="0.3">
      <c r="A63" s="73" t="s">
        <v>147</v>
      </c>
      <c r="B63" s="152" t="s">
        <v>647</v>
      </c>
      <c r="C63" s="105" t="s">
        <v>1091</v>
      </c>
      <c r="D63" s="76" t="s">
        <v>1090</v>
      </c>
      <c r="E63" s="78"/>
      <c r="F63" s="203"/>
      <c r="G63" s="203"/>
      <c r="H63" s="44"/>
      <c r="I63" s="44"/>
      <c r="J63" s="7"/>
      <c r="K63" s="7"/>
      <c r="L63" s="7"/>
      <c r="M63" s="7"/>
      <c r="N63" s="7"/>
    </row>
    <row r="64" spans="1:14" ht="44.25" customHeight="1" thickBot="1" x14ac:dyDescent="0.3">
      <c r="A64" s="73" t="s">
        <v>148</v>
      </c>
      <c r="B64" s="152" t="s">
        <v>648</v>
      </c>
      <c r="C64" s="105" t="s">
        <v>1091</v>
      </c>
      <c r="D64" s="76" t="s">
        <v>1090</v>
      </c>
      <c r="E64" s="78"/>
      <c r="F64" s="203"/>
      <c r="G64" s="203"/>
      <c r="H64" s="44"/>
      <c r="I64" s="44"/>
      <c r="J64" s="7"/>
      <c r="K64" s="7"/>
      <c r="L64" s="7"/>
      <c r="M64" s="7"/>
      <c r="N64" s="7"/>
    </row>
    <row r="65" spans="1:14" ht="20.100000000000001" customHeight="1" thickBot="1" x14ac:dyDescent="0.3">
      <c r="A65" s="134" t="s">
        <v>1725</v>
      </c>
      <c r="B65" s="135" t="s">
        <v>314</v>
      </c>
      <c r="C65" s="100"/>
      <c r="D65" s="101"/>
      <c r="E65" s="100"/>
      <c r="F65" s="13"/>
      <c r="G65" s="13"/>
      <c r="H65" s="13"/>
      <c r="I65" s="13"/>
      <c r="J65" s="13"/>
      <c r="K65" s="13"/>
      <c r="L65" s="185"/>
      <c r="M65" s="13"/>
      <c r="N65" s="13"/>
    </row>
    <row r="66" spans="1:14" ht="123" customHeight="1" thickBot="1" x14ac:dyDescent="0.3">
      <c r="A66" s="187"/>
      <c r="B66" s="74" t="s">
        <v>1727</v>
      </c>
      <c r="C66" s="286"/>
      <c r="D66" s="277"/>
      <c r="E66" s="276"/>
      <c r="F66" s="281"/>
      <c r="G66" s="281"/>
      <c r="H66" s="278"/>
      <c r="I66" s="278"/>
      <c r="J66" s="296"/>
      <c r="K66" s="296"/>
      <c r="L66" s="288"/>
      <c r="M66" s="296"/>
      <c r="N66" s="296"/>
    </row>
    <row r="67" spans="1:14" ht="20.100000000000001" customHeight="1" thickBot="1" x14ac:dyDescent="0.3">
      <c r="A67" s="117" t="s">
        <v>1726</v>
      </c>
      <c r="B67" s="118" t="s">
        <v>969</v>
      </c>
      <c r="C67" s="100"/>
      <c r="D67" s="101"/>
      <c r="E67" s="100"/>
      <c r="F67" s="13"/>
      <c r="G67" s="13"/>
      <c r="H67" s="13"/>
      <c r="I67" s="13"/>
      <c r="J67" s="13"/>
      <c r="K67" s="13"/>
      <c r="L67" s="185"/>
      <c r="M67" s="13"/>
      <c r="N67" s="13"/>
    </row>
    <row r="68" spans="1:14" ht="56.1" customHeight="1" thickBot="1" x14ac:dyDescent="0.3">
      <c r="A68" s="123"/>
      <c r="B68" s="107" t="s">
        <v>1728</v>
      </c>
      <c r="C68" s="286"/>
      <c r="D68" s="277"/>
      <c r="E68" s="276"/>
      <c r="F68" s="281"/>
      <c r="G68" s="281"/>
      <c r="H68" s="278"/>
      <c r="I68" s="278"/>
      <c r="J68" s="278"/>
      <c r="K68" s="278"/>
      <c r="L68" s="289"/>
      <c r="M68" s="278"/>
      <c r="N68" s="278"/>
    </row>
    <row r="69" spans="1:14" ht="20.100000000000001" customHeight="1" thickBot="1" x14ac:dyDescent="0.3">
      <c r="A69" s="73" t="s">
        <v>147</v>
      </c>
      <c r="B69" s="153" t="s">
        <v>783</v>
      </c>
      <c r="C69" s="105" t="s">
        <v>1091</v>
      </c>
      <c r="D69" s="76" t="s">
        <v>1090</v>
      </c>
      <c r="E69" s="78"/>
      <c r="F69" s="203"/>
      <c r="G69" s="203"/>
      <c r="H69" s="44"/>
      <c r="I69" s="44"/>
      <c r="J69" s="6"/>
      <c r="K69" s="6"/>
      <c r="L69" s="6"/>
      <c r="M69" s="6"/>
      <c r="N69" s="6"/>
    </row>
    <row r="70" spans="1:14" ht="30.75" customHeight="1" thickBot="1" x14ac:dyDescent="0.3">
      <c r="A70" s="73" t="s">
        <v>148</v>
      </c>
      <c r="B70" s="153" t="s">
        <v>784</v>
      </c>
      <c r="C70" s="105" t="s">
        <v>1091</v>
      </c>
      <c r="D70" s="76" t="s">
        <v>1090</v>
      </c>
      <c r="E70" s="78"/>
      <c r="F70" s="203"/>
      <c r="G70" s="203"/>
      <c r="H70" s="44"/>
      <c r="I70" s="44"/>
      <c r="J70" s="6"/>
      <c r="K70" s="6"/>
      <c r="L70" s="6"/>
      <c r="M70" s="6"/>
      <c r="N70" s="6"/>
    </row>
    <row r="71" spans="1:14" ht="30.75" customHeight="1" thickBot="1" x14ac:dyDescent="0.3">
      <c r="A71" s="73" t="s">
        <v>149</v>
      </c>
      <c r="B71" s="153" t="s">
        <v>1009</v>
      </c>
      <c r="C71" s="105" t="s">
        <v>1091</v>
      </c>
      <c r="D71" s="76" t="s">
        <v>1090</v>
      </c>
      <c r="E71" s="78"/>
      <c r="F71" s="203"/>
      <c r="G71" s="203"/>
      <c r="H71" s="44"/>
      <c r="I71" s="44"/>
      <c r="J71" s="6"/>
      <c r="K71" s="6"/>
      <c r="L71" s="6"/>
      <c r="M71" s="6"/>
      <c r="N71" s="6"/>
    </row>
    <row r="72" spans="1:14" ht="30.75" customHeight="1" thickBot="1" x14ac:dyDescent="0.3">
      <c r="A72" s="73" t="s">
        <v>150</v>
      </c>
      <c r="B72" s="153" t="s">
        <v>586</v>
      </c>
      <c r="C72" s="105" t="s">
        <v>1091</v>
      </c>
      <c r="D72" s="76" t="s">
        <v>1090</v>
      </c>
      <c r="E72" s="78"/>
      <c r="F72" s="203"/>
      <c r="G72" s="203"/>
      <c r="H72" s="44"/>
      <c r="I72" s="44"/>
      <c r="J72" s="6"/>
      <c r="K72" s="6"/>
      <c r="L72" s="6"/>
      <c r="M72" s="6"/>
      <c r="N72" s="6"/>
    </row>
    <row r="73" spans="1:14" ht="20.100000000000001" customHeight="1" thickBot="1" x14ac:dyDescent="0.3">
      <c r="A73" s="73" t="s">
        <v>151</v>
      </c>
      <c r="B73" s="153" t="s">
        <v>587</v>
      </c>
      <c r="C73" s="105" t="s">
        <v>1091</v>
      </c>
      <c r="D73" s="76" t="s">
        <v>1090</v>
      </c>
      <c r="E73" s="78"/>
      <c r="F73" s="203"/>
      <c r="G73" s="203"/>
      <c r="H73" s="44"/>
      <c r="I73" s="44"/>
      <c r="J73" s="6"/>
      <c r="K73" s="6"/>
      <c r="L73" s="6"/>
      <c r="M73" s="6"/>
      <c r="N73" s="6"/>
    </row>
    <row r="74" spans="1:14" ht="20.100000000000001" customHeight="1" thickBot="1" x14ac:dyDescent="0.3">
      <c r="A74" s="73" t="s">
        <v>152</v>
      </c>
      <c r="B74" s="153" t="s">
        <v>588</v>
      </c>
      <c r="C74" s="105" t="s">
        <v>1091</v>
      </c>
      <c r="D74" s="76" t="s">
        <v>1090</v>
      </c>
      <c r="E74" s="78"/>
      <c r="F74" s="203"/>
      <c r="G74" s="203"/>
      <c r="H74" s="44"/>
      <c r="I74" s="44"/>
      <c r="J74" s="6"/>
      <c r="K74" s="6"/>
      <c r="L74" s="6"/>
      <c r="M74" s="6"/>
      <c r="N74" s="6"/>
    </row>
    <row r="75" spans="1:14" ht="20.100000000000001" customHeight="1" thickBot="1" x14ac:dyDescent="0.3">
      <c r="A75" s="73" t="s">
        <v>153</v>
      </c>
      <c r="B75" s="153" t="s">
        <v>651</v>
      </c>
      <c r="C75" s="105" t="s">
        <v>1091</v>
      </c>
      <c r="D75" s="76" t="s">
        <v>1090</v>
      </c>
      <c r="E75" s="78"/>
      <c r="F75" s="203"/>
      <c r="G75" s="203"/>
      <c r="H75" s="44"/>
      <c r="I75" s="44"/>
      <c r="J75" s="6"/>
      <c r="K75" s="6"/>
      <c r="L75" s="6"/>
      <c r="M75" s="6"/>
      <c r="N75" s="6"/>
    </row>
    <row r="76" spans="1:14" ht="20.100000000000001" customHeight="1" thickBot="1" x14ac:dyDescent="0.3">
      <c r="A76" s="117" t="s">
        <v>1729</v>
      </c>
      <c r="B76" s="118" t="s">
        <v>828</v>
      </c>
      <c r="C76" s="100"/>
      <c r="D76" s="101"/>
      <c r="E76" s="100"/>
      <c r="F76" s="13"/>
      <c r="G76" s="13"/>
      <c r="H76" s="13"/>
      <c r="I76" s="13"/>
      <c r="J76" s="13"/>
      <c r="K76" s="13"/>
      <c r="L76" s="185"/>
      <c r="M76" s="13"/>
      <c r="N76" s="13"/>
    </row>
    <row r="77" spans="1:14" ht="30.75" customHeight="1" thickBot="1" x14ac:dyDescent="0.3">
      <c r="A77" s="94"/>
      <c r="B77" s="107" t="s">
        <v>589</v>
      </c>
      <c r="C77" s="182"/>
      <c r="D77" s="183"/>
      <c r="E77" s="182"/>
      <c r="F77" s="16"/>
      <c r="G77" s="16"/>
      <c r="H77" s="16"/>
      <c r="I77" s="16"/>
      <c r="J77" s="16"/>
      <c r="K77" s="16"/>
      <c r="L77" s="12"/>
      <c r="M77" s="16"/>
      <c r="N77" s="16"/>
    </row>
    <row r="78" spans="1:14" ht="66.599999999999994" thickBot="1" x14ac:dyDescent="0.3">
      <c r="A78" s="73" t="s">
        <v>147</v>
      </c>
      <c r="B78" s="152" t="s">
        <v>262</v>
      </c>
      <c r="C78" s="105" t="s">
        <v>1091</v>
      </c>
      <c r="D78" s="76" t="s">
        <v>1090</v>
      </c>
      <c r="E78" s="78"/>
      <c r="F78" s="203"/>
      <c r="G78" s="203"/>
      <c r="H78" s="44"/>
      <c r="I78" s="44"/>
      <c r="J78" s="6"/>
      <c r="K78" s="6"/>
      <c r="L78" s="6"/>
      <c r="M78" s="6"/>
      <c r="N78" s="6"/>
    </row>
    <row r="79" spans="1:14" ht="30.75" customHeight="1" thickBot="1" x14ac:dyDescent="0.3">
      <c r="A79" s="73" t="s">
        <v>148</v>
      </c>
      <c r="B79" s="153" t="s">
        <v>590</v>
      </c>
      <c r="C79" s="105" t="s">
        <v>1091</v>
      </c>
      <c r="D79" s="76" t="s">
        <v>1090</v>
      </c>
      <c r="E79" s="78"/>
      <c r="F79" s="203"/>
      <c r="G79" s="203"/>
      <c r="H79" s="44"/>
      <c r="I79" s="44"/>
      <c r="J79" s="6"/>
      <c r="K79" s="6"/>
      <c r="L79" s="6"/>
      <c r="M79" s="6"/>
      <c r="N79" s="6"/>
    </row>
    <row r="80" spans="1:14" ht="30.75" customHeight="1" thickBot="1" x14ac:dyDescent="0.3">
      <c r="A80" s="73" t="s">
        <v>149</v>
      </c>
      <c r="B80" s="153" t="s">
        <v>591</v>
      </c>
      <c r="C80" s="105" t="s">
        <v>1091</v>
      </c>
      <c r="D80" s="76" t="s">
        <v>1090</v>
      </c>
      <c r="E80" s="78"/>
      <c r="F80" s="203"/>
      <c r="G80" s="203"/>
      <c r="H80" s="44"/>
      <c r="I80" s="44"/>
      <c r="J80" s="6"/>
      <c r="K80" s="6"/>
      <c r="L80" s="6"/>
      <c r="M80" s="6"/>
      <c r="N80" s="6"/>
    </row>
    <row r="81" spans="1:14" ht="44.25" customHeight="1" thickBot="1" x14ac:dyDescent="0.3">
      <c r="A81" s="73" t="s">
        <v>150</v>
      </c>
      <c r="B81" s="153" t="s">
        <v>592</v>
      </c>
      <c r="C81" s="105" t="s">
        <v>1091</v>
      </c>
      <c r="D81" s="76" t="s">
        <v>1090</v>
      </c>
      <c r="E81" s="78"/>
      <c r="F81" s="203"/>
      <c r="G81" s="203"/>
      <c r="H81" s="44"/>
      <c r="I81" s="44"/>
      <c r="J81" s="6"/>
      <c r="K81" s="6"/>
      <c r="L81" s="6"/>
      <c r="M81" s="6"/>
      <c r="N81" s="6"/>
    </row>
    <row r="82" spans="1:14" ht="44.1" customHeight="1" thickBot="1" x14ac:dyDescent="0.3">
      <c r="A82" s="73" t="s">
        <v>151</v>
      </c>
      <c r="B82" s="153" t="s">
        <v>593</v>
      </c>
      <c r="C82" s="105" t="s">
        <v>1091</v>
      </c>
      <c r="D82" s="76" t="s">
        <v>1090</v>
      </c>
      <c r="E82" s="78"/>
      <c r="F82" s="203"/>
      <c r="G82" s="203"/>
      <c r="H82" s="44"/>
      <c r="I82" s="44"/>
      <c r="J82" s="6"/>
      <c r="K82" s="6"/>
      <c r="L82" s="6"/>
      <c r="M82" s="6"/>
      <c r="N82" s="6"/>
    </row>
    <row r="83" spans="1:14" ht="69" customHeight="1" thickBot="1" x14ac:dyDescent="0.3">
      <c r="A83" s="73" t="s">
        <v>152</v>
      </c>
      <c r="B83" s="153" t="s">
        <v>21</v>
      </c>
      <c r="C83" s="105" t="s">
        <v>1091</v>
      </c>
      <c r="D83" s="76" t="s">
        <v>1090</v>
      </c>
      <c r="E83" s="78"/>
      <c r="F83" s="203"/>
      <c r="G83" s="203"/>
      <c r="H83" s="44"/>
      <c r="I83" s="44"/>
      <c r="J83" s="6"/>
      <c r="K83" s="6"/>
      <c r="L83" s="6"/>
      <c r="M83" s="6"/>
      <c r="N83" s="6"/>
    </row>
    <row r="84" spans="1:14" ht="30.75" customHeight="1" thickBot="1" x14ac:dyDescent="0.3">
      <c r="A84" s="73" t="s">
        <v>153</v>
      </c>
      <c r="B84" s="152" t="s">
        <v>652</v>
      </c>
      <c r="C84" s="182"/>
      <c r="D84" s="183"/>
      <c r="E84" s="182"/>
      <c r="F84" s="16"/>
      <c r="G84" s="16"/>
      <c r="H84" s="16"/>
      <c r="I84" s="16"/>
      <c r="J84" s="16"/>
      <c r="K84" s="16"/>
      <c r="L84" s="12"/>
      <c r="M84" s="16"/>
      <c r="N84" s="16"/>
    </row>
    <row r="85" spans="1:14" ht="20.100000000000001" customHeight="1" thickBot="1" x14ac:dyDescent="0.3">
      <c r="A85" s="73" t="s">
        <v>559</v>
      </c>
      <c r="B85" s="164" t="s">
        <v>276</v>
      </c>
      <c r="C85" s="105" t="s">
        <v>1091</v>
      </c>
      <c r="D85" s="76" t="s">
        <v>1090</v>
      </c>
      <c r="E85" s="78"/>
      <c r="F85" s="203"/>
      <c r="G85" s="203"/>
      <c r="H85" s="44"/>
      <c r="I85" s="44"/>
      <c r="J85" s="6"/>
      <c r="K85" s="6"/>
      <c r="L85" s="6"/>
      <c r="M85" s="6"/>
      <c r="N85" s="6"/>
    </row>
    <row r="86" spans="1:14" ht="20.100000000000001" customHeight="1" thickBot="1" x14ac:dyDescent="0.3">
      <c r="A86" s="73" t="s">
        <v>560</v>
      </c>
      <c r="B86" s="164" t="s">
        <v>277</v>
      </c>
      <c r="C86" s="105" t="s">
        <v>1091</v>
      </c>
      <c r="D86" s="76" t="s">
        <v>1090</v>
      </c>
      <c r="E86" s="78"/>
      <c r="F86" s="203"/>
      <c r="G86" s="203"/>
      <c r="H86" s="44"/>
      <c r="I86" s="44"/>
      <c r="J86" s="6"/>
      <c r="K86" s="6"/>
      <c r="L86" s="6"/>
      <c r="M86" s="6"/>
      <c r="N86" s="6"/>
    </row>
    <row r="87" spans="1:14" ht="20.100000000000001" customHeight="1" thickBot="1" x14ac:dyDescent="0.3">
      <c r="A87" s="73" t="s">
        <v>561</v>
      </c>
      <c r="B87" s="164" t="s">
        <v>278</v>
      </c>
      <c r="C87" s="105" t="s">
        <v>1091</v>
      </c>
      <c r="D87" s="76" t="s">
        <v>1090</v>
      </c>
      <c r="E87" s="78"/>
      <c r="F87" s="203"/>
      <c r="G87" s="203"/>
      <c r="H87" s="44"/>
      <c r="I87" s="44"/>
      <c r="J87" s="6"/>
      <c r="K87" s="6"/>
      <c r="L87" s="6"/>
      <c r="M87" s="6"/>
      <c r="N87" s="6"/>
    </row>
    <row r="88" spans="1:14" ht="20.100000000000001" customHeight="1" thickBot="1" x14ac:dyDescent="0.3">
      <c r="A88" s="73" t="s">
        <v>22</v>
      </c>
      <c r="B88" s="160" t="s">
        <v>275</v>
      </c>
      <c r="C88" s="105" t="s">
        <v>1091</v>
      </c>
      <c r="D88" s="76" t="s">
        <v>1090</v>
      </c>
      <c r="E88" s="78"/>
      <c r="F88" s="203"/>
      <c r="G88" s="203"/>
      <c r="H88" s="44"/>
      <c r="I88" s="44"/>
      <c r="J88" s="6"/>
      <c r="K88" s="6"/>
      <c r="L88" s="6"/>
      <c r="M88" s="6"/>
      <c r="N88" s="6"/>
    </row>
    <row r="89" spans="1:14" ht="20.100000000000001" customHeight="1" thickBot="1" x14ac:dyDescent="0.3">
      <c r="A89" s="117" t="s">
        <v>1730</v>
      </c>
      <c r="B89" s="118" t="s">
        <v>235</v>
      </c>
      <c r="C89" s="100"/>
      <c r="D89" s="101"/>
      <c r="E89" s="100"/>
      <c r="F89" s="13"/>
      <c r="G89" s="13"/>
      <c r="H89" s="13"/>
      <c r="I89" s="13"/>
      <c r="J89" s="13"/>
      <c r="K89" s="13"/>
      <c r="L89" s="185"/>
      <c r="M89" s="13"/>
      <c r="N89" s="13"/>
    </row>
    <row r="90" spans="1:14" ht="44.25" customHeight="1" thickBot="1" x14ac:dyDescent="0.3">
      <c r="A90" s="94"/>
      <c r="B90" s="107" t="s">
        <v>325</v>
      </c>
      <c r="C90" s="182"/>
      <c r="D90" s="183"/>
      <c r="E90" s="182"/>
      <c r="F90" s="16"/>
      <c r="G90" s="16"/>
      <c r="H90" s="16"/>
      <c r="I90" s="16"/>
      <c r="J90" s="16"/>
      <c r="K90" s="16"/>
      <c r="L90" s="12"/>
      <c r="M90" s="16"/>
      <c r="N90" s="16"/>
    </row>
    <row r="91" spans="1:14" ht="44.25" customHeight="1" thickBot="1" x14ac:dyDescent="0.3">
      <c r="A91" s="73" t="s">
        <v>147</v>
      </c>
      <c r="B91" s="152" t="s">
        <v>326</v>
      </c>
      <c r="C91" s="286"/>
      <c r="D91" s="277"/>
      <c r="E91" s="276"/>
      <c r="F91" s="281"/>
      <c r="G91" s="281"/>
      <c r="H91" s="278"/>
      <c r="I91" s="278"/>
      <c r="J91" s="289"/>
      <c r="K91" s="289"/>
      <c r="L91" s="289"/>
      <c r="M91" s="289"/>
      <c r="N91" s="289"/>
    </row>
    <row r="92" spans="1:14" ht="30.75" customHeight="1" thickBot="1" x14ac:dyDescent="0.3">
      <c r="A92" s="73" t="s">
        <v>170</v>
      </c>
      <c r="B92" s="153" t="s">
        <v>327</v>
      </c>
      <c r="C92" s="105" t="s">
        <v>1091</v>
      </c>
      <c r="D92" s="76" t="s">
        <v>1090</v>
      </c>
      <c r="E92" s="78"/>
      <c r="F92" s="203"/>
      <c r="G92" s="203"/>
      <c r="H92" s="44"/>
      <c r="I92" s="44"/>
      <c r="J92" s="6"/>
      <c r="K92" s="6"/>
      <c r="L92" s="6"/>
      <c r="M92" s="6"/>
      <c r="N92" s="6"/>
    </row>
    <row r="93" spans="1:14" ht="20.100000000000001" customHeight="1" thickBot="1" x14ac:dyDescent="0.3">
      <c r="A93" s="73" t="s">
        <v>171</v>
      </c>
      <c r="B93" s="153" t="s">
        <v>328</v>
      </c>
      <c r="C93" s="105" t="s">
        <v>1091</v>
      </c>
      <c r="D93" s="76" t="s">
        <v>1090</v>
      </c>
      <c r="E93" s="78"/>
      <c r="F93" s="203"/>
      <c r="G93" s="203"/>
      <c r="H93" s="44"/>
      <c r="I93" s="44"/>
      <c r="J93" s="6"/>
      <c r="K93" s="6"/>
      <c r="L93" s="6"/>
      <c r="M93" s="6"/>
      <c r="N93" s="6"/>
    </row>
    <row r="94" spans="1:14" ht="30.75" customHeight="1" thickBot="1" x14ac:dyDescent="0.3">
      <c r="A94" s="73" t="s">
        <v>172</v>
      </c>
      <c r="B94" s="153" t="s">
        <v>329</v>
      </c>
      <c r="C94" s="105" t="s">
        <v>1091</v>
      </c>
      <c r="D94" s="76" t="s">
        <v>1090</v>
      </c>
      <c r="E94" s="78"/>
      <c r="F94" s="203"/>
      <c r="G94" s="203"/>
      <c r="H94" s="44"/>
      <c r="I94" s="44"/>
      <c r="J94" s="6"/>
      <c r="K94" s="6"/>
      <c r="L94" s="6"/>
      <c r="M94" s="6"/>
      <c r="N94" s="6"/>
    </row>
    <row r="95" spans="1:14" ht="44.25" customHeight="1" thickBot="1" x14ac:dyDescent="0.3">
      <c r="A95" s="73" t="s">
        <v>173</v>
      </c>
      <c r="B95" s="153" t="s">
        <v>330</v>
      </c>
      <c r="C95" s="105" t="s">
        <v>1091</v>
      </c>
      <c r="D95" s="76" t="s">
        <v>1090</v>
      </c>
      <c r="E95" s="78"/>
      <c r="F95" s="203"/>
      <c r="G95" s="203"/>
      <c r="H95" s="44"/>
      <c r="I95" s="44"/>
      <c r="J95" s="6"/>
      <c r="K95" s="6"/>
      <c r="L95" s="6"/>
      <c r="M95" s="6"/>
      <c r="N95" s="6"/>
    </row>
    <row r="96" spans="1:14" ht="44.25" customHeight="1" thickBot="1" x14ac:dyDescent="0.3">
      <c r="A96" s="73" t="s">
        <v>174</v>
      </c>
      <c r="B96" s="153" t="s">
        <v>914</v>
      </c>
      <c r="C96" s="105" t="s">
        <v>1091</v>
      </c>
      <c r="D96" s="76" t="s">
        <v>1090</v>
      </c>
      <c r="E96" s="78"/>
      <c r="F96" s="203"/>
      <c r="G96" s="203"/>
      <c r="H96" s="44"/>
      <c r="I96" s="44"/>
      <c r="J96" s="6"/>
      <c r="K96" s="6"/>
      <c r="L96" s="6"/>
      <c r="M96" s="6"/>
      <c r="N96" s="6"/>
    </row>
    <row r="97" spans="1:14" ht="44.25" customHeight="1" thickBot="1" x14ac:dyDescent="0.3">
      <c r="A97" s="73" t="s">
        <v>148</v>
      </c>
      <c r="B97" s="152" t="s">
        <v>463</v>
      </c>
      <c r="C97" s="182"/>
      <c r="D97" s="183"/>
      <c r="E97" s="182"/>
      <c r="F97" s="16"/>
      <c r="G97" s="16"/>
      <c r="H97" s="16"/>
      <c r="I97" s="16"/>
      <c r="J97" s="16"/>
      <c r="K97" s="16"/>
      <c r="L97" s="12"/>
      <c r="M97" s="16"/>
      <c r="N97" s="16"/>
    </row>
    <row r="98" spans="1:14" ht="20.100000000000001" customHeight="1" thickBot="1" x14ac:dyDescent="0.3">
      <c r="A98" s="73" t="s">
        <v>745</v>
      </c>
      <c r="B98" s="164" t="s">
        <v>464</v>
      </c>
      <c r="C98" s="105" t="s">
        <v>1091</v>
      </c>
      <c r="D98" s="76" t="s">
        <v>1090</v>
      </c>
      <c r="E98" s="78"/>
      <c r="F98" s="203"/>
      <c r="G98" s="203"/>
      <c r="H98" s="44"/>
      <c r="I98" s="44"/>
      <c r="J98" s="6"/>
      <c r="K98" s="6"/>
      <c r="L98" s="6"/>
      <c r="M98" s="6"/>
      <c r="N98" s="6"/>
    </row>
    <row r="99" spans="1:14" ht="30.75" customHeight="1" thickBot="1" x14ac:dyDescent="0.3">
      <c r="A99" s="73" t="s">
        <v>746</v>
      </c>
      <c r="B99" s="164" t="s">
        <v>465</v>
      </c>
      <c r="C99" s="105" t="s">
        <v>1091</v>
      </c>
      <c r="D99" s="76" t="s">
        <v>1090</v>
      </c>
      <c r="E99" s="78"/>
      <c r="F99" s="203"/>
      <c r="G99" s="203"/>
      <c r="H99" s="44"/>
      <c r="I99" s="44"/>
      <c r="J99" s="6"/>
      <c r="K99" s="6"/>
      <c r="L99" s="6"/>
      <c r="M99" s="6"/>
      <c r="N99" s="6"/>
    </row>
    <row r="100" spans="1:14" ht="30.75" customHeight="1" thickBot="1" x14ac:dyDescent="0.3">
      <c r="A100" s="73" t="s">
        <v>747</v>
      </c>
      <c r="B100" s="160" t="s">
        <v>466</v>
      </c>
      <c r="C100" s="105" t="s">
        <v>1091</v>
      </c>
      <c r="D100" s="76" t="s">
        <v>1090</v>
      </c>
      <c r="E100" s="78"/>
      <c r="F100" s="203"/>
      <c r="G100" s="203"/>
      <c r="H100" s="44"/>
      <c r="I100" s="44"/>
      <c r="J100" s="6"/>
      <c r="K100" s="6"/>
      <c r="L100" s="6"/>
      <c r="M100" s="6"/>
      <c r="N100" s="6"/>
    </row>
    <row r="101" spans="1:14" ht="56.1" customHeight="1" thickBot="1" x14ac:dyDescent="0.3">
      <c r="A101" s="73" t="s">
        <v>620</v>
      </c>
      <c r="B101" s="160" t="s">
        <v>467</v>
      </c>
      <c r="C101" s="105" t="s">
        <v>1091</v>
      </c>
      <c r="D101" s="76" t="s">
        <v>1090</v>
      </c>
      <c r="E101" s="78"/>
      <c r="F101" s="203"/>
      <c r="G101" s="203"/>
      <c r="H101" s="44"/>
      <c r="I101" s="44"/>
      <c r="J101" s="6"/>
      <c r="K101" s="6"/>
      <c r="L101" s="6"/>
      <c r="M101" s="6"/>
      <c r="N101" s="6"/>
    </row>
    <row r="102" spans="1:14" ht="44.1" customHeight="1" thickBot="1" x14ac:dyDescent="0.3">
      <c r="A102" s="73" t="s">
        <v>149</v>
      </c>
      <c r="B102" s="153" t="s">
        <v>359</v>
      </c>
      <c r="C102" s="105" t="s">
        <v>1091</v>
      </c>
      <c r="D102" s="76" t="s">
        <v>1090</v>
      </c>
      <c r="E102" s="78"/>
      <c r="F102" s="203"/>
      <c r="G102" s="203"/>
      <c r="H102" s="44"/>
      <c r="I102" s="44"/>
      <c r="J102" s="6"/>
      <c r="K102" s="6"/>
      <c r="L102" s="6"/>
      <c r="M102" s="6"/>
      <c r="N102" s="6"/>
    </row>
    <row r="103" spans="1:14" ht="56.1" customHeight="1" thickBot="1" x14ac:dyDescent="0.3">
      <c r="A103" s="73" t="s">
        <v>150</v>
      </c>
      <c r="B103" s="153" t="s">
        <v>631</v>
      </c>
      <c r="C103" s="105" t="s">
        <v>1091</v>
      </c>
      <c r="D103" s="76" t="s">
        <v>1090</v>
      </c>
      <c r="E103" s="78"/>
      <c r="F103" s="203"/>
      <c r="G103" s="203"/>
      <c r="H103" s="44"/>
      <c r="I103" s="44"/>
      <c r="J103" s="6"/>
      <c r="K103" s="6"/>
      <c r="L103" s="6"/>
      <c r="M103" s="6"/>
      <c r="N103" s="6"/>
    </row>
    <row r="104" spans="1:14" ht="20.100000000000001" customHeight="1" thickBot="1" x14ac:dyDescent="0.3">
      <c r="A104" s="117" t="s">
        <v>1731</v>
      </c>
      <c r="B104" s="118" t="s">
        <v>236</v>
      </c>
      <c r="C104" s="100"/>
      <c r="D104" s="101"/>
      <c r="E104" s="100"/>
      <c r="F104" s="13"/>
      <c r="G104" s="13"/>
      <c r="H104" s="13"/>
      <c r="I104" s="13"/>
      <c r="J104" s="13"/>
      <c r="K104" s="13"/>
      <c r="L104" s="185"/>
      <c r="M104" s="13"/>
      <c r="N104" s="13"/>
    </row>
    <row r="105" spans="1:14" ht="69" customHeight="1" thickBot="1" x14ac:dyDescent="0.3">
      <c r="A105" s="94"/>
      <c r="B105" s="107" t="s">
        <v>683</v>
      </c>
      <c r="C105" s="182"/>
      <c r="D105" s="183"/>
      <c r="E105" s="182"/>
      <c r="F105" s="16"/>
      <c r="G105" s="16"/>
      <c r="H105" s="16"/>
      <c r="I105" s="16"/>
      <c r="J105" s="16"/>
      <c r="K105" s="16"/>
      <c r="L105" s="12"/>
      <c r="M105" s="16"/>
      <c r="N105" s="16"/>
    </row>
    <row r="106" spans="1:14" ht="30.75" customHeight="1" thickBot="1" x14ac:dyDescent="0.3">
      <c r="A106" s="73" t="s">
        <v>147</v>
      </c>
      <c r="B106" s="153" t="s">
        <v>915</v>
      </c>
      <c r="C106" s="105" t="s">
        <v>1091</v>
      </c>
      <c r="D106" s="76" t="s">
        <v>1090</v>
      </c>
      <c r="E106" s="78"/>
      <c r="F106" s="203"/>
      <c r="G106" s="203"/>
      <c r="H106" s="44"/>
      <c r="I106" s="44"/>
      <c r="J106" s="6"/>
      <c r="K106" s="6"/>
      <c r="L106" s="6"/>
      <c r="M106" s="6"/>
      <c r="N106" s="6"/>
    </row>
    <row r="107" spans="1:14" ht="20.100000000000001" customHeight="1" thickBot="1" x14ac:dyDescent="0.3">
      <c r="A107" s="73" t="s">
        <v>148</v>
      </c>
      <c r="B107" s="153" t="s">
        <v>916</v>
      </c>
      <c r="C107" s="105" t="s">
        <v>1091</v>
      </c>
      <c r="D107" s="76" t="s">
        <v>1090</v>
      </c>
      <c r="E107" s="78"/>
      <c r="F107" s="203"/>
      <c r="G107" s="203"/>
      <c r="H107" s="44"/>
      <c r="I107" s="44"/>
      <c r="J107" s="6"/>
      <c r="K107" s="6"/>
      <c r="L107" s="6"/>
      <c r="M107" s="6"/>
      <c r="N107" s="6"/>
    </row>
    <row r="108" spans="1:14" ht="44.1" customHeight="1" thickBot="1" x14ac:dyDescent="0.3">
      <c r="A108" s="73" t="s">
        <v>149</v>
      </c>
      <c r="B108" s="153" t="s">
        <v>688</v>
      </c>
      <c r="C108" s="105" t="s">
        <v>1091</v>
      </c>
      <c r="D108" s="76" t="s">
        <v>1090</v>
      </c>
      <c r="E108" s="78"/>
      <c r="F108" s="203"/>
      <c r="G108" s="203"/>
      <c r="H108" s="44"/>
      <c r="I108" s="44"/>
      <c r="J108" s="6"/>
      <c r="K108" s="6"/>
      <c r="L108" s="6"/>
      <c r="M108" s="6"/>
      <c r="N108" s="6"/>
    </row>
    <row r="109" spans="1:14" ht="44.1" customHeight="1" thickBot="1" x14ac:dyDescent="0.3">
      <c r="A109" s="73" t="s">
        <v>150</v>
      </c>
      <c r="B109" s="153" t="s">
        <v>681</v>
      </c>
      <c r="C109" s="105" t="s">
        <v>1091</v>
      </c>
      <c r="D109" s="76" t="s">
        <v>1090</v>
      </c>
      <c r="E109" s="78"/>
      <c r="F109" s="203"/>
      <c r="G109" s="203"/>
      <c r="H109" s="44"/>
      <c r="I109" s="44"/>
      <c r="J109" s="6"/>
      <c r="K109" s="6"/>
      <c r="L109" s="6"/>
      <c r="M109" s="6"/>
      <c r="N109" s="6"/>
    </row>
    <row r="110" spans="1:14" ht="44.1" customHeight="1" thickBot="1" x14ac:dyDescent="0.3">
      <c r="A110" s="73" t="s">
        <v>151</v>
      </c>
      <c r="B110" s="153" t="s">
        <v>975</v>
      </c>
      <c r="C110" s="105" t="s">
        <v>1091</v>
      </c>
      <c r="D110" s="76" t="s">
        <v>1090</v>
      </c>
      <c r="E110" s="78"/>
      <c r="F110" s="203"/>
      <c r="G110" s="203"/>
      <c r="H110" s="44"/>
      <c r="I110" s="44"/>
      <c r="J110" s="6"/>
      <c r="K110" s="6"/>
      <c r="L110" s="6"/>
      <c r="M110" s="6"/>
      <c r="N110" s="6"/>
    </row>
    <row r="111" spans="1:14" ht="44.1" customHeight="1" thickBot="1" x14ac:dyDescent="0.3">
      <c r="A111" s="73"/>
      <c r="B111" s="153" t="s">
        <v>682</v>
      </c>
      <c r="C111" s="105" t="s">
        <v>1091</v>
      </c>
      <c r="D111" s="76" t="s">
        <v>1090</v>
      </c>
      <c r="E111" s="78"/>
      <c r="F111" s="203"/>
      <c r="G111" s="203"/>
      <c r="H111" s="44"/>
      <c r="I111" s="44"/>
      <c r="J111" s="6"/>
      <c r="K111" s="6"/>
      <c r="L111" s="6"/>
      <c r="M111" s="6"/>
      <c r="N111" s="6"/>
    </row>
    <row r="112" spans="1:14" ht="20.100000000000001" customHeight="1" thickBot="1" x14ac:dyDescent="0.3">
      <c r="A112" s="134" t="s">
        <v>1732</v>
      </c>
      <c r="B112" s="135" t="s">
        <v>237</v>
      </c>
      <c r="C112" s="100"/>
      <c r="D112" s="101"/>
      <c r="E112" s="100"/>
      <c r="F112" s="13"/>
      <c r="G112" s="13"/>
      <c r="H112" s="13"/>
      <c r="I112" s="13"/>
      <c r="J112" s="13"/>
      <c r="K112" s="13"/>
      <c r="L112" s="185"/>
      <c r="M112" s="13"/>
      <c r="N112" s="13"/>
    </row>
    <row r="113" spans="1:218" ht="20.100000000000001" customHeight="1" thickBot="1" x14ac:dyDescent="0.3">
      <c r="A113" s="94"/>
      <c r="B113" s="107" t="s">
        <v>684</v>
      </c>
      <c r="C113" s="182"/>
      <c r="D113" s="183"/>
      <c r="E113" s="182"/>
      <c r="F113" s="16"/>
      <c r="G113" s="16"/>
      <c r="H113" s="16"/>
      <c r="I113" s="16"/>
      <c r="J113" s="16"/>
      <c r="K113" s="16"/>
      <c r="L113" s="12"/>
      <c r="M113" s="16"/>
      <c r="N113" s="16"/>
    </row>
    <row r="114" spans="1:218" ht="69" customHeight="1" thickBot="1" x14ac:dyDescent="0.3">
      <c r="A114" s="73" t="s">
        <v>147</v>
      </c>
      <c r="B114" s="156" t="s">
        <v>259</v>
      </c>
      <c r="C114" s="105" t="s">
        <v>1091</v>
      </c>
      <c r="D114" s="76" t="s">
        <v>1090</v>
      </c>
      <c r="E114" s="78"/>
      <c r="F114" s="44"/>
      <c r="G114" s="203"/>
      <c r="H114" s="74"/>
      <c r="I114" s="44"/>
      <c r="J114" s="6"/>
      <c r="K114" s="6"/>
      <c r="L114" s="6"/>
      <c r="M114" s="6"/>
      <c r="N114" s="6"/>
    </row>
    <row r="115" spans="1:218" ht="44.1" customHeight="1" thickBot="1" x14ac:dyDescent="0.3">
      <c r="A115" s="73" t="s">
        <v>148</v>
      </c>
      <c r="B115" s="151" t="s">
        <v>12</v>
      </c>
      <c r="C115" s="105" t="s">
        <v>1091</v>
      </c>
      <c r="D115" s="76" t="s">
        <v>1090</v>
      </c>
      <c r="E115" s="78"/>
      <c r="F115" s="44"/>
      <c r="G115" s="203"/>
      <c r="H115" s="74"/>
      <c r="I115" s="44"/>
      <c r="J115" s="6"/>
      <c r="K115" s="6"/>
      <c r="L115" s="6"/>
      <c r="M115" s="6"/>
      <c r="N115" s="6"/>
    </row>
    <row r="116" spans="1:218" s="38" customFormat="1" ht="30" customHeight="1" thickBot="1" x14ac:dyDescent="0.3">
      <c r="A116" s="409" t="s">
        <v>1882</v>
      </c>
      <c r="B116" s="410"/>
      <c r="C116" s="410"/>
      <c r="D116" s="411"/>
      <c r="E116" s="239"/>
      <c r="F116" s="208"/>
      <c r="G116" s="239"/>
      <c r="H116" s="68"/>
      <c r="I116" s="39"/>
      <c r="J116" s="39"/>
      <c r="K116" s="39"/>
      <c r="L116" s="39"/>
      <c r="M116" s="39"/>
      <c r="N116" s="39"/>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5"/>
      <c r="FJ116" s="35"/>
      <c r="FK116" s="35"/>
      <c r="FL116" s="35"/>
      <c r="FM116" s="35"/>
      <c r="FN116" s="35"/>
      <c r="FO116" s="35"/>
      <c r="FP116" s="35"/>
      <c r="FQ116" s="35"/>
      <c r="FR116" s="35"/>
      <c r="FS116" s="35"/>
      <c r="FT116" s="35"/>
      <c r="FU116" s="35"/>
      <c r="FV116" s="35"/>
      <c r="FW116" s="35"/>
      <c r="FX116" s="35"/>
      <c r="FY116" s="35"/>
      <c r="FZ116" s="35"/>
      <c r="GA116" s="35"/>
      <c r="GB116" s="35"/>
      <c r="GC116" s="35"/>
      <c r="GD116" s="35"/>
      <c r="GE116" s="35"/>
      <c r="GF116" s="35"/>
      <c r="GG116" s="35"/>
      <c r="GH116" s="35"/>
      <c r="GI116" s="35"/>
      <c r="GJ116" s="35"/>
      <c r="GK116" s="35"/>
      <c r="GL116" s="35"/>
      <c r="GM116" s="35"/>
      <c r="GN116" s="35"/>
      <c r="GO116" s="35"/>
      <c r="GP116" s="35"/>
      <c r="GQ116" s="35"/>
      <c r="GR116" s="35"/>
      <c r="GS116" s="35"/>
      <c r="GT116" s="35"/>
      <c r="GU116" s="35"/>
      <c r="GV116" s="35"/>
      <c r="GW116" s="35"/>
      <c r="GX116" s="35"/>
      <c r="GY116" s="35"/>
      <c r="GZ116" s="35"/>
      <c r="HA116" s="35"/>
      <c r="HB116" s="35"/>
      <c r="HC116" s="35"/>
      <c r="HD116" s="35"/>
      <c r="HE116" s="35"/>
      <c r="HF116" s="35"/>
      <c r="HG116" s="35"/>
      <c r="HH116" s="35"/>
      <c r="HI116" s="35"/>
      <c r="HJ116" s="35"/>
    </row>
    <row r="117" spans="1:218" ht="44.25" customHeight="1" thickBot="1" x14ac:dyDescent="0.3">
      <c r="A117" s="73"/>
      <c r="B117" s="87"/>
      <c r="C117" s="149" t="s">
        <v>1473</v>
      </c>
      <c r="D117" s="88" t="s">
        <v>1135</v>
      </c>
      <c r="E117" s="281"/>
      <c r="F117" s="280"/>
      <c r="G117" s="281"/>
      <c r="H117" s="280"/>
      <c r="I117" s="289"/>
      <c r="J117" s="289"/>
      <c r="K117" s="289"/>
      <c r="L117" s="289"/>
      <c r="M117" s="289"/>
      <c r="N117" s="289"/>
    </row>
    <row r="118" spans="1:218" ht="83.25" customHeight="1" thickBot="1" x14ac:dyDescent="0.3">
      <c r="A118" s="73"/>
      <c r="B118" s="87"/>
      <c r="C118" s="149" t="s">
        <v>1474</v>
      </c>
      <c r="D118" s="88" t="s">
        <v>1136</v>
      </c>
      <c r="E118" s="198"/>
      <c r="F118" s="74"/>
      <c r="G118" s="203"/>
      <c r="H118" s="74"/>
      <c r="I118" s="6"/>
      <c r="J118" s="6"/>
      <c r="K118" s="6"/>
      <c r="L118" s="6"/>
      <c r="M118" s="6"/>
      <c r="N118" s="6"/>
    </row>
    <row r="119" spans="1:218" ht="40.200000000000003" thickBot="1" x14ac:dyDescent="0.3">
      <c r="A119" s="73"/>
      <c r="B119" s="87"/>
      <c r="C119" s="149" t="s">
        <v>1475</v>
      </c>
      <c r="D119" s="88" t="s">
        <v>1134</v>
      </c>
      <c r="E119" s="198"/>
      <c r="F119" s="74"/>
      <c r="G119" s="203"/>
      <c r="H119" s="74"/>
      <c r="I119" s="6"/>
      <c r="J119" s="6"/>
      <c r="K119" s="6"/>
      <c r="L119" s="6"/>
      <c r="M119" s="6"/>
      <c r="N119" s="6"/>
    </row>
    <row r="120" spans="1:218" ht="20.100000000000001" customHeight="1" thickBot="1" x14ac:dyDescent="0.3">
      <c r="A120" s="73"/>
      <c r="B120" s="87"/>
      <c r="C120" s="149" t="s">
        <v>1476</v>
      </c>
      <c r="D120" s="88" t="s">
        <v>1330</v>
      </c>
      <c r="E120" s="80"/>
      <c r="F120" s="85"/>
      <c r="G120" s="80"/>
      <c r="H120" s="85"/>
      <c r="I120" s="11"/>
      <c r="J120" s="11"/>
      <c r="K120" s="11"/>
      <c r="L120" s="11"/>
      <c r="M120" s="11"/>
      <c r="N120" s="11"/>
    </row>
    <row r="121" spans="1:218" ht="44.1" customHeight="1" thickBot="1" x14ac:dyDescent="0.3">
      <c r="A121" s="73"/>
      <c r="B121" s="87"/>
      <c r="C121" s="149" t="s">
        <v>1477</v>
      </c>
      <c r="D121" s="193" t="s">
        <v>1331</v>
      </c>
      <c r="E121" s="198"/>
      <c r="F121" s="74"/>
      <c r="G121" s="203"/>
      <c r="H121" s="74"/>
      <c r="I121" s="6"/>
      <c r="J121" s="6"/>
      <c r="K121" s="6"/>
      <c r="L121" s="6"/>
      <c r="M121" s="6"/>
      <c r="N121" s="6"/>
    </row>
    <row r="122" spans="1:218" ht="30.9" customHeight="1" thickBot="1" x14ac:dyDescent="0.3">
      <c r="A122" s="73"/>
      <c r="B122" s="87"/>
      <c r="C122" s="149" t="s">
        <v>1478</v>
      </c>
      <c r="D122" s="193" t="s">
        <v>1332</v>
      </c>
      <c r="E122" s="198"/>
      <c r="F122" s="74"/>
      <c r="G122" s="203"/>
      <c r="H122" s="74"/>
      <c r="I122" s="6"/>
      <c r="J122" s="6"/>
      <c r="K122" s="6"/>
      <c r="L122" s="6"/>
      <c r="M122" s="6"/>
      <c r="N122" s="6"/>
    </row>
    <row r="123" spans="1:218" ht="40.200000000000003" thickBot="1" x14ac:dyDescent="0.3">
      <c r="A123" s="240"/>
      <c r="B123" s="87"/>
      <c r="C123" s="149" t="s">
        <v>1685</v>
      </c>
      <c r="D123" s="193" t="s">
        <v>1686</v>
      </c>
      <c r="E123" s="240"/>
      <c r="F123" s="74"/>
      <c r="G123" s="240"/>
      <c r="H123" s="74"/>
      <c r="I123" s="243"/>
      <c r="J123" s="243"/>
      <c r="K123" s="243"/>
      <c r="L123" s="243"/>
      <c r="M123" s="243"/>
      <c r="N123" s="243"/>
    </row>
    <row r="124" spans="1:218" ht="86.25" customHeight="1" thickBot="1" x14ac:dyDescent="0.3">
      <c r="A124" s="240"/>
      <c r="B124" s="87"/>
      <c r="C124" s="149" t="s">
        <v>1687</v>
      </c>
      <c r="D124" s="342" t="s">
        <v>1689</v>
      </c>
      <c r="E124" s="240"/>
      <c r="F124" s="74"/>
      <c r="G124" s="240"/>
      <c r="H124" s="74"/>
      <c r="I124" s="243"/>
      <c r="J124" s="243"/>
      <c r="K124" s="243"/>
      <c r="L124" s="243"/>
      <c r="M124" s="243"/>
      <c r="N124" s="243"/>
    </row>
    <row r="125" spans="1:218" ht="84" customHeight="1" thickBot="1" x14ac:dyDescent="0.3">
      <c r="A125" s="240"/>
      <c r="B125" s="87"/>
      <c r="C125" s="149" t="s">
        <v>1688</v>
      </c>
      <c r="D125" s="342" t="s">
        <v>1690</v>
      </c>
      <c r="E125" s="240"/>
      <c r="F125" s="74"/>
      <c r="G125" s="240"/>
      <c r="H125" s="74"/>
      <c r="I125" s="243"/>
      <c r="J125" s="243"/>
      <c r="K125" s="243"/>
      <c r="L125" s="243"/>
      <c r="M125" s="243"/>
      <c r="N125" s="243"/>
    </row>
    <row r="126" spans="1:218" s="38" customFormat="1" ht="30" customHeight="1" thickBot="1" x14ac:dyDescent="0.3">
      <c r="A126" s="402" t="s">
        <v>1877</v>
      </c>
      <c r="B126" s="403"/>
      <c r="C126" s="403"/>
      <c r="D126" s="404"/>
      <c r="E126" s="239"/>
      <c r="F126" s="208"/>
      <c r="G126" s="239"/>
      <c r="H126" s="68"/>
      <c r="I126" s="39"/>
      <c r="J126" s="39"/>
      <c r="K126" s="39"/>
      <c r="L126" s="39"/>
      <c r="M126" s="39"/>
      <c r="N126" s="39"/>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c r="ET126" s="35"/>
      <c r="EU126" s="35"/>
      <c r="EV126" s="35"/>
      <c r="EW126" s="35"/>
      <c r="EX126" s="35"/>
      <c r="EY126" s="35"/>
      <c r="EZ126" s="35"/>
      <c r="FA126" s="35"/>
      <c r="FB126" s="35"/>
      <c r="FC126" s="35"/>
      <c r="FD126" s="35"/>
      <c r="FE126" s="35"/>
      <c r="FF126" s="35"/>
      <c r="FG126" s="35"/>
      <c r="FH126" s="35"/>
      <c r="FI126" s="35"/>
      <c r="FJ126" s="35"/>
      <c r="FK126" s="35"/>
      <c r="FL126" s="35"/>
      <c r="FM126" s="35"/>
      <c r="FN126" s="35"/>
      <c r="FO126" s="35"/>
      <c r="FP126" s="35"/>
      <c r="FQ126" s="35"/>
      <c r="FR126" s="35"/>
      <c r="FS126" s="35"/>
      <c r="FT126" s="35"/>
      <c r="FU126" s="35"/>
      <c r="FV126" s="35"/>
      <c r="FW126" s="35"/>
      <c r="FX126" s="35"/>
      <c r="FY126" s="35"/>
      <c r="FZ126" s="35"/>
      <c r="GA126" s="35"/>
      <c r="GB126" s="35"/>
      <c r="GC126" s="35"/>
      <c r="GD126" s="35"/>
      <c r="GE126" s="35"/>
      <c r="GF126" s="35"/>
      <c r="GG126" s="35"/>
      <c r="GH126" s="35"/>
      <c r="GI126" s="35"/>
      <c r="GJ126" s="35"/>
      <c r="GK126" s="35"/>
      <c r="GL126" s="35"/>
      <c r="GM126" s="35"/>
      <c r="GN126" s="35"/>
      <c r="GO126" s="35"/>
      <c r="GP126" s="35"/>
      <c r="GQ126" s="35"/>
      <c r="GR126" s="35"/>
      <c r="GS126" s="35"/>
      <c r="GT126" s="35"/>
      <c r="GU126" s="35"/>
      <c r="GV126" s="35"/>
      <c r="GW126" s="35"/>
      <c r="GX126" s="35"/>
      <c r="GY126" s="35"/>
      <c r="GZ126" s="35"/>
      <c r="HA126" s="35"/>
      <c r="HB126" s="35"/>
      <c r="HC126" s="35"/>
      <c r="HD126" s="35"/>
      <c r="HE126" s="35"/>
      <c r="HF126" s="35"/>
      <c r="HG126" s="35"/>
      <c r="HH126" s="35"/>
      <c r="HI126" s="35"/>
      <c r="HJ126" s="35"/>
    </row>
    <row r="127" spans="1:218" ht="44.25" customHeight="1" thickBot="1" x14ac:dyDescent="0.3">
      <c r="A127" s="240"/>
      <c r="B127" s="87"/>
      <c r="C127" s="149" t="s">
        <v>1479</v>
      </c>
      <c r="D127" s="88" t="s">
        <v>1137</v>
      </c>
      <c r="E127" s="240"/>
      <c r="F127" s="74"/>
      <c r="G127" s="240"/>
      <c r="H127" s="74"/>
      <c r="I127" s="243"/>
      <c r="J127" s="243"/>
      <c r="K127" s="243"/>
      <c r="L127" s="243"/>
      <c r="M127" s="243"/>
      <c r="N127" s="243"/>
    </row>
    <row r="128" spans="1:218" ht="30.75" customHeight="1" thickBot="1" x14ac:dyDescent="0.3">
      <c r="A128" s="240"/>
      <c r="B128" s="25"/>
      <c r="C128" s="149" t="s">
        <v>1480</v>
      </c>
      <c r="D128" s="25" t="s">
        <v>1155</v>
      </c>
      <c r="E128" s="182"/>
      <c r="F128" s="16"/>
      <c r="G128" s="16"/>
      <c r="H128" s="16"/>
      <c r="I128" s="16"/>
      <c r="J128" s="16"/>
      <c r="K128" s="16"/>
      <c r="L128" s="12"/>
      <c r="M128" s="16"/>
      <c r="N128" s="16"/>
    </row>
    <row r="129" spans="1:14" ht="20.100000000000001" customHeight="1" thickBot="1" x14ac:dyDescent="0.3">
      <c r="A129" s="240"/>
      <c r="B129" s="25"/>
      <c r="C129" s="149" t="s">
        <v>1481</v>
      </c>
      <c r="D129" s="152" t="s">
        <v>0</v>
      </c>
      <c r="E129" s="245"/>
      <c r="F129" s="9"/>
      <c r="G129" s="9"/>
      <c r="H129" s="9"/>
      <c r="I129" s="9"/>
      <c r="J129" s="243"/>
      <c r="K129" s="243"/>
      <c r="L129" s="243"/>
      <c r="M129" s="243"/>
      <c r="N129" s="243"/>
    </row>
    <row r="130" spans="1:14" ht="20.100000000000001" customHeight="1" thickBot="1" x14ac:dyDescent="0.3">
      <c r="A130" s="240"/>
      <c r="B130" s="25"/>
      <c r="C130" s="149" t="s">
        <v>1482</v>
      </c>
      <c r="D130" s="152" t="s">
        <v>1</v>
      </c>
      <c r="E130" s="245"/>
      <c r="F130" s="9"/>
      <c r="G130" s="9"/>
      <c r="H130" s="9"/>
      <c r="I130" s="9"/>
      <c r="J130" s="243"/>
      <c r="K130" s="243"/>
      <c r="L130" s="243"/>
      <c r="M130" s="243"/>
      <c r="N130" s="243"/>
    </row>
    <row r="131" spans="1:14" ht="20.100000000000001" customHeight="1" thickBot="1" x14ac:dyDescent="0.3">
      <c r="A131" s="240"/>
      <c r="B131" s="25"/>
      <c r="C131" s="149" t="s">
        <v>1483</v>
      </c>
      <c r="D131" s="152" t="s">
        <v>1156</v>
      </c>
      <c r="E131" s="245"/>
      <c r="F131" s="9"/>
      <c r="G131" s="9"/>
      <c r="H131" s="9"/>
      <c r="I131" s="9"/>
      <c r="J131" s="243"/>
      <c r="K131" s="243"/>
      <c r="L131" s="243"/>
      <c r="M131" s="243"/>
      <c r="N131" s="243"/>
    </row>
    <row r="132" spans="1:14" ht="69" customHeight="1" thickBot="1" x14ac:dyDescent="0.3">
      <c r="A132" s="240"/>
      <c r="B132" s="99"/>
      <c r="C132" s="149" t="s">
        <v>1484</v>
      </c>
      <c r="D132" s="165" t="s">
        <v>1157</v>
      </c>
      <c r="E132" s="206"/>
      <c r="F132" s="10"/>
      <c r="G132" s="10"/>
      <c r="H132" s="10"/>
      <c r="I132" s="10"/>
      <c r="J132" s="243"/>
      <c r="K132" s="243"/>
      <c r="L132" s="243"/>
      <c r="M132" s="243"/>
      <c r="N132" s="243"/>
    </row>
    <row r="133" spans="1:14" ht="30.75" customHeight="1" thickBot="1" x14ac:dyDescent="0.3">
      <c r="A133" s="240"/>
      <c r="B133" s="25"/>
      <c r="C133" s="149" t="s">
        <v>1485</v>
      </c>
      <c r="D133" s="152" t="s">
        <v>2</v>
      </c>
      <c r="E133" s="245"/>
      <c r="F133" s="9"/>
      <c r="G133" s="9"/>
      <c r="H133" s="9"/>
      <c r="I133" s="9"/>
      <c r="J133" s="243"/>
      <c r="K133" s="243"/>
      <c r="L133" s="243"/>
      <c r="M133" s="243"/>
      <c r="N133" s="243"/>
    </row>
    <row r="134" spans="1:14" ht="44.1" customHeight="1" thickBot="1" x14ac:dyDescent="0.3">
      <c r="A134" s="73"/>
      <c r="B134" s="87"/>
      <c r="C134" s="149" t="s">
        <v>2045</v>
      </c>
      <c r="D134" s="88" t="s">
        <v>1158</v>
      </c>
      <c r="E134" s="82"/>
      <c r="F134" s="46"/>
      <c r="G134" s="46"/>
      <c r="H134" s="46"/>
      <c r="I134" s="46"/>
      <c r="J134" s="6"/>
      <c r="K134" s="6"/>
      <c r="L134" s="6"/>
      <c r="M134" s="6"/>
      <c r="N134" s="6"/>
    </row>
    <row r="135" spans="1:14" s="41" customFormat="1" x14ac:dyDescent="0.25">
      <c r="A135" s="111"/>
      <c r="B135" s="112"/>
      <c r="C135" s="111"/>
      <c r="D135" s="112"/>
      <c r="E135" s="111"/>
    </row>
  </sheetData>
  <mergeCells count="10">
    <mergeCell ref="A1:B2"/>
    <mergeCell ref="K1:N1"/>
    <mergeCell ref="C1:D1"/>
    <mergeCell ref="E1:H1"/>
    <mergeCell ref="I1:J1"/>
    <mergeCell ref="A126:D126"/>
    <mergeCell ref="A116:D116"/>
    <mergeCell ref="A7:A10"/>
    <mergeCell ref="A19:A22"/>
    <mergeCell ref="B11:C11"/>
  </mergeCells>
  <phoneticPr fontId="10" type="noConversion"/>
  <pageMargins left="0.75" right="0.75" top="1" bottom="1" header="0.5" footer="0.5"/>
  <pageSetup scale="70" fitToHeight="0" orientation="landscape" horizontalDpi="4294967293" verticalDpi="300" r:id="rId1"/>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J1144"/>
  <sheetViews>
    <sheetView zoomScale="68" zoomScaleNormal="68" workbookViewId="0">
      <pane ySplit="3" topLeftCell="A133" activePane="bottomLeft" state="frozen"/>
      <selection pane="bottomLeft" activeCell="D146" sqref="D146"/>
    </sheetView>
  </sheetViews>
  <sheetFormatPr defaultRowHeight="13.2" x14ac:dyDescent="0.25"/>
  <cols>
    <col min="1" max="1" width="14.6640625" style="83" customWidth="1"/>
    <col min="2" max="2" width="60.6640625" style="65" customWidth="1"/>
    <col min="3" max="3" width="20.6640625" style="83" customWidth="1"/>
    <col min="4" max="4" width="60.6640625" style="65" customWidth="1"/>
    <col min="5" max="5" width="20.33203125" style="83" customWidth="1"/>
    <col min="6" max="6" width="26.109375" style="65" customWidth="1"/>
    <col min="7" max="7" width="15.5546875" style="83" customWidth="1"/>
    <col min="8" max="8" width="57.44140625" customWidth="1"/>
    <col min="9" max="9" width="18" customWidth="1"/>
    <col min="10" max="10" width="15.5546875" customWidth="1"/>
    <col min="11" max="11" width="19.44140625" customWidth="1"/>
    <col min="12" max="12" width="13.6640625" customWidth="1"/>
    <col min="13" max="13" width="57.6640625" customWidth="1"/>
    <col min="14" max="14" width="56.33203125" customWidth="1"/>
    <col min="15" max="15" width="8.88671875" style="43" customWidth="1"/>
  </cols>
  <sheetData>
    <row r="1" spans="1:15" ht="32.25" customHeight="1" thickBot="1" x14ac:dyDescent="0.3">
      <c r="A1" s="414" t="s">
        <v>1916</v>
      </c>
      <c r="B1" s="414"/>
      <c r="C1" s="417" t="s">
        <v>3</v>
      </c>
      <c r="D1" s="416"/>
      <c r="E1" s="412" t="s">
        <v>1078</v>
      </c>
      <c r="F1" s="413"/>
      <c r="G1" s="413"/>
      <c r="H1" s="413"/>
      <c r="I1" s="412" t="s">
        <v>1083</v>
      </c>
      <c r="J1" s="412"/>
      <c r="K1" s="412" t="s">
        <v>1088</v>
      </c>
      <c r="L1" s="412"/>
      <c r="M1" s="412"/>
      <c r="N1" s="412"/>
      <c r="O1"/>
    </row>
    <row r="2" spans="1:15"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c r="O2"/>
    </row>
    <row r="3" spans="1:15" s="65" customFormat="1" ht="16.2" thickBot="1" x14ac:dyDescent="0.3">
      <c r="A3" s="158" t="s">
        <v>1128</v>
      </c>
      <c r="B3" s="159" t="s">
        <v>144</v>
      </c>
      <c r="C3" s="175"/>
      <c r="D3" s="176"/>
      <c r="E3" s="175"/>
      <c r="F3" s="176"/>
      <c r="G3" s="175"/>
      <c r="H3" s="176"/>
      <c r="I3" s="176"/>
      <c r="J3" s="176"/>
      <c r="K3" s="176"/>
      <c r="L3" s="176"/>
      <c r="M3" s="176"/>
      <c r="N3" s="176"/>
    </row>
    <row r="4" spans="1:15" s="120" customFormat="1" ht="36.75" customHeight="1" thickBot="1" x14ac:dyDescent="0.4">
      <c r="A4" s="129" t="s">
        <v>1569</v>
      </c>
      <c r="B4" s="124" t="s">
        <v>146</v>
      </c>
      <c r="C4" s="129"/>
      <c r="D4" s="124"/>
      <c r="E4" s="129"/>
      <c r="F4" s="124"/>
      <c r="G4" s="129"/>
      <c r="H4" s="121"/>
      <c r="I4" s="121"/>
      <c r="J4" s="121"/>
      <c r="K4" s="121"/>
      <c r="L4" s="121"/>
      <c r="M4" s="121"/>
      <c r="N4" s="121"/>
      <c r="O4" s="189"/>
    </row>
    <row r="5" spans="1:15" ht="16.2" thickBot="1" x14ac:dyDescent="0.3">
      <c r="A5" s="117" t="s">
        <v>1570</v>
      </c>
      <c r="B5" s="118" t="s">
        <v>887</v>
      </c>
      <c r="C5" s="100"/>
      <c r="D5" s="101"/>
      <c r="E5" s="100"/>
      <c r="F5" s="101"/>
      <c r="G5" s="100"/>
      <c r="H5" s="13"/>
      <c r="I5" s="13"/>
      <c r="J5" s="13"/>
      <c r="K5" s="13"/>
      <c r="L5" s="13"/>
      <c r="M5" s="13"/>
      <c r="N5" s="13"/>
      <c r="O5" s="42"/>
    </row>
    <row r="6" spans="1:15" ht="44.1" customHeight="1" thickBot="1" x14ac:dyDescent="0.3">
      <c r="A6" s="73"/>
      <c r="B6" s="25" t="s">
        <v>1282</v>
      </c>
      <c r="C6" s="182"/>
      <c r="D6" s="183"/>
      <c r="E6" s="182"/>
      <c r="F6" s="183"/>
      <c r="G6" s="182"/>
      <c r="H6" s="16"/>
      <c r="I6" s="16"/>
      <c r="J6" s="16"/>
      <c r="K6" s="16"/>
      <c r="L6" s="12"/>
      <c r="M6" s="16"/>
      <c r="N6" s="16"/>
      <c r="O6"/>
    </row>
    <row r="7" spans="1:15" ht="44.1" customHeight="1" thickBot="1" x14ac:dyDescent="0.3">
      <c r="A7" s="73" t="s">
        <v>147</v>
      </c>
      <c r="B7" s="152" t="s">
        <v>1366</v>
      </c>
      <c r="C7" s="105" t="s">
        <v>1091</v>
      </c>
      <c r="D7" s="76" t="s">
        <v>1090</v>
      </c>
      <c r="E7" s="78"/>
      <c r="F7" s="203"/>
      <c r="G7" s="203"/>
      <c r="H7" s="44"/>
      <c r="I7" s="44"/>
      <c r="J7" s="26"/>
      <c r="K7" s="26"/>
      <c r="L7" s="26"/>
      <c r="M7" s="26"/>
      <c r="N7" s="26"/>
      <c r="O7" s="42"/>
    </row>
    <row r="8" spans="1:15" ht="30.9" customHeight="1" thickBot="1" x14ac:dyDescent="0.3">
      <c r="A8" s="73" t="s">
        <v>148</v>
      </c>
      <c r="B8" s="152" t="s">
        <v>511</v>
      </c>
      <c r="C8" s="105" t="s">
        <v>1091</v>
      </c>
      <c r="D8" s="76" t="s">
        <v>1090</v>
      </c>
      <c r="E8" s="78"/>
      <c r="F8" s="203"/>
      <c r="G8" s="203"/>
      <c r="H8" s="44"/>
      <c r="I8" s="44"/>
      <c r="J8" s="26"/>
      <c r="K8" s="26"/>
      <c r="L8" s="26"/>
      <c r="M8" s="26"/>
      <c r="N8" s="26"/>
      <c r="O8" s="42"/>
    </row>
    <row r="9" spans="1:15" ht="30.9" customHeight="1" thickBot="1" x14ac:dyDescent="0.3">
      <c r="A9" s="73" t="s">
        <v>149</v>
      </c>
      <c r="B9" s="152" t="s">
        <v>512</v>
      </c>
      <c r="C9" s="105" t="s">
        <v>1091</v>
      </c>
      <c r="D9" s="76" t="s">
        <v>1090</v>
      </c>
      <c r="E9" s="78"/>
      <c r="F9" s="203"/>
      <c r="G9" s="203"/>
      <c r="H9" s="44"/>
      <c r="I9" s="44"/>
      <c r="J9" s="26"/>
      <c r="K9" s="26"/>
      <c r="L9" s="26"/>
      <c r="M9" s="26"/>
      <c r="N9" s="26"/>
      <c r="O9" s="42"/>
    </row>
    <row r="10" spans="1:15" ht="44.1" customHeight="1" thickBot="1" x14ac:dyDescent="0.3">
      <c r="A10" s="73" t="s">
        <v>150</v>
      </c>
      <c r="B10" s="152" t="s">
        <v>513</v>
      </c>
      <c r="C10" s="105" t="s">
        <v>1091</v>
      </c>
      <c r="D10" s="76" t="s">
        <v>1090</v>
      </c>
      <c r="E10" s="78"/>
      <c r="F10" s="203"/>
      <c r="G10" s="203"/>
      <c r="H10" s="44"/>
      <c r="I10" s="44"/>
      <c r="J10" s="26"/>
      <c r="K10" s="26"/>
      <c r="L10" s="26"/>
      <c r="M10" s="26"/>
      <c r="N10" s="26"/>
      <c r="O10" s="42"/>
    </row>
    <row r="11" spans="1:15" ht="44.1" customHeight="1" thickBot="1" x14ac:dyDescent="0.3">
      <c r="A11" s="73" t="s">
        <v>151</v>
      </c>
      <c r="B11" s="152" t="s">
        <v>514</v>
      </c>
      <c r="C11" s="105" t="s">
        <v>1091</v>
      </c>
      <c r="D11" s="76" t="s">
        <v>1090</v>
      </c>
      <c r="E11" s="78"/>
      <c r="F11" s="203"/>
      <c r="G11" s="203"/>
      <c r="H11" s="44"/>
      <c r="I11" s="44"/>
      <c r="J11" s="26"/>
      <c r="K11" s="26"/>
      <c r="L11" s="26"/>
      <c r="M11" s="26"/>
      <c r="N11" s="26"/>
      <c r="O11" s="42"/>
    </row>
    <row r="12" spans="1:15" ht="30.9" customHeight="1" thickBot="1" x14ac:dyDescent="0.3">
      <c r="A12" s="98" t="s">
        <v>152</v>
      </c>
      <c r="B12" s="152" t="s">
        <v>515</v>
      </c>
      <c r="C12" s="105" t="s">
        <v>1091</v>
      </c>
      <c r="D12" s="76" t="s">
        <v>1090</v>
      </c>
      <c r="E12" s="78"/>
      <c r="F12" s="203"/>
      <c r="G12" s="203"/>
      <c r="H12" s="44"/>
      <c r="I12" s="44"/>
      <c r="J12" s="26"/>
      <c r="K12" s="26"/>
      <c r="L12" s="26"/>
      <c r="M12" s="26"/>
      <c r="N12" s="26"/>
      <c r="O12" s="42"/>
    </row>
    <row r="13" spans="1:15" ht="30.9" customHeight="1" thickBot="1" x14ac:dyDescent="0.3">
      <c r="A13" s="73" t="s">
        <v>153</v>
      </c>
      <c r="B13" s="152" t="s">
        <v>863</v>
      </c>
      <c r="C13" s="105" t="s">
        <v>1091</v>
      </c>
      <c r="D13" s="76" t="s">
        <v>1090</v>
      </c>
      <c r="E13" s="78"/>
      <c r="F13" s="203"/>
      <c r="G13" s="203"/>
      <c r="H13" s="44"/>
      <c r="I13" s="44"/>
      <c r="J13" s="26"/>
      <c r="K13" s="26"/>
      <c r="L13" s="26"/>
      <c r="M13" s="26"/>
      <c r="N13" s="26"/>
      <c r="O13" s="42"/>
    </row>
    <row r="14" spans="1:15" ht="36.75" customHeight="1" thickBot="1" x14ac:dyDescent="0.3">
      <c r="A14" s="129" t="s">
        <v>1845</v>
      </c>
      <c r="B14" s="124" t="s">
        <v>448</v>
      </c>
      <c r="C14" s="100"/>
      <c r="D14" s="101"/>
      <c r="E14" s="100"/>
      <c r="F14" s="101"/>
      <c r="G14" s="100"/>
      <c r="H14" s="13"/>
      <c r="I14" s="13"/>
      <c r="J14" s="13"/>
      <c r="K14" s="13"/>
      <c r="L14" s="13"/>
      <c r="M14" s="13"/>
      <c r="N14" s="13"/>
      <c r="O14" s="42"/>
    </row>
    <row r="15" spans="1:15" ht="135" customHeight="1" thickBot="1" x14ac:dyDescent="0.3">
      <c r="A15" s="94"/>
      <c r="B15" s="25" t="s">
        <v>1038</v>
      </c>
      <c r="C15" s="105" t="s">
        <v>1091</v>
      </c>
      <c r="D15" s="76" t="s">
        <v>1090</v>
      </c>
      <c r="E15" s="228"/>
      <c r="F15" s="76"/>
      <c r="G15" s="78"/>
      <c r="H15" s="44"/>
      <c r="I15" s="44"/>
      <c r="J15" s="26"/>
      <c r="K15" s="26"/>
      <c r="L15" s="26"/>
      <c r="M15" s="26"/>
      <c r="N15" s="26"/>
      <c r="O15" s="42"/>
    </row>
    <row r="16" spans="1:15" ht="36.75" customHeight="1" thickBot="1" x14ac:dyDescent="0.3">
      <c r="A16" s="129" t="s">
        <v>1846</v>
      </c>
      <c r="B16" s="124" t="s">
        <v>549</v>
      </c>
      <c r="C16" s="100"/>
      <c r="D16" s="101"/>
      <c r="E16" s="100"/>
      <c r="F16" s="101"/>
      <c r="G16" s="100"/>
      <c r="H16" s="13"/>
      <c r="I16" s="13"/>
      <c r="J16" s="13"/>
      <c r="K16" s="13"/>
      <c r="L16" s="13"/>
      <c r="M16" s="13"/>
      <c r="N16" s="13"/>
      <c r="O16" s="42"/>
    </row>
    <row r="17" spans="1:15" ht="18" thickBot="1" x14ac:dyDescent="0.3">
      <c r="A17" s="134" t="s">
        <v>1847</v>
      </c>
      <c r="B17" s="135" t="s">
        <v>550</v>
      </c>
      <c r="C17" s="100"/>
      <c r="D17" s="101"/>
      <c r="E17" s="100"/>
      <c r="F17" s="101"/>
      <c r="G17" s="100"/>
      <c r="H17" s="13"/>
      <c r="I17" s="13"/>
      <c r="J17" s="13"/>
      <c r="K17" s="13"/>
      <c r="L17" s="13"/>
      <c r="M17" s="13"/>
      <c r="N17" s="13"/>
      <c r="O17" s="42"/>
    </row>
    <row r="18" spans="1:15" ht="16.2" thickBot="1" x14ac:dyDescent="0.3">
      <c r="A18" s="117" t="s">
        <v>1848</v>
      </c>
      <c r="B18" s="118" t="s">
        <v>31</v>
      </c>
      <c r="C18" s="100"/>
      <c r="D18" s="101"/>
      <c r="E18" s="100"/>
      <c r="F18" s="101"/>
      <c r="G18" s="100"/>
      <c r="H18" s="13"/>
      <c r="I18" s="13"/>
      <c r="J18" s="13"/>
      <c r="K18" s="13"/>
      <c r="L18" s="13"/>
      <c r="M18" s="13"/>
      <c r="N18" s="13"/>
      <c r="O18" s="42"/>
    </row>
    <row r="19" spans="1:15" s="48" customFormat="1" ht="40.200000000000003" thickBot="1" x14ac:dyDescent="0.3">
      <c r="A19" s="285"/>
      <c r="B19" s="242" t="s">
        <v>1850</v>
      </c>
      <c r="C19" s="301"/>
      <c r="D19" s="302"/>
      <c r="E19" s="301"/>
      <c r="F19" s="302"/>
      <c r="G19" s="301"/>
      <c r="H19" s="296"/>
      <c r="I19" s="296"/>
      <c r="J19" s="296"/>
      <c r="K19" s="296"/>
      <c r="L19" s="296"/>
      <c r="M19" s="296"/>
      <c r="N19" s="296"/>
      <c r="O19" s="35"/>
    </row>
    <row r="20" spans="1:15" s="116" customFormat="1" ht="16.2" thickBot="1" x14ac:dyDescent="0.3">
      <c r="A20" s="117" t="s">
        <v>1849</v>
      </c>
      <c r="B20" s="118" t="s">
        <v>551</v>
      </c>
      <c r="C20" s="117"/>
      <c r="D20" s="118"/>
      <c r="E20" s="117"/>
      <c r="F20" s="118"/>
      <c r="G20" s="117"/>
      <c r="H20" s="20"/>
      <c r="I20" s="20"/>
      <c r="J20" s="20"/>
      <c r="K20" s="20"/>
      <c r="L20" s="20"/>
      <c r="M20" s="20"/>
      <c r="N20" s="20"/>
      <c r="O20" s="190"/>
    </row>
    <row r="21" spans="1:15" ht="20.100000000000001" customHeight="1" thickBot="1" x14ac:dyDescent="0.3">
      <c r="A21" s="73"/>
      <c r="B21" s="74" t="s">
        <v>600</v>
      </c>
      <c r="C21" s="130"/>
      <c r="D21" s="125"/>
      <c r="E21" s="130"/>
      <c r="F21" s="125"/>
      <c r="G21" s="130"/>
      <c r="H21" s="34"/>
      <c r="I21" s="34"/>
      <c r="J21" s="34"/>
      <c r="K21" s="34"/>
      <c r="L21" s="34"/>
      <c r="M21" s="34"/>
      <c r="N21" s="34"/>
      <c r="O21" s="42"/>
    </row>
    <row r="22" spans="1:15" ht="20.100000000000001" customHeight="1" thickBot="1" x14ac:dyDescent="0.3">
      <c r="A22" s="73" t="s">
        <v>147</v>
      </c>
      <c r="B22" s="153" t="s">
        <v>273</v>
      </c>
      <c r="C22" s="105" t="s">
        <v>1091</v>
      </c>
      <c r="D22" s="76" t="s">
        <v>1090</v>
      </c>
      <c r="E22" s="78"/>
      <c r="F22" s="203"/>
      <c r="G22" s="203"/>
      <c r="H22" s="44"/>
      <c r="I22" s="44"/>
      <c r="J22" s="26"/>
      <c r="K22" s="26"/>
      <c r="L22" s="26"/>
      <c r="M22" s="26"/>
      <c r="N22" s="26"/>
      <c r="O22" s="42"/>
    </row>
    <row r="23" spans="1:15" ht="20.100000000000001" customHeight="1" thickBot="1" x14ac:dyDescent="0.3">
      <c r="A23" s="73" t="s">
        <v>148</v>
      </c>
      <c r="B23" s="153" t="s">
        <v>871</v>
      </c>
      <c r="C23" s="105" t="s">
        <v>1091</v>
      </c>
      <c r="D23" s="76" t="s">
        <v>1090</v>
      </c>
      <c r="E23" s="78"/>
      <c r="F23" s="203"/>
      <c r="G23" s="203"/>
      <c r="H23" s="44"/>
      <c r="I23" s="44"/>
      <c r="J23" s="26"/>
      <c r="K23" s="26"/>
      <c r="L23" s="26"/>
      <c r="M23" s="26"/>
      <c r="N23" s="26"/>
      <c r="O23" s="42"/>
    </row>
    <row r="24" spans="1:15" ht="20.100000000000001" customHeight="1" thickBot="1" x14ac:dyDescent="0.3">
      <c r="A24" s="73" t="s">
        <v>149</v>
      </c>
      <c r="B24" s="153" t="s">
        <v>872</v>
      </c>
      <c r="C24" s="105" t="s">
        <v>1091</v>
      </c>
      <c r="D24" s="76" t="s">
        <v>1090</v>
      </c>
      <c r="E24" s="78"/>
      <c r="F24" s="203"/>
      <c r="G24" s="203"/>
      <c r="H24" s="44"/>
      <c r="I24" s="44"/>
      <c r="J24" s="26"/>
      <c r="K24" s="26"/>
      <c r="L24" s="26"/>
      <c r="M24" s="26"/>
      <c r="N24" s="26"/>
      <c r="O24" s="42"/>
    </row>
    <row r="25" spans="1:15" ht="20.100000000000001" customHeight="1" thickBot="1" x14ac:dyDescent="0.3">
      <c r="A25" s="73" t="s">
        <v>150</v>
      </c>
      <c r="B25" s="166" t="s">
        <v>873</v>
      </c>
      <c r="C25" s="105" t="s">
        <v>1091</v>
      </c>
      <c r="D25" s="76" t="s">
        <v>1090</v>
      </c>
      <c r="E25" s="78"/>
      <c r="F25" s="203"/>
      <c r="G25" s="203"/>
      <c r="H25" s="44"/>
      <c r="I25" s="44"/>
      <c r="J25" s="26"/>
      <c r="K25" s="26"/>
      <c r="L25" s="26"/>
      <c r="M25" s="26"/>
      <c r="N25" s="26"/>
      <c r="O25" s="42"/>
    </row>
    <row r="26" spans="1:15" ht="20.100000000000001" customHeight="1" thickBot="1" x14ac:dyDescent="0.3">
      <c r="A26" s="73" t="s">
        <v>151</v>
      </c>
      <c r="B26" s="166" t="s">
        <v>874</v>
      </c>
      <c r="C26" s="105" t="s">
        <v>1091</v>
      </c>
      <c r="D26" s="76" t="s">
        <v>1090</v>
      </c>
      <c r="E26" s="78"/>
      <c r="F26" s="203"/>
      <c r="G26" s="203"/>
      <c r="H26" s="44"/>
      <c r="I26" s="44"/>
      <c r="J26" s="26"/>
      <c r="K26" s="26"/>
      <c r="L26" s="26"/>
      <c r="M26" s="26"/>
      <c r="N26" s="26"/>
      <c r="O26" s="42"/>
    </row>
    <row r="27" spans="1:15" ht="20.100000000000001" customHeight="1" thickBot="1" x14ac:dyDescent="0.3">
      <c r="A27" s="73" t="s">
        <v>152</v>
      </c>
      <c r="B27" s="153" t="s">
        <v>875</v>
      </c>
      <c r="C27" s="105" t="s">
        <v>1091</v>
      </c>
      <c r="D27" s="76" t="s">
        <v>1090</v>
      </c>
      <c r="E27" s="78"/>
      <c r="F27" s="203"/>
      <c r="G27" s="203"/>
      <c r="H27" s="44"/>
      <c r="I27" s="44"/>
      <c r="J27" s="26"/>
      <c r="K27" s="26"/>
      <c r="L27" s="26"/>
      <c r="M27" s="26"/>
      <c r="N27" s="26"/>
      <c r="O27" s="42"/>
    </row>
    <row r="28" spans="1:15" ht="20.100000000000001" customHeight="1" thickBot="1" x14ac:dyDescent="0.3">
      <c r="A28" s="73" t="s">
        <v>153</v>
      </c>
      <c r="B28" s="153" t="s">
        <v>876</v>
      </c>
      <c r="C28" s="105" t="s">
        <v>1091</v>
      </c>
      <c r="D28" s="76" t="s">
        <v>1090</v>
      </c>
      <c r="E28" s="78"/>
      <c r="F28" s="203"/>
      <c r="G28" s="203"/>
      <c r="H28" s="44"/>
      <c r="I28" s="44"/>
      <c r="J28" s="26"/>
      <c r="K28" s="26"/>
      <c r="L28" s="26"/>
      <c r="M28" s="26"/>
      <c r="N28" s="26"/>
      <c r="O28" s="42"/>
    </row>
    <row r="29" spans="1:15" ht="20.100000000000001" customHeight="1" thickBot="1" x14ac:dyDescent="0.3">
      <c r="A29" s="73" t="s">
        <v>664</v>
      </c>
      <c r="B29" s="152" t="s">
        <v>601</v>
      </c>
      <c r="C29" s="105" t="s">
        <v>1091</v>
      </c>
      <c r="D29" s="76" t="s">
        <v>1090</v>
      </c>
      <c r="E29" s="78"/>
      <c r="F29" s="203"/>
      <c r="G29" s="203"/>
      <c r="H29" s="44"/>
      <c r="I29" s="44"/>
      <c r="J29" s="26"/>
      <c r="K29" s="26"/>
      <c r="L29" s="26"/>
      <c r="M29" s="26"/>
      <c r="N29" s="26"/>
      <c r="O29" s="42"/>
    </row>
    <row r="30" spans="1:15" s="116" customFormat="1" ht="16.2" thickBot="1" x14ac:dyDescent="0.3">
      <c r="A30" s="117" t="s">
        <v>1852</v>
      </c>
      <c r="B30" s="118" t="s">
        <v>552</v>
      </c>
      <c r="C30" s="117"/>
      <c r="D30" s="118"/>
      <c r="E30" s="117"/>
      <c r="F30" s="118"/>
      <c r="G30" s="117"/>
      <c r="H30" s="20"/>
      <c r="I30" s="20"/>
      <c r="J30" s="20"/>
      <c r="K30" s="20"/>
      <c r="L30" s="20"/>
      <c r="M30" s="20"/>
      <c r="N30" s="20"/>
      <c r="O30" s="190"/>
    </row>
    <row r="31" spans="1:15" ht="20.100000000000001" customHeight="1" thickBot="1" x14ac:dyDescent="0.3">
      <c r="A31" s="73"/>
      <c r="B31" s="74" t="s">
        <v>1851</v>
      </c>
      <c r="C31" s="130"/>
      <c r="D31" s="125"/>
      <c r="E31" s="130"/>
      <c r="F31" s="125"/>
      <c r="G31" s="130"/>
      <c r="H31" s="34"/>
      <c r="I31" s="34"/>
      <c r="J31" s="34"/>
      <c r="K31" s="34"/>
      <c r="L31" s="34"/>
      <c r="M31" s="34"/>
      <c r="N31" s="34"/>
      <c r="O31" s="42"/>
    </row>
    <row r="32" spans="1:15" ht="30.9" customHeight="1" thickBot="1" x14ac:dyDescent="0.3">
      <c r="A32" s="73" t="s">
        <v>147</v>
      </c>
      <c r="B32" s="166" t="s">
        <v>269</v>
      </c>
      <c r="C32" s="105" t="s">
        <v>1091</v>
      </c>
      <c r="D32" s="76" t="s">
        <v>1090</v>
      </c>
      <c r="E32" s="78"/>
      <c r="F32" s="203"/>
      <c r="G32" s="203"/>
      <c r="H32" s="44"/>
      <c r="I32" s="44"/>
      <c r="J32" s="26"/>
      <c r="K32" s="26"/>
      <c r="L32" s="26"/>
      <c r="M32" s="26"/>
      <c r="N32" s="26"/>
      <c r="O32" s="42"/>
    </row>
    <row r="33" spans="1:15" ht="30.9" customHeight="1" thickBot="1" x14ac:dyDescent="0.3">
      <c r="A33" s="73" t="s">
        <v>148</v>
      </c>
      <c r="B33" s="153" t="s">
        <v>270</v>
      </c>
      <c r="C33" s="105" t="s">
        <v>1091</v>
      </c>
      <c r="D33" s="76" t="s">
        <v>1090</v>
      </c>
      <c r="E33" s="78"/>
      <c r="F33" s="203"/>
      <c r="G33" s="203"/>
      <c r="H33" s="44"/>
      <c r="I33" s="44"/>
      <c r="J33" s="26"/>
      <c r="K33" s="26"/>
      <c r="L33" s="26"/>
      <c r="M33" s="26"/>
      <c r="N33" s="26"/>
      <c r="O33" s="42"/>
    </row>
    <row r="34" spans="1:15" ht="30.9" customHeight="1" thickBot="1" x14ac:dyDescent="0.3">
      <c r="A34" s="73" t="s">
        <v>149</v>
      </c>
      <c r="B34" s="153" t="s">
        <v>347</v>
      </c>
      <c r="C34" s="105" t="s">
        <v>1091</v>
      </c>
      <c r="D34" s="76" t="s">
        <v>1090</v>
      </c>
      <c r="E34" s="78"/>
      <c r="F34" s="203"/>
      <c r="G34" s="203"/>
      <c r="H34" s="44"/>
      <c r="I34" s="44"/>
      <c r="J34" s="26"/>
      <c r="K34" s="26"/>
      <c r="L34" s="26"/>
      <c r="M34" s="26"/>
      <c r="N34" s="26"/>
      <c r="O34" s="42"/>
    </row>
    <row r="35" spans="1:15" s="116" customFormat="1" ht="16.2" thickBot="1" x14ac:dyDescent="0.3">
      <c r="A35" s="117" t="s">
        <v>1853</v>
      </c>
      <c r="B35" s="118" t="s">
        <v>32</v>
      </c>
      <c r="C35" s="117"/>
      <c r="D35" s="118"/>
      <c r="E35" s="117"/>
      <c r="F35" s="118"/>
      <c r="G35" s="117"/>
      <c r="H35" s="20"/>
      <c r="I35" s="20"/>
      <c r="J35" s="20"/>
      <c r="K35" s="20"/>
      <c r="L35" s="20"/>
      <c r="M35" s="20"/>
      <c r="N35" s="20"/>
      <c r="O35" s="190"/>
    </row>
    <row r="36" spans="1:15" ht="56.1" customHeight="1" thickBot="1" x14ac:dyDescent="0.3">
      <c r="A36" s="73"/>
      <c r="B36" s="74" t="s">
        <v>167</v>
      </c>
      <c r="C36" s="130"/>
      <c r="D36" s="125"/>
      <c r="E36" s="130"/>
      <c r="F36" s="125"/>
      <c r="G36" s="130"/>
      <c r="H36" s="34"/>
      <c r="I36" s="34"/>
      <c r="J36" s="34"/>
      <c r="K36" s="34"/>
      <c r="L36" s="34"/>
      <c r="M36" s="34"/>
      <c r="N36" s="34"/>
      <c r="O36" s="42"/>
    </row>
    <row r="37" spans="1:15" ht="20.100000000000001" customHeight="1" thickBot="1" x14ac:dyDescent="0.3">
      <c r="A37" s="98" t="s">
        <v>147</v>
      </c>
      <c r="B37" s="153" t="s">
        <v>348</v>
      </c>
      <c r="C37" s="105" t="s">
        <v>1091</v>
      </c>
      <c r="D37" s="76" t="s">
        <v>1090</v>
      </c>
      <c r="E37" s="78"/>
      <c r="F37" s="203"/>
      <c r="G37" s="203"/>
      <c r="H37" s="44"/>
      <c r="I37" s="44"/>
      <c r="J37" s="26"/>
      <c r="K37" s="26"/>
      <c r="L37" s="26"/>
      <c r="M37" s="26"/>
      <c r="N37" s="26"/>
      <c r="O37" s="42"/>
    </row>
    <row r="38" spans="1:15" ht="20.100000000000001" customHeight="1" thickBot="1" x14ac:dyDescent="0.3">
      <c r="A38" s="98" t="s">
        <v>148</v>
      </c>
      <c r="B38" s="153" t="s">
        <v>349</v>
      </c>
      <c r="C38" s="105" t="s">
        <v>1091</v>
      </c>
      <c r="D38" s="76" t="s">
        <v>1090</v>
      </c>
      <c r="E38" s="78"/>
      <c r="F38" s="203"/>
      <c r="G38" s="203"/>
      <c r="H38" s="44"/>
      <c r="I38" s="44"/>
      <c r="J38" s="26"/>
      <c r="K38" s="26"/>
      <c r="L38" s="26"/>
      <c r="M38" s="26"/>
      <c r="N38" s="26"/>
      <c r="O38" s="42"/>
    </row>
    <row r="39" spans="1:15" ht="20.100000000000001" customHeight="1" thickBot="1" x14ac:dyDescent="0.3">
      <c r="A39" s="98" t="s">
        <v>149</v>
      </c>
      <c r="B39" s="153" t="s">
        <v>350</v>
      </c>
      <c r="C39" s="105" t="s">
        <v>1091</v>
      </c>
      <c r="D39" s="76" t="s">
        <v>1090</v>
      </c>
      <c r="E39" s="78"/>
      <c r="F39" s="203"/>
      <c r="G39" s="203"/>
      <c r="H39" s="44"/>
      <c r="I39" s="44"/>
      <c r="J39" s="26"/>
      <c r="K39" s="26"/>
      <c r="L39" s="26"/>
      <c r="M39" s="26"/>
      <c r="N39" s="26"/>
      <c r="O39" s="42"/>
    </row>
    <row r="40" spans="1:15" ht="20.100000000000001" customHeight="1" thickBot="1" x14ac:dyDescent="0.3">
      <c r="A40" s="98" t="s">
        <v>150</v>
      </c>
      <c r="B40" s="153" t="s">
        <v>351</v>
      </c>
      <c r="C40" s="105" t="s">
        <v>1091</v>
      </c>
      <c r="D40" s="76" t="s">
        <v>1090</v>
      </c>
      <c r="E40" s="78"/>
      <c r="F40" s="203"/>
      <c r="G40" s="203"/>
      <c r="H40" s="44"/>
      <c r="I40" s="44"/>
      <c r="J40" s="26"/>
      <c r="K40" s="26"/>
      <c r="L40" s="26"/>
      <c r="M40" s="26"/>
      <c r="N40" s="26"/>
      <c r="O40" s="42"/>
    </row>
    <row r="41" spans="1:15" ht="20.100000000000001" customHeight="1" thickBot="1" x14ac:dyDescent="0.3">
      <c r="A41" s="98" t="s">
        <v>151</v>
      </c>
      <c r="B41" s="153" t="s">
        <v>352</v>
      </c>
      <c r="C41" s="105" t="s">
        <v>1091</v>
      </c>
      <c r="D41" s="76" t="s">
        <v>1090</v>
      </c>
      <c r="E41" s="78"/>
      <c r="F41" s="203"/>
      <c r="G41" s="203"/>
      <c r="H41" s="44"/>
      <c r="I41" s="44"/>
      <c r="J41" s="26"/>
      <c r="K41" s="26"/>
      <c r="L41" s="26"/>
      <c r="M41" s="26"/>
      <c r="N41" s="26"/>
      <c r="O41" s="42"/>
    </row>
    <row r="42" spans="1:15" ht="20.100000000000001" customHeight="1" thickBot="1" x14ac:dyDescent="0.3">
      <c r="A42" s="98" t="s">
        <v>152</v>
      </c>
      <c r="B42" s="153" t="s">
        <v>353</v>
      </c>
      <c r="C42" s="105" t="s">
        <v>1091</v>
      </c>
      <c r="D42" s="76" t="s">
        <v>1090</v>
      </c>
      <c r="E42" s="78"/>
      <c r="F42" s="203"/>
      <c r="G42" s="203"/>
      <c r="H42" s="44"/>
      <c r="I42" s="44"/>
      <c r="J42" s="26"/>
      <c r="K42" s="26"/>
      <c r="L42" s="26"/>
      <c r="M42" s="26"/>
      <c r="N42" s="26"/>
      <c r="O42" s="42"/>
    </row>
    <row r="43" spans="1:15" ht="20.100000000000001" customHeight="1" thickBot="1" x14ac:dyDescent="0.3">
      <c r="A43" s="98" t="s">
        <v>153</v>
      </c>
      <c r="B43" s="153" t="s">
        <v>354</v>
      </c>
      <c r="C43" s="105" t="s">
        <v>1091</v>
      </c>
      <c r="D43" s="76" t="s">
        <v>1090</v>
      </c>
      <c r="E43" s="78"/>
      <c r="F43" s="203"/>
      <c r="G43" s="203"/>
      <c r="H43" s="44"/>
      <c r="I43" s="44"/>
      <c r="J43" s="26"/>
      <c r="K43" s="26"/>
      <c r="L43" s="26"/>
      <c r="M43" s="26"/>
      <c r="N43" s="26"/>
      <c r="O43" s="42"/>
    </row>
    <row r="44" spans="1:15" ht="20.100000000000001" customHeight="1" thickBot="1" x14ac:dyDescent="0.3">
      <c r="A44" s="98" t="s">
        <v>628</v>
      </c>
      <c r="B44" s="153" t="s">
        <v>355</v>
      </c>
      <c r="C44" s="105" t="s">
        <v>1091</v>
      </c>
      <c r="D44" s="76" t="s">
        <v>1090</v>
      </c>
      <c r="E44" s="78"/>
      <c r="F44" s="203"/>
      <c r="G44" s="203"/>
      <c r="H44" s="44"/>
      <c r="I44" s="44"/>
      <c r="J44" s="26"/>
      <c r="K44" s="26"/>
      <c r="L44" s="26"/>
      <c r="M44" s="26"/>
      <c r="N44" s="26"/>
      <c r="O44" s="42"/>
    </row>
    <row r="45" spans="1:15" ht="44.1" customHeight="1" thickBot="1" x14ac:dyDescent="0.3">
      <c r="A45" s="98"/>
      <c r="B45" s="74" t="s">
        <v>670</v>
      </c>
      <c r="C45" s="105" t="s">
        <v>1091</v>
      </c>
      <c r="D45" s="76" t="s">
        <v>1090</v>
      </c>
      <c r="E45" s="78"/>
      <c r="F45" s="203"/>
      <c r="G45" s="203"/>
      <c r="H45" s="44"/>
      <c r="I45" s="44"/>
      <c r="J45" s="26"/>
      <c r="K45" s="26"/>
      <c r="L45" s="26"/>
      <c r="M45" s="26"/>
      <c r="N45" s="26"/>
      <c r="O45" s="42"/>
    </row>
    <row r="46" spans="1:15" ht="18" thickBot="1" x14ac:dyDescent="0.3">
      <c r="A46" s="134" t="s">
        <v>1854</v>
      </c>
      <c r="B46" s="135" t="s">
        <v>553</v>
      </c>
      <c r="C46" s="100"/>
      <c r="D46" s="101"/>
      <c r="E46" s="100"/>
      <c r="F46" s="101"/>
      <c r="G46" s="100"/>
      <c r="H46" s="13"/>
      <c r="I46" s="13"/>
      <c r="J46" s="13"/>
      <c r="K46" s="13"/>
      <c r="L46" s="13"/>
      <c r="M46" s="13"/>
      <c r="N46" s="13"/>
      <c r="O46" s="42"/>
    </row>
    <row r="47" spans="1:15" s="116" customFormat="1" ht="16.2" thickBot="1" x14ac:dyDescent="0.3">
      <c r="A47" s="117" t="s">
        <v>1855</v>
      </c>
      <c r="B47" s="118" t="s">
        <v>238</v>
      </c>
      <c r="C47" s="117"/>
      <c r="D47" s="118"/>
      <c r="E47" s="117"/>
      <c r="F47" s="118"/>
      <c r="G47" s="117"/>
      <c r="H47" s="20"/>
      <c r="I47" s="20"/>
      <c r="J47" s="20"/>
      <c r="K47" s="20"/>
      <c r="L47" s="20"/>
      <c r="M47" s="20"/>
      <c r="N47" s="20"/>
      <c r="O47" s="190"/>
    </row>
    <row r="48" spans="1:15" ht="44.1" customHeight="1" thickBot="1" x14ac:dyDescent="0.3">
      <c r="A48" s="73"/>
      <c r="B48" s="74" t="s">
        <v>1856</v>
      </c>
      <c r="C48" s="130"/>
      <c r="D48" s="125"/>
      <c r="E48" s="130"/>
      <c r="F48" s="125"/>
      <c r="G48" s="130"/>
      <c r="H48" s="34"/>
      <c r="I48" s="34"/>
      <c r="J48" s="34"/>
      <c r="K48" s="34"/>
      <c r="L48" s="34"/>
      <c r="M48" s="34"/>
      <c r="N48" s="34"/>
      <c r="O48" s="42"/>
    </row>
    <row r="49" spans="1:15" ht="30.9" customHeight="1" thickBot="1" x14ac:dyDescent="0.3">
      <c r="A49" s="73" t="s">
        <v>147</v>
      </c>
      <c r="B49" s="156" t="s">
        <v>356</v>
      </c>
      <c r="C49" s="105" t="s">
        <v>1091</v>
      </c>
      <c r="D49" s="76" t="s">
        <v>1090</v>
      </c>
      <c r="E49" s="203"/>
      <c r="F49" s="203"/>
      <c r="G49" s="203"/>
      <c r="H49" s="74"/>
      <c r="I49" s="44"/>
      <c r="J49" s="26"/>
      <c r="K49" s="26"/>
      <c r="L49" s="26"/>
      <c r="M49" s="26"/>
      <c r="N49" s="26"/>
      <c r="O49" s="42"/>
    </row>
    <row r="50" spans="1:15" ht="30.9" customHeight="1" thickBot="1" x14ac:dyDescent="0.3">
      <c r="A50" s="73" t="s">
        <v>148</v>
      </c>
      <c r="B50" s="156" t="s">
        <v>864</v>
      </c>
      <c r="C50" s="105" t="s">
        <v>1091</v>
      </c>
      <c r="D50" s="76" t="s">
        <v>1090</v>
      </c>
      <c r="E50" s="203"/>
      <c r="F50" s="203"/>
      <c r="G50" s="203"/>
      <c r="H50" s="74"/>
      <c r="I50" s="44"/>
      <c r="J50" s="26"/>
      <c r="K50" s="26"/>
      <c r="L50" s="26"/>
      <c r="M50" s="26"/>
      <c r="N50" s="26"/>
      <c r="O50" s="42"/>
    </row>
    <row r="51" spans="1:15" ht="16.2" thickBot="1" x14ac:dyDescent="0.3">
      <c r="A51" s="117" t="s">
        <v>1858</v>
      </c>
      <c r="B51" s="118" t="s">
        <v>970</v>
      </c>
      <c r="C51" s="100"/>
      <c r="D51" s="101"/>
      <c r="E51" s="100"/>
      <c r="F51" s="101"/>
      <c r="G51" s="100"/>
      <c r="H51" s="13"/>
      <c r="I51" s="13"/>
      <c r="J51" s="13"/>
      <c r="K51" s="13"/>
      <c r="L51" s="13"/>
      <c r="M51" s="13"/>
      <c r="N51" s="13"/>
      <c r="O51" s="42"/>
    </row>
    <row r="52" spans="1:15" ht="44.1" customHeight="1" thickBot="1" x14ac:dyDescent="0.3">
      <c r="A52" s="73"/>
      <c r="B52" s="74" t="s">
        <v>1857</v>
      </c>
      <c r="C52" s="130"/>
      <c r="D52" s="125"/>
      <c r="E52" s="130"/>
      <c r="F52" s="125"/>
      <c r="G52" s="130"/>
      <c r="H52" s="34"/>
      <c r="I52" s="34"/>
      <c r="J52" s="34"/>
      <c r="K52" s="34"/>
      <c r="L52" s="34"/>
      <c r="M52" s="34"/>
      <c r="N52" s="34"/>
      <c r="O52" s="42"/>
    </row>
    <row r="53" spans="1:15" ht="20.100000000000001" customHeight="1" thickBot="1" x14ac:dyDescent="0.3">
      <c r="A53" s="73" t="s">
        <v>147</v>
      </c>
      <c r="B53" s="152" t="s">
        <v>671</v>
      </c>
      <c r="C53" s="105" t="s">
        <v>1091</v>
      </c>
      <c r="D53" s="76" t="s">
        <v>1090</v>
      </c>
      <c r="E53" s="78"/>
      <c r="F53" s="203"/>
      <c r="G53" s="203"/>
      <c r="H53" s="44"/>
      <c r="I53" s="44"/>
      <c r="J53" s="26"/>
      <c r="K53" s="26"/>
      <c r="L53" s="26"/>
      <c r="M53" s="26"/>
      <c r="N53" s="26"/>
      <c r="O53" s="42"/>
    </row>
    <row r="54" spans="1:15" ht="20.100000000000001" customHeight="1" thickBot="1" x14ac:dyDescent="0.3">
      <c r="A54" s="73" t="s">
        <v>148</v>
      </c>
      <c r="B54" s="152" t="s">
        <v>672</v>
      </c>
      <c r="C54" s="105" t="s">
        <v>1091</v>
      </c>
      <c r="D54" s="76" t="s">
        <v>1090</v>
      </c>
      <c r="E54" s="78"/>
      <c r="F54" s="203"/>
      <c r="G54" s="203"/>
      <c r="H54" s="44"/>
      <c r="I54" s="44"/>
      <c r="J54" s="26"/>
      <c r="K54" s="26"/>
      <c r="L54" s="26"/>
      <c r="M54" s="26"/>
      <c r="N54" s="26"/>
      <c r="O54" s="42"/>
    </row>
    <row r="55" spans="1:15" ht="20.100000000000001" customHeight="1" thickBot="1" x14ac:dyDescent="0.3">
      <c r="A55" s="73" t="s">
        <v>149</v>
      </c>
      <c r="B55" s="152" t="s">
        <v>673</v>
      </c>
      <c r="C55" s="105" t="s">
        <v>1091</v>
      </c>
      <c r="D55" s="76" t="s">
        <v>1090</v>
      </c>
      <c r="E55" s="78"/>
      <c r="F55" s="203"/>
      <c r="G55" s="203"/>
      <c r="H55" s="44"/>
      <c r="I55" s="44"/>
      <c r="J55" s="26"/>
      <c r="K55" s="26"/>
      <c r="L55" s="26"/>
      <c r="M55" s="26"/>
      <c r="N55" s="26"/>
      <c r="O55" s="42"/>
    </row>
    <row r="56" spans="1:15" ht="20.100000000000001" customHeight="1" thickBot="1" x14ac:dyDescent="0.3">
      <c r="A56" s="73" t="s">
        <v>865</v>
      </c>
      <c r="B56" s="152" t="s">
        <v>866</v>
      </c>
      <c r="C56" s="105" t="s">
        <v>1091</v>
      </c>
      <c r="D56" s="76" t="s">
        <v>1090</v>
      </c>
      <c r="E56" s="78"/>
      <c r="F56" s="203"/>
      <c r="G56" s="203"/>
      <c r="H56" s="44"/>
      <c r="I56" s="44"/>
      <c r="J56" s="26"/>
      <c r="K56" s="26"/>
      <c r="L56" s="26"/>
      <c r="M56" s="26"/>
      <c r="N56" s="26"/>
      <c r="O56" s="42"/>
    </row>
    <row r="57" spans="1:15" ht="18" thickBot="1" x14ac:dyDescent="0.3">
      <c r="A57" s="134" t="s">
        <v>1859</v>
      </c>
      <c r="B57" s="135" t="s">
        <v>554</v>
      </c>
      <c r="C57" s="100"/>
      <c r="D57" s="101"/>
      <c r="E57" s="100"/>
      <c r="F57" s="101"/>
      <c r="G57" s="100"/>
      <c r="H57" s="13"/>
      <c r="I57" s="13"/>
      <c r="J57" s="13"/>
      <c r="K57" s="13"/>
      <c r="L57" s="13"/>
      <c r="M57" s="13"/>
      <c r="N57" s="13"/>
      <c r="O57" s="42"/>
    </row>
    <row r="58" spans="1:15" ht="16.2" thickBot="1" x14ac:dyDescent="0.3">
      <c r="A58" s="117" t="s">
        <v>1860</v>
      </c>
      <c r="B58" s="118" t="s">
        <v>239</v>
      </c>
      <c r="C58" s="100"/>
      <c r="D58" s="101"/>
      <c r="E58" s="100"/>
      <c r="F58" s="101"/>
      <c r="G58" s="100"/>
      <c r="H58" s="13"/>
      <c r="I58" s="13"/>
      <c r="J58" s="13"/>
      <c r="K58" s="13"/>
      <c r="L58" s="13"/>
      <c r="M58" s="13"/>
      <c r="N58" s="13"/>
      <c r="O58" s="42"/>
    </row>
    <row r="59" spans="1:15" ht="30.9" customHeight="1" thickBot="1" x14ac:dyDescent="0.3">
      <c r="A59" s="73"/>
      <c r="B59" s="74" t="s">
        <v>674</v>
      </c>
      <c r="C59" s="130"/>
      <c r="D59" s="125"/>
      <c r="E59" s="130"/>
      <c r="F59" s="125"/>
      <c r="G59" s="130"/>
      <c r="H59" s="34"/>
      <c r="I59" s="34"/>
      <c r="J59" s="34"/>
      <c r="K59" s="34"/>
      <c r="L59" s="34"/>
      <c r="M59" s="34"/>
      <c r="N59" s="34"/>
      <c r="O59" s="42"/>
    </row>
    <row r="60" spans="1:15" ht="56.1" customHeight="1" thickBot="1" x14ac:dyDescent="0.3">
      <c r="A60" s="73" t="s">
        <v>147</v>
      </c>
      <c r="B60" s="153" t="s">
        <v>360</v>
      </c>
      <c r="C60" s="105" t="s">
        <v>1091</v>
      </c>
      <c r="D60" s="76" t="s">
        <v>1090</v>
      </c>
      <c r="E60" s="82"/>
      <c r="F60" s="203"/>
      <c r="G60" s="203"/>
      <c r="H60" s="46"/>
      <c r="I60" s="46"/>
      <c r="J60" s="26"/>
      <c r="K60" s="26"/>
      <c r="L60" s="26"/>
      <c r="M60" s="26"/>
      <c r="N60" s="26"/>
      <c r="O60" s="42"/>
    </row>
    <row r="61" spans="1:15" ht="69" customHeight="1" thickBot="1" x14ac:dyDescent="0.3">
      <c r="A61" s="73" t="s">
        <v>148</v>
      </c>
      <c r="B61" s="153" t="s">
        <v>361</v>
      </c>
      <c r="C61" s="105" t="s">
        <v>1091</v>
      </c>
      <c r="D61" s="76" t="s">
        <v>1090</v>
      </c>
      <c r="E61" s="82"/>
      <c r="F61" s="203"/>
      <c r="G61" s="203"/>
      <c r="H61" s="46"/>
      <c r="I61" s="46"/>
      <c r="J61" s="26"/>
      <c r="K61" s="26"/>
      <c r="L61" s="26"/>
      <c r="M61" s="26"/>
      <c r="N61" s="26"/>
      <c r="O61" s="42"/>
    </row>
    <row r="62" spans="1:15" ht="69" customHeight="1" thickBot="1" x14ac:dyDescent="0.3">
      <c r="A62" s="73" t="s">
        <v>149</v>
      </c>
      <c r="B62" s="153" t="s">
        <v>362</v>
      </c>
      <c r="C62" s="105" t="s">
        <v>1091</v>
      </c>
      <c r="D62" s="76" t="s">
        <v>1090</v>
      </c>
      <c r="E62" s="82"/>
      <c r="F62" s="203"/>
      <c r="G62" s="203"/>
      <c r="H62" s="46"/>
      <c r="I62" s="46"/>
      <c r="J62" s="26"/>
      <c r="K62" s="26"/>
      <c r="L62" s="26"/>
      <c r="M62" s="26"/>
      <c r="N62" s="26"/>
      <c r="O62" s="42"/>
    </row>
    <row r="63" spans="1:15" ht="56.1" customHeight="1" thickBot="1" x14ac:dyDescent="0.3">
      <c r="A63" s="73" t="s">
        <v>150</v>
      </c>
      <c r="B63" s="153" t="s">
        <v>506</v>
      </c>
      <c r="C63" s="105" t="s">
        <v>1091</v>
      </c>
      <c r="D63" s="76" t="s">
        <v>1090</v>
      </c>
      <c r="E63" s="82"/>
      <c r="F63" s="203"/>
      <c r="G63" s="203"/>
      <c r="H63" s="46"/>
      <c r="I63" s="46"/>
      <c r="J63" s="26"/>
      <c r="K63" s="26"/>
      <c r="L63" s="26"/>
      <c r="M63" s="26"/>
      <c r="N63" s="26"/>
      <c r="O63" s="42"/>
    </row>
    <row r="64" spans="1:15" ht="30.9" customHeight="1" thickBot="1" x14ac:dyDescent="0.3">
      <c r="A64" s="98" t="s">
        <v>151</v>
      </c>
      <c r="B64" s="153" t="s">
        <v>507</v>
      </c>
      <c r="C64" s="105" t="s">
        <v>1091</v>
      </c>
      <c r="D64" s="76" t="s">
        <v>1090</v>
      </c>
      <c r="E64" s="82"/>
      <c r="F64" s="203"/>
      <c r="G64" s="203"/>
      <c r="H64" s="46"/>
      <c r="I64" s="46"/>
      <c r="J64" s="26"/>
      <c r="K64" s="26"/>
      <c r="L64" s="26"/>
      <c r="M64" s="26"/>
      <c r="N64" s="26"/>
      <c r="O64" s="42"/>
    </row>
    <row r="65" spans="1:15" ht="16.2" thickBot="1" x14ac:dyDescent="0.3">
      <c r="A65" s="117" t="s">
        <v>1861</v>
      </c>
      <c r="B65" s="118" t="s">
        <v>33</v>
      </c>
      <c r="C65" s="100"/>
      <c r="D65" s="101"/>
      <c r="E65" s="100"/>
      <c r="F65" s="101"/>
      <c r="G65" s="100"/>
      <c r="H65" s="13"/>
      <c r="I65" s="13"/>
      <c r="J65" s="13"/>
      <c r="K65" s="13"/>
      <c r="L65" s="13"/>
      <c r="M65" s="13"/>
      <c r="N65" s="13"/>
      <c r="O65" s="42"/>
    </row>
    <row r="66" spans="1:15" ht="69" customHeight="1" thickBot="1" x14ac:dyDescent="0.3">
      <c r="A66" s="98"/>
      <c r="B66" s="74" t="s">
        <v>796</v>
      </c>
      <c r="C66" s="105" t="s">
        <v>1091</v>
      </c>
      <c r="D66" s="76" t="s">
        <v>1090</v>
      </c>
      <c r="E66" s="78"/>
      <c r="F66" s="203"/>
      <c r="G66" s="203"/>
      <c r="H66" s="44"/>
      <c r="I66" s="44"/>
      <c r="J66" s="26"/>
      <c r="K66" s="26"/>
      <c r="L66" s="26"/>
      <c r="M66" s="26"/>
      <c r="N66" s="26"/>
      <c r="O66" s="42"/>
    </row>
    <row r="67" spans="1:15" ht="18.75" customHeight="1" thickBot="1" x14ac:dyDescent="0.3">
      <c r="A67" s="134" t="s">
        <v>1862</v>
      </c>
      <c r="B67" s="135" t="s">
        <v>657</v>
      </c>
      <c r="C67" s="100"/>
      <c r="D67" s="101"/>
      <c r="E67" s="100"/>
      <c r="F67" s="101"/>
      <c r="G67" s="100"/>
      <c r="H67" s="13"/>
      <c r="I67" s="13"/>
      <c r="J67" s="13"/>
      <c r="K67" s="13"/>
      <c r="L67" s="13"/>
      <c r="M67" s="13"/>
      <c r="N67" s="13"/>
      <c r="O67" s="42"/>
    </row>
    <row r="68" spans="1:15" ht="16.2" thickBot="1" x14ac:dyDescent="0.3">
      <c r="A68" s="117" t="s">
        <v>629</v>
      </c>
      <c r="B68" s="118" t="s">
        <v>550</v>
      </c>
      <c r="C68" s="100"/>
      <c r="D68" s="101"/>
      <c r="E68" s="100"/>
      <c r="F68" s="101"/>
      <c r="G68" s="100"/>
      <c r="H68" s="13"/>
      <c r="I68" s="13"/>
      <c r="J68" s="13"/>
      <c r="K68" s="13"/>
      <c r="L68" s="13"/>
      <c r="M68" s="13"/>
      <c r="N68" s="13"/>
      <c r="O68" s="42"/>
    </row>
    <row r="69" spans="1:15" ht="56.1" customHeight="1" thickBot="1" x14ac:dyDescent="0.3">
      <c r="A69" s="122"/>
      <c r="B69" s="191" t="s">
        <v>797</v>
      </c>
      <c r="C69" s="130"/>
      <c r="D69" s="125"/>
      <c r="E69" s="130"/>
      <c r="F69" s="125"/>
      <c r="G69" s="130"/>
      <c r="H69" s="34"/>
      <c r="I69" s="34"/>
      <c r="J69" s="34"/>
      <c r="K69" s="34"/>
      <c r="L69" s="34"/>
      <c r="M69" s="34"/>
      <c r="N69" s="34"/>
      <c r="O69" s="42"/>
    </row>
    <row r="70" spans="1:15" ht="16.2" thickBot="1" x14ac:dyDescent="0.3">
      <c r="A70" s="117" t="s">
        <v>1863</v>
      </c>
      <c r="B70" s="118" t="s">
        <v>240</v>
      </c>
      <c r="C70" s="100"/>
      <c r="D70" s="101"/>
      <c r="E70" s="100"/>
      <c r="F70" s="101"/>
      <c r="G70" s="100"/>
      <c r="H70" s="13"/>
      <c r="I70" s="13"/>
      <c r="J70" s="13"/>
      <c r="K70" s="13"/>
      <c r="L70" s="13"/>
      <c r="M70" s="13"/>
      <c r="N70" s="13"/>
      <c r="O70" s="42"/>
    </row>
    <row r="71" spans="1:15" ht="106.2" thickBot="1" x14ac:dyDescent="0.3">
      <c r="A71" s="21"/>
      <c r="B71" s="74" t="s">
        <v>1866</v>
      </c>
      <c r="C71" s="105" t="s">
        <v>1091</v>
      </c>
      <c r="D71" s="76" t="s">
        <v>1090</v>
      </c>
      <c r="E71" s="78"/>
      <c r="F71" s="203"/>
      <c r="G71" s="203"/>
      <c r="H71" s="76"/>
      <c r="I71" s="44"/>
      <c r="J71" s="26"/>
      <c r="K71" s="26"/>
      <c r="L71" s="26"/>
      <c r="M71" s="26"/>
      <c r="N71" s="26"/>
      <c r="O71" s="42"/>
    </row>
    <row r="72" spans="1:15" ht="16.2" thickBot="1" x14ac:dyDescent="0.3">
      <c r="A72" s="117" t="s">
        <v>1864</v>
      </c>
      <c r="B72" s="118" t="s">
        <v>630</v>
      </c>
      <c r="C72" s="100"/>
      <c r="D72" s="101"/>
      <c r="E72" s="100"/>
      <c r="F72" s="101"/>
      <c r="G72" s="100"/>
      <c r="H72" s="13"/>
      <c r="I72" s="13"/>
      <c r="J72" s="13"/>
      <c r="K72" s="13"/>
      <c r="L72" s="13"/>
      <c r="M72" s="13"/>
      <c r="N72" s="13"/>
      <c r="O72" s="42"/>
    </row>
    <row r="73" spans="1:15" ht="44.1" customHeight="1" thickBot="1" x14ac:dyDescent="0.3">
      <c r="A73" s="73"/>
      <c r="B73" s="102" t="s">
        <v>1026</v>
      </c>
      <c r="C73" s="130"/>
      <c r="D73" s="125"/>
      <c r="E73" s="130"/>
      <c r="F73" s="125"/>
      <c r="G73" s="130"/>
      <c r="H73" s="34"/>
      <c r="I73" s="34"/>
      <c r="J73" s="34"/>
      <c r="K73" s="34"/>
      <c r="L73" s="34"/>
      <c r="M73" s="34"/>
      <c r="N73" s="34"/>
      <c r="O73" s="42"/>
    </row>
    <row r="74" spans="1:15" ht="30.9" customHeight="1" thickBot="1" x14ac:dyDescent="0.3">
      <c r="A74" s="98" t="s">
        <v>147</v>
      </c>
      <c r="B74" s="156" t="s">
        <v>1024</v>
      </c>
      <c r="C74" s="105" t="s">
        <v>1091</v>
      </c>
      <c r="D74" s="76" t="s">
        <v>1090</v>
      </c>
      <c r="E74" s="78"/>
      <c r="F74" s="203"/>
      <c r="G74" s="203"/>
      <c r="H74" s="76"/>
      <c r="I74" s="46"/>
      <c r="J74" s="26"/>
      <c r="K74" s="26"/>
      <c r="L74" s="26"/>
      <c r="M74" s="26"/>
      <c r="N74" s="26"/>
      <c r="O74" s="42"/>
    </row>
    <row r="75" spans="1:15" ht="30.9" customHeight="1" thickBot="1" x14ac:dyDescent="0.3">
      <c r="A75" s="98" t="s">
        <v>148</v>
      </c>
      <c r="B75" s="156" t="s">
        <v>1025</v>
      </c>
      <c r="C75" s="105" t="s">
        <v>1091</v>
      </c>
      <c r="D75" s="76" t="s">
        <v>1090</v>
      </c>
      <c r="E75" s="78"/>
      <c r="F75" s="203"/>
      <c r="G75" s="203"/>
      <c r="H75" s="76"/>
      <c r="I75" s="46"/>
      <c r="J75" s="26"/>
      <c r="K75" s="26"/>
      <c r="L75" s="26"/>
      <c r="M75" s="26"/>
      <c r="N75" s="26"/>
      <c r="O75" s="42"/>
    </row>
    <row r="76" spans="1:15" ht="16.2" thickBot="1" x14ac:dyDescent="0.3">
      <c r="A76" s="117" t="s">
        <v>1865</v>
      </c>
      <c r="B76" s="118" t="s">
        <v>1027</v>
      </c>
      <c r="C76" s="100"/>
      <c r="D76" s="101"/>
      <c r="E76" s="100"/>
      <c r="F76" s="101"/>
      <c r="G76" s="100"/>
      <c r="H76" s="13"/>
      <c r="I76" s="13"/>
      <c r="J76" s="13"/>
      <c r="K76" s="13"/>
      <c r="L76" s="13"/>
      <c r="M76" s="13"/>
      <c r="N76" s="13"/>
      <c r="O76" s="42"/>
    </row>
    <row r="77" spans="1:15" ht="44.1" customHeight="1" thickBot="1" x14ac:dyDescent="0.3">
      <c r="A77" s="94"/>
      <c r="B77" s="110" t="s">
        <v>1032</v>
      </c>
      <c r="C77" s="286"/>
      <c r="D77" s="277"/>
      <c r="E77" s="276"/>
      <c r="F77" s="281"/>
      <c r="G77" s="281"/>
      <c r="H77" s="277"/>
      <c r="I77" s="278"/>
      <c r="J77" s="279"/>
      <c r="K77" s="279"/>
      <c r="L77" s="279"/>
      <c r="M77" s="279"/>
      <c r="N77" s="279"/>
      <c r="O77" s="42"/>
    </row>
    <row r="78" spans="1:15" s="116" customFormat="1" ht="16.2" thickBot="1" x14ac:dyDescent="0.3">
      <c r="A78" s="117" t="s">
        <v>1867</v>
      </c>
      <c r="B78" s="118" t="s">
        <v>555</v>
      </c>
      <c r="C78" s="117"/>
      <c r="D78" s="118"/>
      <c r="E78" s="117"/>
      <c r="F78" s="118"/>
      <c r="G78" s="117"/>
      <c r="H78" s="20"/>
      <c r="I78" s="20"/>
      <c r="J78" s="20"/>
      <c r="K78" s="20"/>
      <c r="L78" s="20"/>
      <c r="M78" s="20"/>
      <c r="N78" s="20"/>
      <c r="O78" s="190"/>
    </row>
    <row r="79" spans="1:15" ht="56.1" customHeight="1" thickBot="1" x14ac:dyDescent="0.3">
      <c r="A79" s="73"/>
      <c r="B79" s="102" t="s">
        <v>805</v>
      </c>
      <c r="C79" s="130"/>
      <c r="D79" s="125"/>
      <c r="E79" s="130"/>
      <c r="F79" s="125"/>
      <c r="G79" s="130"/>
      <c r="H79" s="34"/>
      <c r="I79" s="34"/>
      <c r="J79" s="34"/>
      <c r="K79" s="34"/>
      <c r="L79" s="34"/>
      <c r="M79" s="34"/>
      <c r="N79" s="34"/>
      <c r="O79" s="42"/>
    </row>
    <row r="80" spans="1:15" ht="20.100000000000001" customHeight="1" thickBot="1" x14ac:dyDescent="0.3">
      <c r="A80" s="73" t="s">
        <v>147</v>
      </c>
      <c r="B80" s="156" t="s">
        <v>1033</v>
      </c>
      <c r="C80" s="105" t="s">
        <v>1091</v>
      </c>
      <c r="D80" s="76" t="s">
        <v>1090</v>
      </c>
      <c r="E80" s="78"/>
      <c r="F80" s="203"/>
      <c r="G80" s="203"/>
      <c r="H80" s="76"/>
      <c r="I80" s="44"/>
      <c r="J80" s="26"/>
      <c r="K80" s="26"/>
      <c r="L80" s="26"/>
      <c r="M80" s="26"/>
      <c r="N80" s="26"/>
      <c r="O80" s="42"/>
    </row>
    <row r="81" spans="1:15" ht="20.100000000000001" customHeight="1" thickBot="1" x14ac:dyDescent="0.3">
      <c r="A81" s="73" t="s">
        <v>148</v>
      </c>
      <c r="B81" s="156" t="s">
        <v>803</v>
      </c>
      <c r="C81" s="105" t="s">
        <v>1091</v>
      </c>
      <c r="D81" s="76" t="s">
        <v>1090</v>
      </c>
      <c r="E81" s="78"/>
      <c r="F81" s="203"/>
      <c r="G81" s="203"/>
      <c r="H81" s="76"/>
      <c r="I81" s="44"/>
      <c r="J81" s="26"/>
      <c r="K81" s="26"/>
      <c r="L81" s="26"/>
      <c r="M81" s="26"/>
      <c r="N81" s="26"/>
      <c r="O81" s="42"/>
    </row>
    <row r="82" spans="1:15" ht="20.100000000000001" customHeight="1" thickBot="1" x14ac:dyDescent="0.3">
      <c r="A82" s="73" t="s">
        <v>149</v>
      </c>
      <c r="B82" s="156" t="s">
        <v>804</v>
      </c>
      <c r="C82" s="105" t="s">
        <v>1091</v>
      </c>
      <c r="D82" s="76" t="s">
        <v>1090</v>
      </c>
      <c r="E82" s="78"/>
      <c r="F82" s="203"/>
      <c r="G82" s="203"/>
      <c r="H82" s="76"/>
      <c r="I82" s="44"/>
      <c r="J82" s="26"/>
      <c r="K82" s="26"/>
      <c r="L82" s="26"/>
      <c r="M82" s="26"/>
      <c r="N82" s="26"/>
      <c r="O82" s="42"/>
    </row>
    <row r="83" spans="1:15" ht="20.100000000000001" customHeight="1" thickBot="1" x14ac:dyDescent="0.3">
      <c r="A83" s="73" t="s">
        <v>150</v>
      </c>
      <c r="B83" s="156" t="s">
        <v>867</v>
      </c>
      <c r="C83" s="105" t="s">
        <v>1091</v>
      </c>
      <c r="D83" s="76" t="s">
        <v>1090</v>
      </c>
      <c r="E83" s="78"/>
      <c r="F83" s="203"/>
      <c r="G83" s="203"/>
      <c r="H83" s="76"/>
      <c r="I83" s="44"/>
      <c r="J83" s="26"/>
      <c r="K83" s="26"/>
      <c r="L83" s="26"/>
      <c r="M83" s="26"/>
      <c r="N83" s="26"/>
      <c r="O83" s="42"/>
    </row>
    <row r="84" spans="1:15" ht="30.9" customHeight="1" thickBot="1" x14ac:dyDescent="0.3">
      <c r="A84" s="73"/>
      <c r="B84" s="102" t="s">
        <v>534</v>
      </c>
      <c r="C84" s="105" t="s">
        <v>1091</v>
      </c>
      <c r="D84" s="76" t="s">
        <v>1090</v>
      </c>
      <c r="E84" s="78"/>
      <c r="F84" s="203"/>
      <c r="G84" s="203"/>
      <c r="H84" s="76"/>
      <c r="I84" s="44"/>
      <c r="J84" s="26"/>
      <c r="K84" s="26"/>
      <c r="L84" s="26"/>
      <c r="M84" s="26"/>
      <c r="N84" s="26"/>
      <c r="O84" s="42"/>
    </row>
    <row r="85" spans="1:15" s="116" customFormat="1" ht="16.2" thickBot="1" x14ac:dyDescent="0.3">
      <c r="A85" s="117" t="s">
        <v>1868</v>
      </c>
      <c r="B85" s="118" t="s">
        <v>769</v>
      </c>
      <c r="C85" s="117"/>
      <c r="D85" s="118"/>
      <c r="E85" s="117"/>
      <c r="F85" s="118"/>
      <c r="G85" s="117"/>
      <c r="H85" s="20"/>
      <c r="I85" s="20"/>
      <c r="J85" s="20"/>
      <c r="K85" s="20"/>
      <c r="L85" s="20"/>
      <c r="M85" s="20"/>
      <c r="N85" s="20"/>
      <c r="O85" s="190"/>
    </row>
    <row r="86" spans="1:15" ht="44.1" customHeight="1" thickBot="1" x14ac:dyDescent="0.3">
      <c r="A86" s="73"/>
      <c r="B86" s="102" t="s">
        <v>68</v>
      </c>
      <c r="C86" s="130"/>
      <c r="D86" s="125"/>
      <c r="E86" s="130"/>
      <c r="F86" s="125"/>
      <c r="G86" s="130"/>
      <c r="H86" s="34"/>
      <c r="I86" s="34"/>
      <c r="J86" s="34"/>
      <c r="K86" s="34"/>
      <c r="L86" s="34"/>
      <c r="M86" s="34"/>
      <c r="N86" s="34"/>
      <c r="O86" s="42"/>
    </row>
    <row r="87" spans="1:15" ht="20.100000000000001" customHeight="1" thickBot="1" x14ac:dyDescent="0.3">
      <c r="A87" s="73" t="s">
        <v>147</v>
      </c>
      <c r="B87" s="156" t="s">
        <v>770</v>
      </c>
      <c r="C87" s="105" t="s">
        <v>1091</v>
      </c>
      <c r="D87" s="76" t="s">
        <v>1090</v>
      </c>
      <c r="E87" s="78"/>
      <c r="F87" s="203"/>
      <c r="G87" s="203"/>
      <c r="H87" s="76"/>
      <c r="I87" s="44"/>
      <c r="J87" s="26"/>
      <c r="K87" s="26"/>
      <c r="L87" s="26"/>
      <c r="M87" s="26"/>
      <c r="N87" s="26"/>
      <c r="O87" s="42"/>
    </row>
    <row r="88" spans="1:15" ht="20.100000000000001" customHeight="1" thickBot="1" x14ac:dyDescent="0.3">
      <c r="A88" s="73" t="s">
        <v>148</v>
      </c>
      <c r="B88" s="156" t="s">
        <v>771</v>
      </c>
      <c r="C88" s="105" t="s">
        <v>1091</v>
      </c>
      <c r="D88" s="76" t="s">
        <v>1090</v>
      </c>
      <c r="E88" s="78"/>
      <c r="F88" s="203"/>
      <c r="G88" s="203"/>
      <c r="H88" s="76"/>
      <c r="I88" s="44"/>
      <c r="J88" s="26"/>
      <c r="K88" s="26"/>
      <c r="L88" s="26"/>
      <c r="M88" s="26"/>
      <c r="N88" s="26"/>
      <c r="O88" s="42"/>
    </row>
    <row r="89" spans="1:15" ht="30.9" customHeight="1" thickBot="1" x14ac:dyDescent="0.3">
      <c r="A89" s="73" t="s">
        <v>149</v>
      </c>
      <c r="B89" s="156" t="s">
        <v>868</v>
      </c>
      <c r="C89" s="105" t="s">
        <v>1091</v>
      </c>
      <c r="D89" s="76" t="s">
        <v>1090</v>
      </c>
      <c r="E89" s="78"/>
      <c r="F89" s="203"/>
      <c r="G89" s="203"/>
      <c r="H89" s="76"/>
      <c r="I89" s="44"/>
      <c r="J89" s="26"/>
      <c r="K89" s="26"/>
      <c r="L89" s="26"/>
      <c r="M89" s="26"/>
      <c r="N89" s="26"/>
      <c r="O89" s="42"/>
    </row>
    <row r="90" spans="1:15" ht="30.9" customHeight="1" thickBot="1" x14ac:dyDescent="0.3">
      <c r="A90" s="73" t="s">
        <v>150</v>
      </c>
      <c r="B90" s="156" t="s">
        <v>772</v>
      </c>
      <c r="C90" s="105" t="s">
        <v>1091</v>
      </c>
      <c r="D90" s="76" t="s">
        <v>1090</v>
      </c>
      <c r="E90" s="78"/>
      <c r="F90" s="203"/>
      <c r="G90" s="203"/>
      <c r="H90" s="76"/>
      <c r="I90" s="44"/>
      <c r="J90" s="26"/>
      <c r="K90" s="26"/>
      <c r="L90" s="26"/>
      <c r="M90" s="26"/>
      <c r="N90" s="26"/>
      <c r="O90" s="42"/>
    </row>
    <row r="91" spans="1:15" ht="30.9" customHeight="1" thickBot="1" x14ac:dyDescent="0.3">
      <c r="A91" s="73" t="s">
        <v>151</v>
      </c>
      <c r="B91" s="156" t="s">
        <v>829</v>
      </c>
      <c r="C91" s="105" t="s">
        <v>1091</v>
      </c>
      <c r="D91" s="76" t="s">
        <v>1090</v>
      </c>
      <c r="E91" s="78"/>
      <c r="F91" s="203"/>
      <c r="G91" s="203"/>
      <c r="H91" s="76"/>
      <c r="I91" s="44"/>
      <c r="J91" s="26"/>
      <c r="K91" s="26"/>
      <c r="L91" s="26"/>
      <c r="M91" s="26"/>
      <c r="N91" s="26"/>
      <c r="O91" s="42"/>
    </row>
    <row r="92" spans="1:15" ht="44.1" customHeight="1" thickBot="1" x14ac:dyDescent="0.3">
      <c r="A92" s="73"/>
      <c r="B92" s="102" t="s">
        <v>763</v>
      </c>
      <c r="C92" s="105" t="s">
        <v>1091</v>
      </c>
      <c r="D92" s="76" t="s">
        <v>1090</v>
      </c>
      <c r="E92" s="78"/>
      <c r="F92" s="203"/>
      <c r="G92" s="203"/>
      <c r="H92" s="76"/>
      <c r="I92" s="44"/>
      <c r="J92" s="26"/>
      <c r="K92" s="26"/>
      <c r="L92" s="26"/>
      <c r="M92" s="26"/>
      <c r="N92" s="26"/>
      <c r="O92" s="42"/>
    </row>
    <row r="93" spans="1:15" s="116" customFormat="1" ht="16.2" thickBot="1" x14ac:dyDescent="0.3">
      <c r="A93" s="117" t="s">
        <v>1869</v>
      </c>
      <c r="B93" s="118" t="s">
        <v>556</v>
      </c>
      <c r="C93" s="117"/>
      <c r="D93" s="118"/>
      <c r="E93" s="117"/>
      <c r="F93" s="118"/>
      <c r="G93" s="117"/>
      <c r="H93" s="20"/>
      <c r="I93" s="20"/>
      <c r="J93" s="20"/>
      <c r="K93" s="20"/>
      <c r="L93" s="20"/>
      <c r="M93" s="20"/>
      <c r="N93" s="20"/>
      <c r="O93" s="190"/>
    </row>
    <row r="94" spans="1:15" ht="69" customHeight="1" thickBot="1" x14ac:dyDescent="0.3">
      <c r="A94" s="73"/>
      <c r="B94" s="102" t="s">
        <v>945</v>
      </c>
      <c r="C94" s="130"/>
      <c r="D94" s="125"/>
      <c r="E94" s="130"/>
      <c r="F94" s="125"/>
      <c r="G94" s="130"/>
      <c r="H94" s="34"/>
      <c r="I94" s="34"/>
      <c r="J94" s="34"/>
      <c r="K94" s="34"/>
      <c r="L94" s="34"/>
      <c r="M94" s="34"/>
      <c r="N94" s="34"/>
      <c r="O94" s="42"/>
    </row>
    <row r="95" spans="1:15" ht="95.1" customHeight="1" thickBot="1" x14ac:dyDescent="0.3">
      <c r="A95" s="73" t="s">
        <v>147</v>
      </c>
      <c r="B95" s="156" t="s">
        <v>453</v>
      </c>
      <c r="C95" s="105" t="s">
        <v>1091</v>
      </c>
      <c r="D95" s="76" t="s">
        <v>1090</v>
      </c>
      <c r="E95" s="78"/>
      <c r="F95" s="203"/>
      <c r="G95" s="203"/>
      <c r="H95" s="76"/>
      <c r="I95" s="44"/>
      <c r="J95" s="26"/>
      <c r="K95" s="26"/>
      <c r="L95" s="26"/>
      <c r="M95" s="26"/>
      <c r="N95" s="26"/>
      <c r="O95" s="42"/>
    </row>
    <row r="96" spans="1:15" ht="20.100000000000001" customHeight="1" thickBot="1" x14ac:dyDescent="0.3">
      <c r="A96" s="73" t="s">
        <v>148</v>
      </c>
      <c r="B96" s="156" t="s">
        <v>1367</v>
      </c>
      <c r="C96" s="105" t="s">
        <v>1091</v>
      </c>
      <c r="D96" s="76" t="s">
        <v>1090</v>
      </c>
      <c r="E96" s="78"/>
      <c r="F96" s="203"/>
      <c r="G96" s="203"/>
      <c r="H96" s="76"/>
      <c r="I96" s="44"/>
      <c r="J96" s="26"/>
      <c r="K96" s="26"/>
      <c r="L96" s="26"/>
      <c r="M96" s="26"/>
      <c r="N96" s="26"/>
      <c r="O96" s="42"/>
    </row>
    <row r="97" spans="1:15" ht="30.9" customHeight="1" thickBot="1" x14ac:dyDescent="0.3">
      <c r="A97" s="73" t="s">
        <v>149</v>
      </c>
      <c r="B97" s="156" t="s">
        <v>946</v>
      </c>
      <c r="C97" s="105" t="s">
        <v>1091</v>
      </c>
      <c r="D97" s="76" t="s">
        <v>1090</v>
      </c>
      <c r="E97" s="78"/>
      <c r="F97" s="203"/>
      <c r="G97" s="203"/>
      <c r="H97" s="76"/>
      <c r="I97" s="44"/>
      <c r="J97" s="26"/>
      <c r="K97" s="26"/>
      <c r="L97" s="26"/>
      <c r="M97" s="26"/>
      <c r="N97" s="26"/>
      <c r="O97" s="42"/>
    </row>
    <row r="98" spans="1:15" ht="44.1" customHeight="1" thickBot="1" x14ac:dyDescent="0.3">
      <c r="A98" s="73" t="s">
        <v>150</v>
      </c>
      <c r="B98" s="156" t="s">
        <v>1054</v>
      </c>
      <c r="C98" s="105" t="s">
        <v>1091</v>
      </c>
      <c r="D98" s="76" t="s">
        <v>1090</v>
      </c>
      <c r="E98" s="78"/>
      <c r="F98" s="203"/>
      <c r="G98" s="203"/>
      <c r="H98" s="76"/>
      <c r="I98" s="44"/>
      <c r="J98" s="26"/>
      <c r="K98" s="26"/>
      <c r="L98" s="26"/>
      <c r="M98" s="26"/>
      <c r="N98" s="26"/>
      <c r="O98" s="42"/>
    </row>
    <row r="99" spans="1:15" ht="69" customHeight="1" thickBot="1" x14ac:dyDescent="0.3">
      <c r="A99" s="73" t="s">
        <v>151</v>
      </c>
      <c r="B99" s="169" t="s">
        <v>1368</v>
      </c>
      <c r="C99" s="105" t="s">
        <v>1091</v>
      </c>
      <c r="D99" s="76" t="s">
        <v>1090</v>
      </c>
      <c r="E99" s="78"/>
      <c r="F99" s="203"/>
      <c r="G99" s="203"/>
      <c r="H99" s="76"/>
      <c r="I99" s="44"/>
      <c r="J99" s="26"/>
      <c r="K99" s="26"/>
      <c r="L99" s="26"/>
      <c r="M99" s="26"/>
      <c r="N99" s="26"/>
      <c r="O99" s="42"/>
    </row>
    <row r="100" spans="1:15" ht="30.9" customHeight="1" thickBot="1" x14ac:dyDescent="0.3">
      <c r="A100" s="73" t="s">
        <v>152</v>
      </c>
      <c r="B100" s="156" t="s">
        <v>1369</v>
      </c>
      <c r="C100" s="130"/>
      <c r="D100" s="125"/>
      <c r="E100" s="130"/>
      <c r="F100" s="125"/>
      <c r="G100" s="130"/>
      <c r="H100" s="34"/>
      <c r="I100" s="34"/>
      <c r="J100" s="34"/>
      <c r="K100" s="34"/>
      <c r="L100" s="34"/>
      <c r="M100" s="34"/>
      <c r="N100" s="34"/>
      <c r="O100" s="42"/>
    </row>
    <row r="101" spans="1:15" ht="30.9" customHeight="1" thickBot="1" x14ac:dyDescent="0.3">
      <c r="A101" s="73" t="s">
        <v>764</v>
      </c>
      <c r="B101" s="157" t="s">
        <v>194</v>
      </c>
      <c r="C101" s="105" t="s">
        <v>1091</v>
      </c>
      <c r="D101" s="76" t="s">
        <v>1090</v>
      </c>
      <c r="E101" s="78"/>
      <c r="F101" s="203"/>
      <c r="G101" s="203"/>
      <c r="H101" s="76"/>
      <c r="I101" s="44"/>
      <c r="J101" s="26"/>
      <c r="K101" s="26"/>
      <c r="L101" s="26"/>
      <c r="M101" s="26"/>
      <c r="N101" s="26"/>
      <c r="O101" s="42"/>
    </row>
    <row r="102" spans="1:15" ht="44.1" customHeight="1" thickBot="1" x14ac:dyDescent="0.3">
      <c r="A102" s="73" t="s">
        <v>504</v>
      </c>
      <c r="B102" s="157" t="s">
        <v>195</v>
      </c>
      <c r="C102" s="105" t="s">
        <v>1091</v>
      </c>
      <c r="D102" s="76" t="s">
        <v>1090</v>
      </c>
      <c r="E102" s="78"/>
      <c r="F102" s="203"/>
      <c r="G102" s="203"/>
      <c r="H102" s="76"/>
      <c r="I102" s="44"/>
      <c r="J102" s="26"/>
      <c r="K102" s="26"/>
      <c r="L102" s="26"/>
      <c r="M102" s="26"/>
      <c r="N102" s="26"/>
      <c r="O102" s="42"/>
    </row>
    <row r="103" spans="1:15" ht="84" customHeight="1" thickBot="1" x14ac:dyDescent="0.3">
      <c r="A103" s="73" t="s">
        <v>505</v>
      </c>
      <c r="B103" s="157" t="s">
        <v>898</v>
      </c>
      <c r="C103" s="105" t="s">
        <v>1091</v>
      </c>
      <c r="D103" s="76" t="s">
        <v>1090</v>
      </c>
      <c r="E103" s="78"/>
      <c r="F103" s="203"/>
      <c r="G103" s="203"/>
      <c r="H103" s="76"/>
      <c r="I103" s="44"/>
      <c r="J103" s="26"/>
      <c r="K103" s="26"/>
      <c r="L103" s="26"/>
      <c r="M103" s="26"/>
      <c r="N103" s="26"/>
      <c r="O103" s="42"/>
    </row>
    <row r="104" spans="1:15" ht="16.2" thickBot="1" x14ac:dyDescent="0.3">
      <c r="A104" s="117" t="s">
        <v>1870</v>
      </c>
      <c r="B104" s="118" t="s">
        <v>34</v>
      </c>
      <c r="C104" s="100"/>
      <c r="D104" s="101"/>
      <c r="E104" s="100"/>
      <c r="F104" s="101"/>
      <c r="G104" s="100"/>
      <c r="H104" s="13"/>
      <c r="I104" s="13"/>
      <c r="J104" s="13"/>
      <c r="K104" s="13"/>
      <c r="L104" s="13"/>
      <c r="M104" s="13"/>
      <c r="N104" s="13"/>
      <c r="O104" s="42"/>
    </row>
    <row r="105" spans="1:15" ht="69" customHeight="1" thickBot="1" x14ac:dyDescent="0.3">
      <c r="A105" s="73"/>
      <c r="B105" s="102" t="s">
        <v>187</v>
      </c>
      <c r="C105" s="130"/>
      <c r="D105" s="125"/>
      <c r="E105" s="130"/>
      <c r="F105" s="125"/>
      <c r="G105" s="130"/>
      <c r="H105" s="34"/>
      <c r="I105" s="34"/>
      <c r="J105" s="34"/>
      <c r="K105" s="34"/>
      <c r="L105" s="34"/>
      <c r="M105" s="34"/>
      <c r="N105" s="34"/>
      <c r="O105" s="42"/>
    </row>
    <row r="106" spans="1:15" ht="30.9" customHeight="1" thickBot="1" x14ac:dyDescent="0.3">
      <c r="A106" s="73" t="s">
        <v>147</v>
      </c>
      <c r="B106" s="156" t="s">
        <v>188</v>
      </c>
      <c r="C106" s="105" t="s">
        <v>1091</v>
      </c>
      <c r="D106" s="76" t="s">
        <v>1090</v>
      </c>
      <c r="E106" s="78"/>
      <c r="F106" s="203"/>
      <c r="G106" s="203"/>
      <c r="H106" s="76"/>
      <c r="I106" s="44"/>
      <c r="J106" s="26"/>
      <c r="K106" s="26"/>
      <c r="L106" s="26"/>
      <c r="M106" s="26"/>
      <c r="N106" s="26"/>
      <c r="O106" s="42"/>
    </row>
    <row r="107" spans="1:15" ht="44.1" customHeight="1" thickBot="1" x14ac:dyDescent="0.3">
      <c r="A107" s="73" t="s">
        <v>148</v>
      </c>
      <c r="B107" s="156" t="s">
        <v>189</v>
      </c>
      <c r="C107" s="105" t="s">
        <v>1091</v>
      </c>
      <c r="D107" s="76" t="s">
        <v>1090</v>
      </c>
      <c r="E107" s="78"/>
      <c r="F107" s="203"/>
      <c r="G107" s="203"/>
      <c r="H107" s="76"/>
      <c r="I107" s="44"/>
      <c r="J107" s="26"/>
      <c r="K107" s="26"/>
      <c r="L107" s="26"/>
      <c r="M107" s="26"/>
      <c r="N107" s="26"/>
      <c r="O107" s="42"/>
    </row>
    <row r="108" spans="1:15" ht="30.9" customHeight="1" thickBot="1" x14ac:dyDescent="0.3">
      <c r="A108" s="73" t="s">
        <v>149</v>
      </c>
      <c r="B108" s="156" t="s">
        <v>190</v>
      </c>
      <c r="C108" s="105" t="s">
        <v>1091</v>
      </c>
      <c r="D108" s="76" t="s">
        <v>1090</v>
      </c>
      <c r="E108" s="78"/>
      <c r="F108" s="203"/>
      <c r="G108" s="203"/>
      <c r="H108" s="76"/>
      <c r="I108" s="44"/>
      <c r="J108" s="26"/>
      <c r="K108" s="26"/>
      <c r="L108" s="26"/>
      <c r="M108" s="26"/>
      <c r="N108" s="26"/>
      <c r="O108" s="42"/>
    </row>
    <row r="109" spans="1:15" ht="30.9" customHeight="1" thickBot="1" x14ac:dyDescent="0.3">
      <c r="A109" s="73" t="s">
        <v>150</v>
      </c>
      <c r="B109" s="156" t="s">
        <v>191</v>
      </c>
      <c r="C109" s="105" t="s">
        <v>1091</v>
      </c>
      <c r="D109" s="76" t="s">
        <v>1090</v>
      </c>
      <c r="E109" s="78"/>
      <c r="F109" s="203"/>
      <c r="G109" s="203"/>
      <c r="H109" s="76"/>
      <c r="I109" s="44"/>
      <c r="J109" s="26"/>
      <c r="K109" s="26"/>
      <c r="L109" s="26"/>
      <c r="M109" s="26"/>
      <c r="N109" s="26"/>
      <c r="O109" s="42"/>
    </row>
    <row r="110" spans="1:15" ht="31.8" thickBot="1" x14ac:dyDescent="0.3">
      <c r="A110" s="117" t="s">
        <v>1871</v>
      </c>
      <c r="B110" s="118" t="s">
        <v>971</v>
      </c>
      <c r="C110" s="100"/>
      <c r="D110" s="101"/>
      <c r="E110" s="100"/>
      <c r="F110" s="101"/>
      <c r="G110" s="100"/>
      <c r="H110" s="13"/>
      <c r="I110" s="13"/>
      <c r="J110" s="13"/>
      <c r="K110" s="13"/>
      <c r="L110" s="13"/>
      <c r="M110" s="13"/>
      <c r="N110" s="13"/>
      <c r="O110" s="42"/>
    </row>
    <row r="111" spans="1:15" ht="44.1" customHeight="1" thickBot="1" x14ac:dyDescent="0.3">
      <c r="A111" s="73"/>
      <c r="B111" s="74" t="s">
        <v>192</v>
      </c>
      <c r="C111" s="130"/>
      <c r="D111" s="125"/>
      <c r="E111" s="130"/>
      <c r="F111" s="125"/>
      <c r="G111" s="130"/>
      <c r="H111" s="34"/>
      <c r="I111" s="34"/>
      <c r="J111" s="34"/>
      <c r="K111" s="34"/>
      <c r="L111" s="34"/>
      <c r="M111" s="34"/>
      <c r="N111" s="34"/>
      <c r="O111" s="42"/>
    </row>
    <row r="112" spans="1:15" ht="93.75" customHeight="1" thickBot="1" x14ac:dyDescent="0.3">
      <c r="A112" s="73" t="s">
        <v>147</v>
      </c>
      <c r="B112" s="153" t="s">
        <v>193</v>
      </c>
      <c r="C112" s="105" t="s">
        <v>1091</v>
      </c>
      <c r="D112" s="76" t="s">
        <v>1090</v>
      </c>
      <c r="E112" s="78"/>
      <c r="F112" s="203"/>
      <c r="G112" s="203"/>
      <c r="H112" s="76"/>
      <c r="I112" s="44"/>
      <c r="J112" s="26"/>
      <c r="K112" s="26"/>
      <c r="L112" s="26"/>
      <c r="M112" s="26"/>
      <c r="N112" s="26"/>
      <c r="O112" s="42"/>
    </row>
    <row r="113" spans="1:15" ht="69" customHeight="1" thickBot="1" x14ac:dyDescent="0.3">
      <c r="A113" s="73" t="s">
        <v>148</v>
      </c>
      <c r="B113" s="153" t="s">
        <v>757</v>
      </c>
      <c r="C113" s="105" t="s">
        <v>1091</v>
      </c>
      <c r="D113" s="76" t="s">
        <v>1090</v>
      </c>
      <c r="E113" s="78"/>
      <c r="F113" s="203"/>
      <c r="G113" s="203"/>
      <c r="H113" s="76"/>
      <c r="I113" s="44"/>
      <c r="J113" s="26"/>
      <c r="K113" s="26"/>
      <c r="L113" s="26"/>
      <c r="M113" s="26"/>
      <c r="N113" s="26"/>
      <c r="O113" s="42"/>
    </row>
    <row r="114" spans="1:15" ht="30.9" customHeight="1" thickBot="1" x14ac:dyDescent="0.3">
      <c r="A114" s="73" t="s">
        <v>567</v>
      </c>
      <c r="B114" s="160" t="s">
        <v>869</v>
      </c>
      <c r="C114" s="105" t="s">
        <v>1091</v>
      </c>
      <c r="D114" s="76" t="s">
        <v>1090</v>
      </c>
      <c r="E114" s="78"/>
      <c r="F114" s="203"/>
      <c r="G114" s="203"/>
      <c r="H114" s="76"/>
      <c r="I114" s="44"/>
      <c r="J114" s="26"/>
      <c r="K114" s="26"/>
      <c r="L114" s="26"/>
      <c r="M114" s="26"/>
      <c r="N114" s="26"/>
      <c r="O114" s="42"/>
    </row>
    <row r="115" spans="1:15" ht="44.1" customHeight="1" thickBot="1" x14ac:dyDescent="0.3">
      <c r="A115" s="73" t="s">
        <v>568</v>
      </c>
      <c r="B115" s="160" t="s">
        <v>870</v>
      </c>
      <c r="C115" s="105" t="s">
        <v>1091</v>
      </c>
      <c r="D115" s="76" t="s">
        <v>1090</v>
      </c>
      <c r="E115" s="78"/>
      <c r="F115" s="203"/>
      <c r="G115" s="203"/>
      <c r="H115" s="76"/>
      <c r="I115" s="44"/>
      <c r="J115" s="26"/>
      <c r="K115" s="26"/>
      <c r="L115" s="26"/>
      <c r="M115" s="26"/>
      <c r="N115" s="26"/>
      <c r="O115" s="42"/>
    </row>
    <row r="116" spans="1:15" ht="35.4" thickBot="1" x14ac:dyDescent="0.3">
      <c r="A116" s="134" t="s">
        <v>1872</v>
      </c>
      <c r="B116" s="135" t="s">
        <v>502</v>
      </c>
      <c r="C116" s="100"/>
      <c r="D116" s="101"/>
      <c r="E116" s="100"/>
      <c r="F116" s="101"/>
      <c r="G116" s="100"/>
      <c r="H116" s="13"/>
      <c r="I116" s="13"/>
      <c r="J116" s="13"/>
      <c r="K116" s="13"/>
      <c r="L116" s="13"/>
      <c r="M116" s="13"/>
      <c r="N116" s="13"/>
      <c r="O116" s="42"/>
    </row>
    <row r="117" spans="1:15" ht="31.8" thickBot="1" x14ac:dyDescent="0.3">
      <c r="A117" s="117" t="s">
        <v>1873</v>
      </c>
      <c r="B117" s="118" t="s">
        <v>35</v>
      </c>
      <c r="C117" s="100"/>
      <c r="D117" s="101"/>
      <c r="E117" s="100"/>
      <c r="F117" s="101"/>
      <c r="G117" s="100"/>
      <c r="H117" s="13"/>
      <c r="I117" s="13"/>
      <c r="J117" s="13"/>
      <c r="K117" s="13"/>
      <c r="L117" s="13"/>
      <c r="M117" s="13"/>
      <c r="N117" s="13"/>
      <c r="O117" s="42"/>
    </row>
    <row r="118" spans="1:15" ht="30.9" customHeight="1" thickBot="1" x14ac:dyDescent="0.3">
      <c r="A118" s="73"/>
      <c r="B118" s="102" t="s">
        <v>758</v>
      </c>
      <c r="C118" s="130"/>
      <c r="D118" s="125"/>
      <c r="E118" s="130"/>
      <c r="F118" s="125"/>
      <c r="G118" s="130"/>
      <c r="H118" s="34"/>
      <c r="I118" s="34"/>
      <c r="J118" s="34"/>
      <c r="K118" s="34"/>
      <c r="L118" s="34"/>
      <c r="M118" s="34"/>
      <c r="N118" s="34"/>
      <c r="O118" s="42"/>
    </row>
    <row r="119" spans="1:15" ht="30.9" customHeight="1" thickBot="1" x14ac:dyDescent="0.3">
      <c r="A119" s="73" t="s">
        <v>147</v>
      </c>
      <c r="B119" s="156" t="s">
        <v>759</v>
      </c>
      <c r="C119" s="105" t="s">
        <v>1091</v>
      </c>
      <c r="D119" s="76" t="s">
        <v>1090</v>
      </c>
      <c r="E119" s="78"/>
      <c r="F119" s="203"/>
      <c r="G119" s="203"/>
      <c r="H119" s="76"/>
      <c r="I119" s="44"/>
      <c r="J119" s="26"/>
      <c r="K119" s="26"/>
      <c r="L119" s="26"/>
      <c r="M119" s="26"/>
      <c r="N119" s="26"/>
      <c r="O119" s="42"/>
    </row>
    <row r="120" spans="1:15" ht="44.1" customHeight="1" thickBot="1" x14ac:dyDescent="0.3">
      <c r="A120" s="73" t="s">
        <v>148</v>
      </c>
      <c r="B120" s="151" t="s">
        <v>760</v>
      </c>
      <c r="C120" s="105" t="s">
        <v>1091</v>
      </c>
      <c r="D120" s="76" t="s">
        <v>1090</v>
      </c>
      <c r="E120" s="78"/>
      <c r="F120" s="203"/>
      <c r="G120" s="203"/>
      <c r="H120" s="76"/>
      <c r="I120" s="44"/>
      <c r="J120" s="26"/>
      <c r="K120" s="26"/>
      <c r="L120" s="26"/>
      <c r="M120" s="26"/>
      <c r="N120" s="26"/>
      <c r="O120" s="42"/>
    </row>
    <row r="121" spans="1:15" ht="69" customHeight="1" thickBot="1" x14ac:dyDescent="0.3">
      <c r="A121" s="73" t="s">
        <v>149</v>
      </c>
      <c r="B121" s="152" t="s">
        <v>761</v>
      </c>
      <c r="C121" s="105" t="s">
        <v>1091</v>
      </c>
      <c r="D121" s="76" t="s">
        <v>1090</v>
      </c>
      <c r="E121" s="78"/>
      <c r="F121" s="203"/>
      <c r="G121" s="203"/>
      <c r="H121" s="76"/>
      <c r="I121" s="44"/>
      <c r="J121" s="26"/>
      <c r="K121" s="26"/>
      <c r="L121" s="26"/>
      <c r="M121" s="26"/>
      <c r="N121" s="26"/>
      <c r="O121" s="42"/>
    </row>
    <row r="122" spans="1:15" ht="47.4" thickBot="1" x14ac:dyDescent="0.3">
      <c r="A122" s="117" t="s">
        <v>1875</v>
      </c>
      <c r="B122" s="118" t="s">
        <v>856</v>
      </c>
      <c r="C122" s="100"/>
      <c r="D122" s="101"/>
      <c r="E122" s="100"/>
      <c r="F122" s="101"/>
      <c r="G122" s="100"/>
      <c r="H122" s="13"/>
      <c r="I122" s="13"/>
      <c r="J122" s="13"/>
      <c r="K122" s="13"/>
      <c r="L122" s="13"/>
      <c r="M122" s="13"/>
      <c r="N122" s="13"/>
      <c r="O122" s="42"/>
    </row>
    <row r="123" spans="1:15" s="116" customFormat="1" ht="16.2" thickBot="1" x14ac:dyDescent="0.3">
      <c r="A123" s="117" t="s">
        <v>1876</v>
      </c>
      <c r="B123" s="118" t="s">
        <v>857</v>
      </c>
      <c r="C123" s="117"/>
      <c r="D123" s="118"/>
      <c r="E123" s="117"/>
      <c r="F123" s="118"/>
      <c r="G123" s="117"/>
      <c r="H123" s="20"/>
      <c r="I123" s="20"/>
      <c r="J123" s="20"/>
      <c r="K123" s="20"/>
      <c r="L123" s="20"/>
      <c r="M123" s="20"/>
      <c r="N123" s="20"/>
      <c r="O123" s="190"/>
    </row>
    <row r="124" spans="1:15" ht="30.9" customHeight="1" thickBot="1" x14ac:dyDescent="0.3">
      <c r="A124" s="73"/>
      <c r="B124" s="102" t="s">
        <v>720</v>
      </c>
      <c r="C124" s="130"/>
      <c r="D124" s="125"/>
      <c r="E124" s="130"/>
      <c r="F124" s="125"/>
      <c r="G124" s="130"/>
      <c r="H124" s="34"/>
      <c r="I124" s="34"/>
      <c r="J124" s="34"/>
      <c r="K124" s="34"/>
      <c r="L124" s="34"/>
      <c r="M124" s="34"/>
      <c r="N124" s="34"/>
      <c r="O124" s="42"/>
    </row>
    <row r="125" spans="1:15" ht="44.1" customHeight="1" thickBot="1" x14ac:dyDescent="0.3">
      <c r="A125" s="73" t="s">
        <v>147</v>
      </c>
      <c r="B125" s="156" t="s">
        <v>721</v>
      </c>
      <c r="C125" s="105" t="s">
        <v>1091</v>
      </c>
      <c r="D125" s="76" t="s">
        <v>1090</v>
      </c>
      <c r="E125" s="78"/>
      <c r="F125" s="203"/>
      <c r="G125" s="203"/>
      <c r="H125" s="76"/>
      <c r="I125" s="44"/>
      <c r="J125" s="26"/>
      <c r="K125" s="26"/>
      <c r="L125" s="26"/>
      <c r="M125" s="26"/>
      <c r="N125" s="26"/>
      <c r="O125" s="42"/>
    </row>
    <row r="126" spans="1:15" ht="44.1" customHeight="1" thickBot="1" x14ac:dyDescent="0.3">
      <c r="A126" s="73" t="s">
        <v>148</v>
      </c>
      <c r="B126" s="151" t="s">
        <v>921</v>
      </c>
      <c r="C126" s="105" t="s">
        <v>1091</v>
      </c>
      <c r="D126" s="76" t="s">
        <v>1090</v>
      </c>
      <c r="E126" s="78"/>
      <c r="F126" s="203"/>
      <c r="G126" s="203"/>
      <c r="H126" s="76"/>
      <c r="I126" s="44"/>
      <c r="J126" s="26"/>
      <c r="K126" s="26"/>
      <c r="L126" s="26"/>
      <c r="M126" s="26"/>
      <c r="N126" s="26"/>
      <c r="O126" s="42"/>
    </row>
    <row r="127" spans="1:15" s="116" customFormat="1" ht="31.8" thickBot="1" x14ac:dyDescent="0.3">
      <c r="A127" s="117" t="s">
        <v>1874</v>
      </c>
      <c r="B127" s="118" t="s">
        <v>966</v>
      </c>
      <c r="C127" s="117"/>
      <c r="D127" s="118"/>
      <c r="E127" s="117"/>
      <c r="F127" s="118"/>
      <c r="G127" s="117"/>
      <c r="H127" s="20"/>
      <c r="I127" s="20"/>
      <c r="J127" s="20"/>
      <c r="K127" s="20"/>
      <c r="L127" s="20"/>
      <c r="M127" s="20"/>
      <c r="N127" s="20"/>
      <c r="O127" s="190"/>
    </row>
    <row r="128" spans="1:15" ht="56.1" customHeight="1" thickBot="1" x14ac:dyDescent="0.3">
      <c r="A128" s="73"/>
      <c r="B128" s="102" t="s">
        <v>962</v>
      </c>
      <c r="C128" s="130"/>
      <c r="D128" s="125"/>
      <c r="E128" s="130"/>
      <c r="F128" s="125"/>
      <c r="G128" s="130"/>
      <c r="H128" s="34"/>
      <c r="I128" s="34"/>
      <c r="J128" s="34"/>
      <c r="K128" s="34"/>
      <c r="L128" s="34"/>
      <c r="M128" s="34"/>
      <c r="N128" s="34"/>
      <c r="O128" s="42"/>
    </row>
    <row r="129" spans="1:218" ht="56.1" customHeight="1" thickBot="1" x14ac:dyDescent="0.3">
      <c r="A129" s="73" t="s">
        <v>147</v>
      </c>
      <c r="B129" s="151" t="s">
        <v>963</v>
      </c>
      <c r="C129" s="105" t="s">
        <v>1091</v>
      </c>
      <c r="D129" s="76" t="s">
        <v>1090</v>
      </c>
      <c r="E129" s="78"/>
      <c r="F129" s="203"/>
      <c r="G129" s="203"/>
      <c r="H129" s="76"/>
      <c r="I129" s="44"/>
      <c r="J129" s="26"/>
      <c r="K129" s="26"/>
      <c r="L129" s="26"/>
      <c r="M129" s="26"/>
      <c r="N129" s="26"/>
      <c r="O129" s="42"/>
    </row>
    <row r="130" spans="1:218" ht="44.1" customHeight="1" thickBot="1" x14ac:dyDescent="0.3">
      <c r="A130" s="73" t="s">
        <v>148</v>
      </c>
      <c r="B130" s="151" t="s">
        <v>964</v>
      </c>
      <c r="C130" s="105" t="s">
        <v>1091</v>
      </c>
      <c r="D130" s="76" t="s">
        <v>1090</v>
      </c>
      <c r="E130" s="78"/>
      <c r="F130" s="203"/>
      <c r="G130" s="203"/>
      <c r="H130" s="76"/>
      <c r="I130" s="44"/>
      <c r="J130" s="26"/>
      <c r="K130" s="26"/>
      <c r="L130" s="26"/>
      <c r="M130" s="26"/>
      <c r="N130" s="26"/>
      <c r="O130" s="42"/>
    </row>
    <row r="131" spans="1:218" ht="44.1" customHeight="1" thickBot="1" x14ac:dyDescent="0.3">
      <c r="A131" s="73" t="s">
        <v>149</v>
      </c>
      <c r="B131" s="151" t="s">
        <v>965</v>
      </c>
      <c r="C131" s="105" t="s">
        <v>1091</v>
      </c>
      <c r="D131" s="76" t="s">
        <v>1090</v>
      </c>
      <c r="E131" s="78"/>
      <c r="F131" s="203"/>
      <c r="G131" s="203"/>
      <c r="H131" s="76"/>
      <c r="I131" s="44"/>
      <c r="J131" s="26"/>
      <c r="K131" s="26"/>
      <c r="L131" s="26"/>
      <c r="M131" s="26"/>
      <c r="N131" s="26"/>
      <c r="O131" s="42"/>
    </row>
    <row r="132" spans="1:218" ht="44.1" customHeight="1" thickBot="1" x14ac:dyDescent="0.3">
      <c r="A132" s="73" t="s">
        <v>150</v>
      </c>
      <c r="B132" s="151" t="s">
        <v>669</v>
      </c>
      <c r="C132" s="105" t="s">
        <v>1091</v>
      </c>
      <c r="D132" s="76" t="s">
        <v>1090</v>
      </c>
      <c r="E132" s="78"/>
      <c r="F132" s="203"/>
      <c r="G132" s="203"/>
      <c r="H132" s="76"/>
      <c r="I132" s="44"/>
      <c r="J132" s="26"/>
      <c r="K132" s="26"/>
      <c r="L132" s="26"/>
      <c r="M132" s="26"/>
      <c r="N132" s="26"/>
      <c r="O132" s="42"/>
    </row>
    <row r="133" spans="1:218" ht="56.1" customHeight="1" thickBot="1" x14ac:dyDescent="0.3">
      <c r="A133" s="73" t="s">
        <v>151</v>
      </c>
      <c r="B133" s="151" t="s">
        <v>762</v>
      </c>
      <c r="C133" s="105" t="s">
        <v>1091</v>
      </c>
      <c r="D133" s="76" t="s">
        <v>1090</v>
      </c>
      <c r="E133" s="78"/>
      <c r="F133" s="203"/>
      <c r="G133" s="203"/>
      <c r="H133" s="76"/>
      <c r="I133" s="44"/>
      <c r="J133" s="26"/>
      <c r="K133" s="26"/>
      <c r="L133" s="26"/>
      <c r="M133" s="26"/>
      <c r="N133" s="26"/>
      <c r="O133" s="42"/>
    </row>
    <row r="134" spans="1:218" s="38" customFormat="1" ht="30" customHeight="1" thickBot="1" x14ac:dyDescent="0.3">
      <c r="A134" s="402" t="s">
        <v>1884</v>
      </c>
      <c r="B134" s="403"/>
      <c r="C134" s="403"/>
      <c r="D134" s="404"/>
      <c r="E134" s="202"/>
      <c r="F134" s="68"/>
      <c r="G134" s="202"/>
      <c r="H134" s="39"/>
      <c r="I134" s="39"/>
      <c r="J134" s="39"/>
      <c r="K134" s="39"/>
      <c r="L134" s="39"/>
      <c r="M134" s="39"/>
      <c r="N134" s="39"/>
      <c r="O134" s="42"/>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c r="EG134" s="35"/>
      <c r="EH134" s="35"/>
      <c r="EI134" s="35"/>
      <c r="EJ134" s="35"/>
      <c r="EK134" s="35"/>
      <c r="EL134" s="35"/>
      <c r="EM134" s="35"/>
      <c r="EN134" s="35"/>
      <c r="EO134" s="35"/>
      <c r="EP134" s="35"/>
      <c r="EQ134" s="35"/>
      <c r="ER134" s="35"/>
      <c r="ES134" s="35"/>
      <c r="ET134" s="35"/>
      <c r="EU134" s="35"/>
      <c r="EV134" s="35"/>
      <c r="EW134" s="35"/>
      <c r="EX134" s="35"/>
      <c r="EY134" s="35"/>
      <c r="EZ134" s="35"/>
      <c r="FA134" s="35"/>
      <c r="FB134" s="35"/>
      <c r="FC134" s="35"/>
      <c r="FD134" s="35"/>
      <c r="FE134" s="35"/>
      <c r="FF134" s="35"/>
      <c r="FG134" s="35"/>
      <c r="FH134" s="35"/>
      <c r="FI134" s="35"/>
      <c r="FJ134" s="35"/>
      <c r="FK134" s="35"/>
      <c r="FL134" s="35"/>
      <c r="FM134" s="35"/>
      <c r="FN134" s="35"/>
      <c r="FO134" s="35"/>
      <c r="FP134" s="35"/>
      <c r="FQ134" s="35"/>
      <c r="FR134" s="35"/>
      <c r="FS134" s="35"/>
      <c r="FT134" s="35"/>
      <c r="FU134" s="35"/>
      <c r="FV134" s="35"/>
      <c r="FW134" s="35"/>
      <c r="FX134" s="35"/>
      <c r="FY134" s="35"/>
      <c r="FZ134" s="35"/>
      <c r="GA134" s="35"/>
      <c r="GB134" s="35"/>
      <c r="GC134" s="35"/>
      <c r="GD134" s="35"/>
      <c r="GE134" s="35"/>
      <c r="GF134" s="35"/>
      <c r="GG134" s="35"/>
      <c r="GH134" s="35"/>
      <c r="GI134" s="35"/>
      <c r="GJ134" s="35"/>
      <c r="GK134" s="35"/>
      <c r="GL134" s="35"/>
      <c r="GM134" s="35"/>
      <c r="GN134" s="35"/>
      <c r="GO134" s="35"/>
      <c r="GP134" s="35"/>
      <c r="GQ134" s="35"/>
      <c r="GR134" s="35"/>
      <c r="GS134" s="35"/>
      <c r="GT134" s="35"/>
      <c r="GU134" s="35"/>
      <c r="GV134" s="35"/>
      <c r="GW134" s="35"/>
      <c r="GX134" s="35"/>
      <c r="GY134" s="35"/>
      <c r="GZ134" s="35"/>
      <c r="HA134" s="35"/>
      <c r="HB134" s="35"/>
      <c r="HC134" s="35"/>
      <c r="HD134" s="35"/>
      <c r="HE134" s="35"/>
      <c r="HF134" s="35"/>
      <c r="HG134" s="35"/>
      <c r="HH134" s="35"/>
      <c r="HI134" s="35"/>
      <c r="HJ134" s="35"/>
    </row>
    <row r="135" spans="1:218" ht="30.9" customHeight="1" thickBot="1" x14ac:dyDescent="0.3">
      <c r="A135" s="73"/>
      <c r="B135" s="76"/>
      <c r="C135" s="149" t="s">
        <v>1498</v>
      </c>
      <c r="D135" s="76" t="s">
        <v>1370</v>
      </c>
      <c r="E135" s="303"/>
      <c r="F135" s="304"/>
      <c r="G135" s="303"/>
      <c r="H135" s="279"/>
      <c r="I135" s="279"/>
      <c r="J135" s="279"/>
      <c r="K135" s="279"/>
      <c r="L135" s="279"/>
      <c r="M135" s="279"/>
      <c r="N135" s="279"/>
      <c r="O135" s="42"/>
    </row>
    <row r="136" spans="1:218" ht="44.1" customHeight="1" thickBot="1" x14ac:dyDescent="0.3">
      <c r="A136" s="73"/>
      <c r="B136" s="76"/>
      <c r="C136" s="149" t="s">
        <v>1488</v>
      </c>
      <c r="D136" s="155" t="s">
        <v>1159</v>
      </c>
      <c r="E136" s="303"/>
      <c r="F136" s="304"/>
      <c r="G136" s="303"/>
      <c r="H136" s="279"/>
      <c r="I136" s="279"/>
      <c r="J136" s="279"/>
      <c r="K136" s="279"/>
      <c r="L136" s="279"/>
      <c r="M136" s="279"/>
      <c r="N136" s="279"/>
      <c r="O136" s="42"/>
    </row>
    <row r="137" spans="1:218" ht="30.9" customHeight="1" thickBot="1" x14ac:dyDescent="0.3">
      <c r="A137" s="73"/>
      <c r="B137" s="76"/>
      <c r="C137" s="149" t="s">
        <v>1489</v>
      </c>
      <c r="D137" s="382" t="s">
        <v>1160</v>
      </c>
      <c r="E137" s="78"/>
      <c r="F137" s="76"/>
      <c r="G137" s="78"/>
      <c r="H137" s="44"/>
      <c r="I137" s="44"/>
      <c r="J137" s="44"/>
      <c r="K137" s="26"/>
      <c r="L137" s="26"/>
      <c r="M137" s="26"/>
      <c r="N137" s="26"/>
      <c r="O137" s="42"/>
    </row>
    <row r="138" spans="1:218" ht="44.1" customHeight="1" thickBot="1" x14ac:dyDescent="0.3">
      <c r="A138" s="73"/>
      <c r="B138" s="76"/>
      <c r="C138" s="149" t="s">
        <v>1490</v>
      </c>
      <c r="D138" s="382" t="s">
        <v>1161</v>
      </c>
      <c r="E138" s="303"/>
      <c r="F138" s="304"/>
      <c r="G138" s="303"/>
      <c r="H138" s="279"/>
      <c r="I138" s="279"/>
      <c r="J138" s="279"/>
      <c r="K138" s="279"/>
      <c r="L138" s="279"/>
      <c r="M138" s="279"/>
      <c r="N138" s="279"/>
      <c r="O138" s="42"/>
    </row>
    <row r="139" spans="1:218" ht="20.100000000000001" customHeight="1" thickBot="1" x14ac:dyDescent="0.3">
      <c r="A139" s="73"/>
      <c r="B139" s="76"/>
      <c r="C139" s="149" t="s">
        <v>1491</v>
      </c>
      <c r="D139" s="383" t="s">
        <v>1162</v>
      </c>
      <c r="E139" s="78"/>
      <c r="F139" s="76"/>
      <c r="G139" s="78"/>
      <c r="H139" s="44"/>
      <c r="I139" s="44"/>
      <c r="J139" s="44"/>
      <c r="K139" s="26"/>
      <c r="L139" s="26"/>
      <c r="M139" s="26"/>
      <c r="N139" s="26"/>
      <c r="O139" s="42"/>
    </row>
    <row r="140" spans="1:218" ht="20.100000000000001" customHeight="1" thickBot="1" x14ac:dyDescent="0.3">
      <c r="A140" s="73"/>
      <c r="B140" s="76"/>
      <c r="C140" s="149" t="s">
        <v>1492</v>
      </c>
      <c r="D140" s="383" t="s">
        <v>1163</v>
      </c>
      <c r="E140" s="78"/>
      <c r="F140" s="76"/>
      <c r="G140" s="78"/>
      <c r="H140" s="44"/>
      <c r="I140" s="44"/>
      <c r="J140" s="44"/>
      <c r="K140" s="26"/>
      <c r="L140" s="26"/>
      <c r="M140" s="26"/>
      <c r="N140" s="26"/>
      <c r="O140" s="42"/>
    </row>
    <row r="141" spans="1:218" ht="20.100000000000001" customHeight="1" thickBot="1" x14ac:dyDescent="0.3">
      <c r="A141" s="73"/>
      <c r="B141" s="76"/>
      <c r="C141" s="149" t="s">
        <v>1493</v>
      </c>
      <c r="D141" s="383" t="s">
        <v>1164</v>
      </c>
      <c r="E141" s="78"/>
      <c r="F141" s="76"/>
      <c r="G141" s="78"/>
      <c r="H141" s="44"/>
      <c r="I141" s="44"/>
      <c r="J141" s="44"/>
      <c r="K141" s="26"/>
      <c r="L141" s="26"/>
      <c r="M141" s="26"/>
      <c r="N141" s="26"/>
      <c r="O141" s="42"/>
    </row>
    <row r="142" spans="1:218" ht="20.100000000000001" customHeight="1" thickBot="1" x14ac:dyDescent="0.3">
      <c r="A142" s="73"/>
      <c r="B142" s="76"/>
      <c r="C142" s="149" t="s">
        <v>1499</v>
      </c>
      <c r="D142" s="383" t="s">
        <v>1165</v>
      </c>
      <c r="E142" s="78"/>
      <c r="F142" s="76"/>
      <c r="G142" s="78"/>
      <c r="H142" s="44"/>
      <c r="I142" s="44"/>
      <c r="J142" s="44"/>
      <c r="K142" s="26"/>
      <c r="L142" s="26"/>
      <c r="M142" s="26"/>
      <c r="N142" s="26"/>
      <c r="O142" s="42"/>
    </row>
    <row r="143" spans="1:218" ht="30.9" customHeight="1" thickBot="1" x14ac:dyDescent="0.3">
      <c r="A143" s="73"/>
      <c r="B143" s="76"/>
      <c r="C143" s="149" t="s">
        <v>1500</v>
      </c>
      <c r="D143" s="382" t="s">
        <v>1166</v>
      </c>
      <c r="E143" s="78"/>
      <c r="F143" s="76"/>
      <c r="G143" s="78"/>
      <c r="H143" s="44"/>
      <c r="I143" s="44"/>
      <c r="J143" s="44"/>
      <c r="K143" s="26"/>
      <c r="L143" s="26"/>
      <c r="M143" s="26"/>
      <c r="N143" s="26"/>
      <c r="O143" s="42"/>
    </row>
    <row r="144" spans="1:218" ht="56.1" customHeight="1" thickBot="1" x14ac:dyDescent="0.3">
      <c r="A144" s="73"/>
      <c r="B144" s="126"/>
      <c r="C144" s="149" t="s">
        <v>1494</v>
      </c>
      <c r="D144" s="384" t="s">
        <v>1167</v>
      </c>
      <c r="E144" s="211"/>
      <c r="F144" s="126"/>
      <c r="G144" s="211"/>
      <c r="H144" s="58"/>
      <c r="I144" s="58"/>
      <c r="J144" s="44"/>
      <c r="K144" s="26"/>
      <c r="L144" s="26"/>
      <c r="M144" s="26"/>
      <c r="N144" s="26"/>
      <c r="O144" s="42"/>
    </row>
    <row r="145" spans="1:15" ht="30.9" customHeight="1" thickBot="1" x14ac:dyDescent="0.3">
      <c r="A145" s="73"/>
      <c r="B145" s="76"/>
      <c r="C145" s="149" t="s">
        <v>1501</v>
      </c>
      <c r="D145" s="155" t="s">
        <v>1168</v>
      </c>
      <c r="E145" s="303"/>
      <c r="F145" s="304"/>
      <c r="G145" s="303"/>
      <c r="H145" s="279"/>
      <c r="I145" s="279"/>
      <c r="J145" s="279"/>
      <c r="K145" s="279"/>
      <c r="L145" s="279"/>
      <c r="M145" s="279"/>
      <c r="N145" s="279"/>
      <c r="O145" s="42"/>
    </row>
    <row r="146" spans="1:15" ht="44.1" customHeight="1" thickBot="1" x14ac:dyDescent="0.3">
      <c r="A146" s="73"/>
      <c r="B146" s="87"/>
      <c r="C146" s="149" t="s">
        <v>1502</v>
      </c>
      <c r="D146" s="385" t="s">
        <v>1169</v>
      </c>
      <c r="E146" s="82"/>
      <c r="F146" s="87"/>
      <c r="G146" s="82"/>
      <c r="H146" s="46"/>
      <c r="I146" s="46"/>
      <c r="J146" s="44"/>
      <c r="K146" s="26"/>
      <c r="L146" s="26"/>
      <c r="M146" s="26"/>
      <c r="N146" s="26"/>
      <c r="O146" s="42"/>
    </row>
    <row r="147" spans="1:15" ht="69" customHeight="1" thickBot="1" x14ac:dyDescent="0.3">
      <c r="A147" s="73"/>
      <c r="B147" s="87"/>
      <c r="C147" s="149" t="s">
        <v>1503</v>
      </c>
      <c r="D147" s="385" t="s">
        <v>1170</v>
      </c>
      <c r="E147" s="82"/>
      <c r="F147" s="87"/>
      <c r="G147" s="82"/>
      <c r="H147" s="46"/>
      <c r="I147" s="46"/>
      <c r="J147" s="44"/>
      <c r="K147" s="26"/>
      <c r="L147" s="26"/>
      <c r="M147" s="26"/>
      <c r="N147" s="26"/>
      <c r="O147" s="42"/>
    </row>
    <row r="148" spans="1:15" ht="44.1" customHeight="1" thickBot="1" x14ac:dyDescent="0.3">
      <c r="A148" s="73"/>
      <c r="B148" s="87"/>
      <c r="C148" s="149" t="s">
        <v>1504</v>
      </c>
      <c r="D148" s="385" t="s">
        <v>1171</v>
      </c>
      <c r="E148" s="82"/>
      <c r="F148" s="87"/>
      <c r="G148" s="82"/>
      <c r="H148" s="46"/>
      <c r="I148" s="46"/>
      <c r="J148" s="44"/>
      <c r="K148" s="26"/>
      <c r="L148" s="26"/>
      <c r="M148" s="26"/>
      <c r="N148" s="26"/>
      <c r="O148" s="42"/>
    </row>
    <row r="149" spans="1:15" ht="30.9" customHeight="1" thickBot="1" x14ac:dyDescent="0.3">
      <c r="A149" s="73"/>
      <c r="B149" s="76"/>
      <c r="C149" s="149" t="s">
        <v>1505</v>
      </c>
      <c r="D149" s="155" t="s">
        <v>1371</v>
      </c>
      <c r="E149" s="303"/>
      <c r="F149" s="304"/>
      <c r="G149" s="303"/>
      <c r="H149" s="279"/>
      <c r="I149" s="279"/>
      <c r="J149" s="279"/>
      <c r="K149" s="279"/>
      <c r="L149" s="279"/>
      <c r="M149" s="279"/>
      <c r="N149" s="279"/>
      <c r="O149" s="42"/>
    </row>
    <row r="150" spans="1:15" ht="44.1" customHeight="1" thickBot="1" x14ac:dyDescent="0.3">
      <c r="A150" s="73"/>
      <c r="B150" s="87"/>
      <c r="C150" s="149" t="s">
        <v>1506</v>
      </c>
      <c r="D150" s="385" t="s">
        <v>1172</v>
      </c>
      <c r="E150" s="303"/>
      <c r="F150" s="304"/>
      <c r="G150" s="303"/>
      <c r="H150" s="279"/>
      <c r="I150" s="279"/>
      <c r="J150" s="279"/>
      <c r="K150" s="279"/>
      <c r="L150" s="279"/>
      <c r="M150" s="279"/>
      <c r="N150" s="279"/>
      <c r="O150" s="42"/>
    </row>
    <row r="151" spans="1:15" ht="30.9" customHeight="1" thickBot="1" x14ac:dyDescent="0.3">
      <c r="A151" s="73"/>
      <c r="B151" s="87"/>
      <c r="C151" s="149" t="s">
        <v>1507</v>
      </c>
      <c r="D151" s="386" t="s">
        <v>1173</v>
      </c>
      <c r="E151" s="82"/>
      <c r="F151" s="87"/>
      <c r="G151" s="82"/>
      <c r="H151" s="46"/>
      <c r="I151" s="46"/>
      <c r="J151" s="44"/>
      <c r="K151" s="26"/>
      <c r="L151" s="26"/>
      <c r="M151" s="26"/>
      <c r="N151" s="26"/>
      <c r="O151" s="42"/>
    </row>
    <row r="152" spans="1:15" ht="30.9" customHeight="1" thickBot="1" x14ac:dyDescent="0.3">
      <c r="A152" s="73"/>
      <c r="B152" s="87"/>
      <c r="C152" s="149" t="s">
        <v>1508</v>
      </c>
      <c r="D152" s="386" t="s">
        <v>1174</v>
      </c>
      <c r="E152" s="82"/>
      <c r="F152" s="87"/>
      <c r="G152" s="82"/>
      <c r="H152" s="46"/>
      <c r="I152" s="46"/>
      <c r="J152" s="44"/>
      <c r="K152" s="26"/>
      <c r="L152" s="26"/>
      <c r="M152" s="26"/>
      <c r="N152" s="26"/>
      <c r="O152" s="42"/>
    </row>
    <row r="153" spans="1:15" ht="56.1" customHeight="1" thickBot="1" x14ac:dyDescent="0.3">
      <c r="A153" s="73"/>
      <c r="B153" s="87"/>
      <c r="C153" s="149" t="s">
        <v>1509</v>
      </c>
      <c r="D153" s="385" t="s">
        <v>1175</v>
      </c>
      <c r="E153" s="82"/>
      <c r="F153" s="87"/>
      <c r="G153" s="82"/>
      <c r="H153" s="46"/>
      <c r="I153" s="46"/>
      <c r="J153" s="44"/>
      <c r="K153" s="26"/>
      <c r="L153" s="26"/>
      <c r="M153" s="26"/>
      <c r="N153" s="26"/>
      <c r="O153" s="42"/>
    </row>
    <row r="154" spans="1:15" ht="30.9" customHeight="1" thickBot="1" x14ac:dyDescent="0.3">
      <c r="A154" s="73"/>
      <c r="B154" s="87"/>
      <c r="C154" s="149" t="s">
        <v>1510</v>
      </c>
      <c r="D154" s="193" t="s">
        <v>1176</v>
      </c>
      <c r="E154" s="303"/>
      <c r="F154" s="304"/>
      <c r="G154" s="303"/>
      <c r="H154" s="279"/>
      <c r="I154" s="279"/>
      <c r="J154" s="279"/>
      <c r="K154" s="279"/>
      <c r="L154" s="279"/>
      <c r="M154" s="279"/>
      <c r="N154" s="279"/>
      <c r="O154" s="42"/>
    </row>
    <row r="155" spans="1:15" ht="20.100000000000001" customHeight="1" thickBot="1" x14ac:dyDescent="0.3">
      <c r="A155" s="73"/>
      <c r="B155" s="76"/>
      <c r="C155" s="149" t="s">
        <v>1511</v>
      </c>
      <c r="D155" s="382" t="s">
        <v>1177</v>
      </c>
      <c r="E155" s="78"/>
      <c r="F155" s="76"/>
      <c r="G155" s="78"/>
      <c r="H155" s="44"/>
      <c r="I155" s="44"/>
      <c r="J155" s="44"/>
      <c r="K155" s="26"/>
      <c r="L155" s="26"/>
      <c r="M155" s="26"/>
      <c r="N155" s="26"/>
      <c r="O155" s="42"/>
    </row>
    <row r="156" spans="1:15" ht="20.100000000000001" customHeight="1" thickBot="1" x14ac:dyDescent="0.3">
      <c r="A156" s="73"/>
      <c r="B156" s="76"/>
      <c r="C156" s="149" t="s">
        <v>1512</v>
      </c>
      <c r="D156" s="382" t="s">
        <v>1178</v>
      </c>
      <c r="E156" s="78"/>
      <c r="F156" s="76"/>
      <c r="G156" s="78"/>
      <c r="H156" s="44"/>
      <c r="I156" s="44"/>
      <c r="J156" s="44"/>
      <c r="K156" s="26"/>
      <c r="L156" s="26"/>
      <c r="M156" s="26"/>
      <c r="N156" s="26"/>
      <c r="O156" s="42"/>
    </row>
    <row r="157" spans="1:15" ht="30.9" customHeight="1" thickBot="1" x14ac:dyDescent="0.3">
      <c r="A157" s="73"/>
      <c r="B157" s="76"/>
      <c r="C157" s="149" t="s">
        <v>1513</v>
      </c>
      <c r="D157" s="382" t="s">
        <v>1179</v>
      </c>
      <c r="E157" s="78"/>
      <c r="F157" s="76"/>
      <c r="G157" s="78"/>
      <c r="H157" s="44"/>
      <c r="I157" s="44"/>
      <c r="J157" s="44"/>
      <c r="K157" s="26"/>
      <c r="L157" s="26"/>
      <c r="M157" s="26"/>
      <c r="N157" s="26"/>
      <c r="O157" s="42"/>
    </row>
    <row r="158" spans="1:15" ht="44.1" customHeight="1" thickBot="1" x14ac:dyDescent="0.3">
      <c r="A158" s="73"/>
      <c r="B158" s="76"/>
      <c r="C158" s="149" t="s">
        <v>1514</v>
      </c>
      <c r="D158" s="382" t="s">
        <v>1180</v>
      </c>
      <c r="E158" s="78"/>
      <c r="F158" s="76"/>
      <c r="G158" s="78"/>
      <c r="H158" s="44"/>
      <c r="I158" s="44"/>
      <c r="J158" s="44"/>
      <c r="K158" s="26"/>
      <c r="L158" s="26"/>
      <c r="M158" s="26"/>
      <c r="N158" s="26"/>
      <c r="O158" s="42"/>
    </row>
    <row r="159" spans="1:15" ht="44.1" customHeight="1" thickBot="1" x14ac:dyDescent="0.3">
      <c r="A159" s="73"/>
      <c r="B159" s="76"/>
      <c r="C159" s="149" t="s">
        <v>1515</v>
      </c>
      <c r="D159" s="382" t="s">
        <v>1181</v>
      </c>
      <c r="E159" s="78"/>
      <c r="F159" s="76"/>
      <c r="G159" s="78"/>
      <c r="H159" s="44"/>
      <c r="I159" s="44"/>
      <c r="J159" s="44"/>
      <c r="K159" s="26"/>
      <c r="L159" s="26"/>
      <c r="M159" s="26"/>
      <c r="N159" s="26"/>
      <c r="O159" s="42"/>
    </row>
    <row r="160" spans="1:15" ht="20.100000000000001" customHeight="1" thickBot="1" x14ac:dyDescent="0.3">
      <c r="A160" s="73"/>
      <c r="B160" s="76"/>
      <c r="C160" s="149" t="s">
        <v>1516</v>
      </c>
      <c r="D160" s="382" t="s">
        <v>1182</v>
      </c>
      <c r="E160" s="78"/>
      <c r="F160" s="76"/>
      <c r="G160" s="78"/>
      <c r="H160" s="44"/>
      <c r="I160" s="44"/>
      <c r="J160" s="44"/>
      <c r="K160" s="26"/>
      <c r="L160" s="26"/>
      <c r="M160" s="26"/>
      <c r="N160" s="26"/>
      <c r="O160" s="42"/>
    </row>
    <row r="161" spans="1:40" ht="56.1" customHeight="1" thickBot="1" x14ac:dyDescent="0.3">
      <c r="A161" s="73"/>
      <c r="B161" s="87"/>
      <c r="C161" s="149" t="s">
        <v>1517</v>
      </c>
      <c r="D161" s="385" t="s">
        <v>1183</v>
      </c>
      <c r="E161" s="82"/>
      <c r="F161" s="87"/>
      <c r="G161" s="82"/>
      <c r="H161" s="46"/>
      <c r="I161" s="46"/>
      <c r="J161" s="44"/>
      <c r="K161" s="26"/>
      <c r="L161" s="26"/>
      <c r="M161" s="26"/>
      <c r="N161" s="26"/>
      <c r="O161" s="42"/>
    </row>
    <row r="162" spans="1:40" ht="69" customHeight="1" thickBot="1" x14ac:dyDescent="0.3">
      <c r="A162" s="73"/>
      <c r="B162" s="87"/>
      <c r="C162" s="149" t="s">
        <v>1518</v>
      </c>
      <c r="D162" s="385" t="s">
        <v>1184</v>
      </c>
      <c r="E162" s="82"/>
      <c r="F162" s="87"/>
      <c r="G162" s="82"/>
      <c r="H162" s="46"/>
      <c r="I162" s="46"/>
      <c r="J162" s="44"/>
      <c r="K162" s="26"/>
      <c r="L162" s="26"/>
      <c r="M162" s="26"/>
      <c r="N162" s="26"/>
      <c r="O162" s="42"/>
    </row>
    <row r="163" spans="1:40" ht="44.1" customHeight="1" thickBot="1" x14ac:dyDescent="0.3">
      <c r="A163" s="73"/>
      <c r="B163" s="87"/>
      <c r="C163" s="149" t="s">
        <v>1519</v>
      </c>
      <c r="D163" s="193" t="s">
        <v>1185</v>
      </c>
      <c r="E163" s="303"/>
      <c r="F163" s="304"/>
      <c r="G163" s="303"/>
      <c r="H163" s="279"/>
      <c r="I163" s="279"/>
      <c r="J163" s="279"/>
      <c r="K163" s="279"/>
      <c r="L163" s="279"/>
      <c r="M163" s="279"/>
      <c r="N163" s="279"/>
      <c r="O163" s="42"/>
    </row>
    <row r="164" spans="1:40" ht="69" customHeight="1" thickBot="1" x14ac:dyDescent="0.3">
      <c r="A164" s="73"/>
      <c r="B164" s="87"/>
      <c r="C164" s="149" t="s">
        <v>1520</v>
      </c>
      <c r="D164" s="385" t="s">
        <v>1186</v>
      </c>
      <c r="E164" s="82"/>
      <c r="F164" s="87"/>
      <c r="G164" s="82"/>
      <c r="H164" s="46"/>
      <c r="I164" s="46"/>
      <c r="J164" s="44"/>
      <c r="K164" s="26"/>
      <c r="L164" s="26"/>
      <c r="M164" s="26"/>
      <c r="N164" s="26"/>
      <c r="O164" s="42"/>
    </row>
    <row r="165" spans="1:40" ht="95.1" customHeight="1" thickBot="1" x14ac:dyDescent="0.3">
      <c r="A165" s="73"/>
      <c r="B165" s="87"/>
      <c r="C165" s="149" t="s">
        <v>1521</v>
      </c>
      <c r="D165" s="385" t="s">
        <v>1187</v>
      </c>
      <c r="E165" s="82"/>
      <c r="F165" s="87"/>
      <c r="G165" s="82"/>
      <c r="H165" s="46"/>
      <c r="I165" s="46"/>
      <c r="J165" s="44"/>
      <c r="K165" s="26"/>
      <c r="L165" s="26"/>
      <c r="M165" s="26"/>
      <c r="N165" s="26"/>
      <c r="O165" s="42"/>
    </row>
    <row r="166" spans="1:40" ht="83.1" customHeight="1" thickBot="1" x14ac:dyDescent="0.3">
      <c r="A166" s="73"/>
      <c r="B166" s="87"/>
      <c r="C166" s="149" t="s">
        <v>1522</v>
      </c>
      <c r="D166" s="385" t="s">
        <v>1188</v>
      </c>
      <c r="E166" s="82"/>
      <c r="F166" s="87"/>
      <c r="G166" s="82"/>
      <c r="H166" s="46"/>
      <c r="I166" s="46"/>
      <c r="J166" s="44"/>
      <c r="K166" s="26"/>
      <c r="L166" s="26"/>
      <c r="M166" s="26"/>
      <c r="N166" s="26"/>
      <c r="O166" s="42"/>
    </row>
    <row r="167" spans="1:40" ht="30.9" customHeight="1" thickBot="1" x14ac:dyDescent="0.3">
      <c r="A167" s="73"/>
      <c r="B167" s="87"/>
      <c r="C167" s="149" t="s">
        <v>1523</v>
      </c>
      <c r="D167" s="385" t="s">
        <v>1189</v>
      </c>
      <c r="E167" s="82"/>
      <c r="F167" s="87"/>
      <c r="G167" s="82"/>
      <c r="H167" s="46"/>
      <c r="I167" s="46"/>
      <c r="J167" s="44"/>
      <c r="K167" s="26"/>
      <c r="L167" s="26"/>
      <c r="M167" s="26"/>
      <c r="N167" s="26"/>
      <c r="O167" s="42"/>
    </row>
    <row r="168" spans="1:40" ht="30.9" customHeight="1" thickBot="1" x14ac:dyDescent="0.3">
      <c r="A168" s="73"/>
      <c r="B168" s="87"/>
      <c r="C168" s="149" t="s">
        <v>1524</v>
      </c>
      <c r="D168" s="193" t="s">
        <v>1190</v>
      </c>
      <c r="E168" s="303"/>
      <c r="F168" s="304"/>
      <c r="G168" s="303"/>
      <c r="H168" s="279"/>
      <c r="I168" s="279"/>
      <c r="J168" s="279"/>
      <c r="K168" s="279"/>
      <c r="L168" s="279"/>
      <c r="M168" s="279"/>
      <c r="N168" s="279"/>
      <c r="O168" s="42"/>
    </row>
    <row r="169" spans="1:40" ht="40.200000000000003" thickBot="1" x14ac:dyDescent="0.3">
      <c r="A169" s="73"/>
      <c r="B169" s="87"/>
      <c r="C169" s="149" t="s">
        <v>1525</v>
      </c>
      <c r="D169" s="385" t="s">
        <v>1885</v>
      </c>
      <c r="E169" s="82"/>
      <c r="F169" s="87"/>
      <c r="G169" s="82"/>
      <c r="H169" s="46"/>
      <c r="I169" s="46"/>
      <c r="J169" s="44"/>
      <c r="K169" s="26"/>
      <c r="L169" s="26"/>
      <c r="M169" s="26"/>
      <c r="N169" s="26"/>
      <c r="O169" s="42"/>
    </row>
    <row r="170" spans="1:40" ht="53.4" thickBot="1" x14ac:dyDescent="0.3">
      <c r="A170" s="73"/>
      <c r="B170" s="87"/>
      <c r="C170" s="149" t="s">
        <v>1526</v>
      </c>
      <c r="D170" s="385" t="s">
        <v>1886</v>
      </c>
      <c r="E170" s="82"/>
      <c r="F170" s="87"/>
      <c r="G170" s="82"/>
      <c r="H170" s="46"/>
      <c r="I170" s="46"/>
      <c r="J170" s="44"/>
      <c r="K170" s="26"/>
      <c r="L170" s="26"/>
      <c r="M170" s="26"/>
      <c r="N170" s="26"/>
      <c r="O170" s="42"/>
    </row>
    <row r="176" spans="1:40" x14ac:dyDescent="0.25">
      <c r="B176" s="136"/>
      <c r="C176" s="132"/>
      <c r="D176" s="127"/>
      <c r="E176" s="132"/>
      <c r="F176" s="127"/>
      <c r="G176" s="132"/>
      <c r="H176" s="36"/>
      <c r="I176" s="36"/>
      <c r="J176" s="36"/>
      <c r="K176" s="36"/>
      <c r="L176" s="36"/>
      <c r="M176" s="36"/>
      <c r="N176" s="36"/>
      <c r="O176" s="42"/>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row>
    <row r="177" spans="2:40" x14ac:dyDescent="0.25">
      <c r="B177" s="136"/>
      <c r="C177" s="133"/>
      <c r="D177" s="128"/>
      <c r="E177" s="133"/>
      <c r="F177" s="128"/>
      <c r="G177" s="133"/>
      <c r="H177" s="37"/>
      <c r="I177" s="37"/>
      <c r="J177" s="37"/>
      <c r="K177" s="37"/>
      <c r="L177" s="37"/>
      <c r="M177" s="37"/>
      <c r="N177" s="37"/>
      <c r="O177" s="42"/>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row>
    <row r="178" spans="2:40" x14ac:dyDescent="0.25">
      <c r="B178" s="136"/>
      <c r="C178" s="133"/>
      <c r="D178" s="128"/>
      <c r="E178" s="133"/>
      <c r="F178" s="128"/>
      <c r="G178" s="133"/>
      <c r="H178" s="37"/>
      <c r="I178" s="37"/>
      <c r="J178" s="37"/>
      <c r="K178" s="37"/>
      <c r="L178" s="37"/>
      <c r="M178" s="37"/>
      <c r="N178" s="37"/>
      <c r="O178" s="42"/>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row>
    <row r="179" spans="2:40" x14ac:dyDescent="0.25">
      <c r="B179" s="136"/>
      <c r="C179" s="133"/>
      <c r="D179" s="128"/>
      <c r="E179" s="133"/>
      <c r="F179" s="128"/>
      <c r="G179" s="133"/>
      <c r="H179" s="37"/>
      <c r="I179" s="37"/>
      <c r="J179" s="37"/>
      <c r="K179" s="37"/>
      <c r="L179" s="37"/>
      <c r="M179" s="37"/>
      <c r="N179" s="37"/>
      <c r="O179" s="42"/>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row>
    <row r="180" spans="2:40" x14ac:dyDescent="0.25">
      <c r="B180" s="136"/>
      <c r="C180" s="133"/>
      <c r="D180" s="128"/>
      <c r="E180" s="133"/>
      <c r="F180" s="128"/>
      <c r="G180" s="133"/>
      <c r="H180" s="37"/>
      <c r="I180" s="37"/>
      <c r="J180" s="37"/>
      <c r="K180" s="37"/>
      <c r="L180" s="37"/>
      <c r="M180" s="37"/>
      <c r="N180" s="37"/>
      <c r="O180" s="42"/>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row>
    <row r="181" spans="2:40" x14ac:dyDescent="0.25">
      <c r="B181" s="136"/>
      <c r="C181" s="133"/>
      <c r="D181" s="128"/>
      <c r="E181" s="133"/>
      <c r="F181" s="128"/>
      <c r="G181" s="133"/>
      <c r="H181" s="37"/>
      <c r="I181" s="37"/>
      <c r="J181" s="37"/>
      <c r="K181" s="37"/>
      <c r="L181" s="37"/>
      <c r="M181" s="37"/>
      <c r="N181" s="37"/>
      <c r="O181" s="42"/>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row>
    <row r="182" spans="2:40" x14ac:dyDescent="0.25">
      <c r="B182" s="136"/>
      <c r="C182" s="133"/>
      <c r="D182" s="128"/>
      <c r="E182" s="133"/>
      <c r="F182" s="128"/>
      <c r="G182" s="133"/>
      <c r="H182" s="37"/>
      <c r="I182" s="37"/>
      <c r="J182" s="37"/>
      <c r="K182" s="37"/>
      <c r="L182" s="37"/>
      <c r="M182" s="37"/>
      <c r="N182" s="37"/>
      <c r="O182" s="42"/>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row>
    <row r="183" spans="2:40" x14ac:dyDescent="0.25">
      <c r="B183" s="136"/>
      <c r="C183" s="131"/>
      <c r="D183" s="70"/>
      <c r="E183" s="131"/>
      <c r="F183" s="70"/>
      <c r="G183" s="131"/>
      <c r="H183" s="35"/>
      <c r="I183" s="35"/>
      <c r="J183" s="35"/>
      <c r="K183" s="35"/>
      <c r="L183" s="35"/>
      <c r="M183" s="35"/>
      <c r="N183" s="35"/>
      <c r="O183" s="42"/>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row>
    <row r="184" spans="2:40" x14ac:dyDescent="0.25">
      <c r="B184" s="136"/>
      <c r="C184" s="131"/>
      <c r="D184" s="70"/>
      <c r="E184" s="131"/>
      <c r="F184" s="70"/>
      <c r="G184" s="131"/>
      <c r="H184" s="35"/>
      <c r="I184" s="35"/>
      <c r="J184" s="35"/>
      <c r="K184" s="35"/>
      <c r="L184" s="35"/>
      <c r="M184" s="35"/>
      <c r="N184" s="35"/>
      <c r="O184" s="42"/>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row>
    <row r="185" spans="2:40" x14ac:dyDescent="0.25">
      <c r="B185" s="136"/>
      <c r="C185" s="131"/>
      <c r="D185" s="70"/>
      <c r="E185" s="131"/>
      <c r="F185" s="70"/>
      <c r="G185" s="131"/>
      <c r="H185" s="35"/>
      <c r="I185" s="35"/>
      <c r="J185" s="35"/>
      <c r="K185" s="35"/>
      <c r="L185" s="35"/>
      <c r="M185" s="35"/>
      <c r="N185" s="35"/>
      <c r="O185" s="42"/>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row>
    <row r="186" spans="2:40" x14ac:dyDescent="0.25">
      <c r="B186" s="136"/>
      <c r="C186" s="131"/>
      <c r="D186" s="70"/>
      <c r="E186" s="131"/>
      <c r="F186" s="70"/>
      <c r="G186" s="131"/>
      <c r="H186" s="35"/>
      <c r="I186" s="35"/>
      <c r="J186" s="35"/>
      <c r="K186" s="35"/>
      <c r="L186" s="35"/>
      <c r="M186" s="35"/>
      <c r="N186" s="35"/>
      <c r="O186" s="42"/>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row>
    <row r="187" spans="2:40" x14ac:dyDescent="0.25">
      <c r="B187" s="136"/>
      <c r="C187" s="131"/>
      <c r="D187" s="70"/>
      <c r="E187" s="131"/>
      <c r="F187" s="70"/>
      <c r="G187" s="131"/>
      <c r="H187" s="35"/>
      <c r="I187" s="35"/>
      <c r="J187" s="35"/>
      <c r="K187" s="35"/>
      <c r="L187" s="35"/>
      <c r="M187" s="35"/>
      <c r="N187" s="35"/>
      <c r="O187" s="42"/>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row>
    <row r="188" spans="2:40" x14ac:dyDescent="0.25">
      <c r="B188" s="136"/>
      <c r="O188" s="42"/>
    </row>
    <row r="189" spans="2:40" x14ac:dyDescent="0.25">
      <c r="B189" s="136"/>
      <c r="O189" s="42"/>
    </row>
    <row r="190" spans="2:40" x14ac:dyDescent="0.25">
      <c r="B190" s="136"/>
      <c r="O190" s="42"/>
    </row>
    <row r="191" spans="2:40" x14ac:dyDescent="0.25">
      <c r="B191" s="136"/>
      <c r="O191" s="42"/>
    </row>
    <row r="192" spans="2:40" x14ac:dyDescent="0.25">
      <c r="B192" s="136"/>
      <c r="O192" s="42"/>
    </row>
    <row r="193" spans="2:15" x14ac:dyDescent="0.25">
      <c r="B193" s="136"/>
      <c r="O193" s="42"/>
    </row>
    <row r="194" spans="2:15" x14ac:dyDescent="0.25">
      <c r="B194" s="136"/>
      <c r="O194" s="42"/>
    </row>
    <row r="195" spans="2:15" x14ac:dyDescent="0.25">
      <c r="B195" s="136"/>
      <c r="O195" s="42"/>
    </row>
    <row r="196" spans="2:15" x14ac:dyDescent="0.25">
      <c r="B196" s="136"/>
      <c r="O196" s="42"/>
    </row>
    <row r="197" spans="2:15" x14ac:dyDescent="0.25">
      <c r="B197" s="136"/>
      <c r="O197" s="42"/>
    </row>
    <row r="198" spans="2:15" x14ac:dyDescent="0.25">
      <c r="B198" s="136"/>
      <c r="O198" s="42"/>
    </row>
    <row r="199" spans="2:15" x14ac:dyDescent="0.25">
      <c r="B199" s="136"/>
      <c r="O199" s="42"/>
    </row>
    <row r="200" spans="2:15" x14ac:dyDescent="0.25">
      <c r="B200" s="136"/>
      <c r="O200" s="42"/>
    </row>
    <row r="201" spans="2:15" x14ac:dyDescent="0.25">
      <c r="B201" s="136"/>
      <c r="O201" s="42"/>
    </row>
    <row r="202" spans="2:15" x14ac:dyDescent="0.25">
      <c r="B202" s="136"/>
      <c r="O202" s="42"/>
    </row>
    <row r="203" spans="2:15" x14ac:dyDescent="0.25">
      <c r="B203" s="136"/>
      <c r="O203" s="42"/>
    </row>
    <row r="204" spans="2:15" x14ac:dyDescent="0.25">
      <c r="B204" s="136"/>
      <c r="O204" s="42"/>
    </row>
    <row r="205" spans="2:15" x14ac:dyDescent="0.25">
      <c r="B205" s="136"/>
      <c r="O205" s="42"/>
    </row>
    <row r="206" spans="2:15" x14ac:dyDescent="0.25">
      <c r="O206" s="42"/>
    </row>
    <row r="207" spans="2:15" x14ac:dyDescent="0.25">
      <c r="O207" s="42"/>
    </row>
    <row r="208" spans="2:15" x14ac:dyDescent="0.25">
      <c r="O208" s="42"/>
    </row>
    <row r="209" spans="15:15" x14ac:dyDescent="0.25">
      <c r="O209" s="42"/>
    </row>
    <row r="210" spans="15:15" x14ac:dyDescent="0.25">
      <c r="O210" s="42"/>
    </row>
    <row r="211" spans="15:15" x14ac:dyDescent="0.25">
      <c r="O211" s="42"/>
    </row>
    <row r="212" spans="15:15" x14ac:dyDescent="0.25">
      <c r="O212" s="42"/>
    </row>
    <row r="213" spans="15:15" x14ac:dyDescent="0.25">
      <c r="O213" s="42"/>
    </row>
    <row r="214" spans="15:15" x14ac:dyDescent="0.25">
      <c r="O214" s="42"/>
    </row>
    <row r="215" spans="15:15" x14ac:dyDescent="0.25">
      <c r="O215" s="42"/>
    </row>
    <row r="216" spans="15:15" x14ac:dyDescent="0.25">
      <c r="O216" s="42"/>
    </row>
    <row r="217" spans="15:15" x14ac:dyDescent="0.25">
      <c r="O217" s="42"/>
    </row>
    <row r="218" spans="15:15" x14ac:dyDescent="0.25">
      <c r="O218" s="42"/>
    </row>
    <row r="219" spans="15:15" x14ac:dyDescent="0.25">
      <c r="O219" s="42"/>
    </row>
    <row r="220" spans="15:15" x14ac:dyDescent="0.25">
      <c r="O220" s="42"/>
    </row>
    <row r="221" spans="15:15" x14ac:dyDescent="0.25">
      <c r="O221" s="42"/>
    </row>
    <row r="222" spans="15:15" x14ac:dyDescent="0.25">
      <c r="O222" s="42"/>
    </row>
    <row r="223" spans="15:15" x14ac:dyDescent="0.25">
      <c r="O223" s="42"/>
    </row>
    <row r="224" spans="15:15" x14ac:dyDescent="0.25">
      <c r="O224" s="42"/>
    </row>
    <row r="225" spans="15:15" x14ac:dyDescent="0.25">
      <c r="O225" s="42"/>
    </row>
    <row r="226" spans="15:15" x14ac:dyDescent="0.25">
      <c r="O226" s="42"/>
    </row>
    <row r="227" spans="15:15" x14ac:dyDescent="0.25">
      <c r="O227" s="42"/>
    </row>
    <row r="228" spans="15:15" x14ac:dyDescent="0.25">
      <c r="O228" s="42"/>
    </row>
    <row r="229" spans="15:15" x14ac:dyDescent="0.25">
      <c r="O229" s="42"/>
    </row>
    <row r="230" spans="15:15" x14ac:dyDescent="0.25">
      <c r="O230" s="42"/>
    </row>
    <row r="231" spans="15:15" x14ac:dyDescent="0.25">
      <c r="O231" s="42"/>
    </row>
    <row r="232" spans="15:15" x14ac:dyDescent="0.25">
      <c r="O232" s="42"/>
    </row>
    <row r="233" spans="15:15" x14ac:dyDescent="0.25">
      <c r="O233" s="42"/>
    </row>
    <row r="234" spans="15:15" x14ac:dyDescent="0.25">
      <c r="O234" s="42"/>
    </row>
    <row r="235" spans="15:15" x14ac:dyDescent="0.25">
      <c r="O235" s="42"/>
    </row>
    <row r="236" spans="15:15" x14ac:dyDescent="0.25">
      <c r="O236" s="42"/>
    </row>
    <row r="237" spans="15:15" x14ac:dyDescent="0.25">
      <c r="O237" s="42"/>
    </row>
    <row r="238" spans="15:15" x14ac:dyDescent="0.25">
      <c r="O238" s="42"/>
    </row>
    <row r="239" spans="15:15" x14ac:dyDescent="0.25">
      <c r="O239" s="42"/>
    </row>
    <row r="240" spans="15:15" x14ac:dyDescent="0.25">
      <c r="O240" s="42"/>
    </row>
    <row r="241" spans="15:15" x14ac:dyDescent="0.25">
      <c r="O241" s="42"/>
    </row>
    <row r="242" spans="15:15" x14ac:dyDescent="0.25">
      <c r="O242" s="42"/>
    </row>
    <row r="243" spans="15:15" x14ac:dyDescent="0.25">
      <c r="O243" s="42"/>
    </row>
    <row r="244" spans="15:15" x14ac:dyDescent="0.25">
      <c r="O244" s="42"/>
    </row>
    <row r="245" spans="15:15" x14ac:dyDescent="0.25">
      <c r="O245" s="42"/>
    </row>
    <row r="246" spans="15:15" x14ac:dyDescent="0.25">
      <c r="O246" s="42"/>
    </row>
    <row r="247" spans="15:15" x14ac:dyDescent="0.25">
      <c r="O247" s="42"/>
    </row>
    <row r="248" spans="15:15" x14ac:dyDescent="0.25">
      <c r="O248" s="42"/>
    </row>
    <row r="249" spans="15:15" x14ac:dyDescent="0.25">
      <c r="O249" s="42"/>
    </row>
    <row r="250" spans="15:15" x14ac:dyDescent="0.25">
      <c r="O250" s="42"/>
    </row>
    <row r="251" spans="15:15" x14ac:dyDescent="0.25">
      <c r="O251" s="42"/>
    </row>
    <row r="252" spans="15:15" x14ac:dyDescent="0.25">
      <c r="O252" s="42"/>
    </row>
    <row r="253" spans="15:15" x14ac:dyDescent="0.25">
      <c r="O253" s="42"/>
    </row>
    <row r="254" spans="15:15" x14ac:dyDescent="0.25">
      <c r="O254" s="42"/>
    </row>
    <row r="255" spans="15:15" x14ac:dyDescent="0.25">
      <c r="O255" s="42"/>
    </row>
    <row r="256" spans="15:15" x14ac:dyDescent="0.25">
      <c r="O256" s="42"/>
    </row>
    <row r="257" spans="15:15" x14ac:dyDescent="0.25">
      <c r="O257" s="42"/>
    </row>
    <row r="258" spans="15:15" x14ac:dyDescent="0.25">
      <c r="O258" s="42"/>
    </row>
    <row r="259" spans="15:15" x14ac:dyDescent="0.25">
      <c r="O259" s="42"/>
    </row>
    <row r="260" spans="15:15" x14ac:dyDescent="0.25">
      <c r="O260" s="42"/>
    </row>
    <row r="261" spans="15:15" x14ac:dyDescent="0.25">
      <c r="O261" s="42"/>
    </row>
    <row r="262" spans="15:15" x14ac:dyDescent="0.25">
      <c r="O262" s="42"/>
    </row>
    <row r="263" spans="15:15" x14ac:dyDescent="0.25">
      <c r="O263" s="42"/>
    </row>
    <row r="264" spans="15:15" x14ac:dyDescent="0.25">
      <c r="O264" s="42"/>
    </row>
    <row r="265" spans="15:15" x14ac:dyDescent="0.25">
      <c r="O265" s="42"/>
    </row>
    <row r="266" spans="15:15" x14ac:dyDescent="0.25">
      <c r="O266" s="42"/>
    </row>
    <row r="267" spans="15:15" x14ac:dyDescent="0.25">
      <c r="O267" s="42"/>
    </row>
    <row r="268" spans="15:15" x14ac:dyDescent="0.25">
      <c r="O268" s="42"/>
    </row>
    <row r="269" spans="15:15" x14ac:dyDescent="0.25">
      <c r="O269" s="42"/>
    </row>
    <row r="270" spans="15:15" x14ac:dyDescent="0.25">
      <c r="O270" s="42"/>
    </row>
    <row r="271" spans="15:15" x14ac:dyDescent="0.25">
      <c r="O271" s="42"/>
    </row>
    <row r="272" spans="15:15" x14ac:dyDescent="0.25">
      <c r="O272" s="42"/>
    </row>
    <row r="273" spans="15:15" x14ac:dyDescent="0.25">
      <c r="O273" s="42"/>
    </row>
    <row r="274" spans="15:15" x14ac:dyDescent="0.25">
      <c r="O274" s="42"/>
    </row>
    <row r="275" spans="15:15" x14ac:dyDescent="0.25">
      <c r="O275" s="42"/>
    </row>
    <row r="276" spans="15:15" x14ac:dyDescent="0.25">
      <c r="O276" s="42"/>
    </row>
    <row r="277" spans="15:15" x14ac:dyDescent="0.25">
      <c r="O277" s="42"/>
    </row>
    <row r="278" spans="15:15" x14ac:dyDescent="0.25">
      <c r="O278" s="42"/>
    </row>
    <row r="279" spans="15:15" x14ac:dyDescent="0.25">
      <c r="O279" s="42"/>
    </row>
    <row r="280" spans="15:15" x14ac:dyDescent="0.25">
      <c r="O280" s="42"/>
    </row>
    <row r="281" spans="15:15" x14ac:dyDescent="0.25">
      <c r="O281" s="42"/>
    </row>
    <row r="282" spans="15:15" x14ac:dyDescent="0.25">
      <c r="O282" s="42"/>
    </row>
    <row r="283" spans="15:15" x14ac:dyDescent="0.25">
      <c r="O283" s="42"/>
    </row>
    <row r="284" spans="15:15" x14ac:dyDescent="0.25">
      <c r="O284" s="42"/>
    </row>
    <row r="285" spans="15:15" x14ac:dyDescent="0.25">
      <c r="O285" s="42"/>
    </row>
    <row r="286" spans="15:15" x14ac:dyDescent="0.25">
      <c r="O286" s="42"/>
    </row>
    <row r="287" spans="15:15" x14ac:dyDescent="0.25">
      <c r="O287" s="42"/>
    </row>
    <row r="288" spans="15:15" x14ac:dyDescent="0.25">
      <c r="O288" s="42"/>
    </row>
    <row r="289" spans="15:15" x14ac:dyDescent="0.25">
      <c r="O289" s="42"/>
    </row>
    <row r="290" spans="15:15" x14ac:dyDescent="0.25">
      <c r="O290" s="42"/>
    </row>
    <row r="291" spans="15:15" x14ac:dyDescent="0.25">
      <c r="O291" s="42"/>
    </row>
    <row r="292" spans="15:15" x14ac:dyDescent="0.25">
      <c r="O292" s="42"/>
    </row>
    <row r="293" spans="15:15" x14ac:dyDescent="0.25">
      <c r="O293" s="42"/>
    </row>
    <row r="294" spans="15:15" x14ac:dyDescent="0.25">
      <c r="O294" s="42"/>
    </row>
    <row r="295" spans="15:15" x14ac:dyDescent="0.25">
      <c r="O295" s="42"/>
    </row>
    <row r="296" spans="15:15" x14ac:dyDescent="0.25">
      <c r="O296" s="42"/>
    </row>
    <row r="297" spans="15:15" x14ac:dyDescent="0.25">
      <c r="O297" s="42"/>
    </row>
    <row r="298" spans="15:15" x14ac:dyDescent="0.25">
      <c r="O298" s="42"/>
    </row>
    <row r="299" spans="15:15" x14ac:dyDescent="0.25">
      <c r="O299" s="42"/>
    </row>
    <row r="300" spans="15:15" x14ac:dyDescent="0.25">
      <c r="O300" s="42"/>
    </row>
    <row r="301" spans="15:15" x14ac:dyDescent="0.25">
      <c r="O301" s="42"/>
    </row>
    <row r="302" spans="15:15" x14ac:dyDescent="0.25">
      <c r="O302" s="42"/>
    </row>
    <row r="303" spans="15:15" x14ac:dyDescent="0.25">
      <c r="O303" s="42"/>
    </row>
    <row r="304" spans="15:15" x14ac:dyDescent="0.25">
      <c r="O304" s="42"/>
    </row>
    <row r="305" spans="15:15" x14ac:dyDescent="0.25">
      <c r="O305" s="42"/>
    </row>
    <row r="306" spans="15:15" x14ac:dyDescent="0.25">
      <c r="O306" s="42"/>
    </row>
    <row r="307" spans="15:15" x14ac:dyDescent="0.25">
      <c r="O307" s="42"/>
    </row>
    <row r="308" spans="15:15" x14ac:dyDescent="0.25">
      <c r="O308" s="42"/>
    </row>
    <row r="309" spans="15:15" x14ac:dyDescent="0.25">
      <c r="O309" s="42"/>
    </row>
    <row r="310" spans="15:15" x14ac:dyDescent="0.25">
      <c r="O310" s="42"/>
    </row>
    <row r="311" spans="15:15" x14ac:dyDescent="0.25">
      <c r="O311" s="42"/>
    </row>
    <row r="312" spans="15:15" x14ac:dyDescent="0.25">
      <c r="O312" s="42"/>
    </row>
    <row r="313" spans="15:15" x14ac:dyDescent="0.25">
      <c r="O313" s="42"/>
    </row>
    <row r="314" spans="15:15" x14ac:dyDescent="0.25">
      <c r="O314" s="42"/>
    </row>
    <row r="315" spans="15:15" x14ac:dyDescent="0.25">
      <c r="O315" s="42"/>
    </row>
    <row r="316" spans="15:15" x14ac:dyDescent="0.25">
      <c r="O316" s="42"/>
    </row>
    <row r="317" spans="15:15" x14ac:dyDescent="0.25">
      <c r="O317" s="42"/>
    </row>
    <row r="318" spans="15:15" x14ac:dyDescent="0.25">
      <c r="O318" s="42"/>
    </row>
    <row r="319" spans="15:15" x14ac:dyDescent="0.25">
      <c r="O319" s="42"/>
    </row>
    <row r="320" spans="15:15" x14ac:dyDescent="0.25">
      <c r="O320" s="42"/>
    </row>
    <row r="321" spans="15:15" x14ac:dyDescent="0.25">
      <c r="O321" s="42"/>
    </row>
    <row r="322" spans="15:15" x14ac:dyDescent="0.25">
      <c r="O322" s="42"/>
    </row>
    <row r="323" spans="15:15" x14ac:dyDescent="0.25">
      <c r="O323" s="42"/>
    </row>
    <row r="324" spans="15:15" x14ac:dyDescent="0.25">
      <c r="O324" s="42"/>
    </row>
    <row r="325" spans="15:15" x14ac:dyDescent="0.25">
      <c r="O325" s="42"/>
    </row>
    <row r="326" spans="15:15" x14ac:dyDescent="0.25">
      <c r="O326" s="42"/>
    </row>
    <row r="327" spans="15:15" x14ac:dyDescent="0.25">
      <c r="O327" s="42"/>
    </row>
    <row r="328" spans="15:15" x14ac:dyDescent="0.25">
      <c r="O328" s="42"/>
    </row>
    <row r="329" spans="15:15" x14ac:dyDescent="0.25">
      <c r="O329" s="42"/>
    </row>
    <row r="330" spans="15:15" x14ac:dyDescent="0.25">
      <c r="O330" s="42"/>
    </row>
    <row r="331" spans="15:15" x14ac:dyDescent="0.25">
      <c r="O331" s="42"/>
    </row>
    <row r="332" spans="15:15" x14ac:dyDescent="0.25">
      <c r="O332" s="42"/>
    </row>
    <row r="333" spans="15:15" x14ac:dyDescent="0.25">
      <c r="O333" s="42"/>
    </row>
    <row r="334" spans="15:15" x14ac:dyDescent="0.25">
      <c r="O334" s="42"/>
    </row>
    <row r="335" spans="15:15" x14ac:dyDescent="0.25">
      <c r="O335" s="42"/>
    </row>
    <row r="336" spans="15:15" x14ac:dyDescent="0.25">
      <c r="O336" s="42"/>
    </row>
    <row r="337" spans="15:15" x14ac:dyDescent="0.25">
      <c r="O337" s="42"/>
    </row>
    <row r="338" spans="15:15" x14ac:dyDescent="0.25">
      <c r="O338" s="42"/>
    </row>
    <row r="339" spans="15:15" x14ac:dyDescent="0.25">
      <c r="O339" s="42"/>
    </row>
    <row r="340" spans="15:15" x14ac:dyDescent="0.25">
      <c r="O340" s="42"/>
    </row>
    <row r="341" spans="15:15" x14ac:dyDescent="0.25">
      <c r="O341" s="42"/>
    </row>
    <row r="342" spans="15:15" x14ac:dyDescent="0.25">
      <c r="O342" s="42"/>
    </row>
    <row r="343" spans="15:15" x14ac:dyDescent="0.25">
      <c r="O343" s="42"/>
    </row>
    <row r="344" spans="15:15" x14ac:dyDescent="0.25">
      <c r="O344" s="42"/>
    </row>
    <row r="345" spans="15:15" x14ac:dyDescent="0.25">
      <c r="O345" s="42"/>
    </row>
    <row r="346" spans="15:15" x14ac:dyDescent="0.25">
      <c r="O346" s="42"/>
    </row>
    <row r="347" spans="15:15" x14ac:dyDescent="0.25">
      <c r="O347" s="42"/>
    </row>
    <row r="348" spans="15:15" x14ac:dyDescent="0.25">
      <c r="O348" s="42"/>
    </row>
    <row r="349" spans="15:15" x14ac:dyDescent="0.25">
      <c r="O349" s="42"/>
    </row>
    <row r="350" spans="15:15" x14ac:dyDescent="0.25">
      <c r="O350" s="42"/>
    </row>
    <row r="351" spans="15:15" x14ac:dyDescent="0.25">
      <c r="O351" s="42"/>
    </row>
    <row r="352" spans="15:15" x14ac:dyDescent="0.25">
      <c r="O352" s="42"/>
    </row>
    <row r="353" spans="15:15" x14ac:dyDescent="0.25">
      <c r="O353" s="42"/>
    </row>
    <row r="354" spans="15:15" x14ac:dyDescent="0.25">
      <c r="O354" s="42"/>
    </row>
    <row r="355" spans="15:15" x14ac:dyDescent="0.25">
      <c r="O355" s="42"/>
    </row>
    <row r="356" spans="15:15" x14ac:dyDescent="0.25">
      <c r="O356" s="42"/>
    </row>
    <row r="357" spans="15:15" x14ac:dyDescent="0.25">
      <c r="O357" s="42"/>
    </row>
    <row r="358" spans="15:15" x14ac:dyDescent="0.25">
      <c r="O358" s="42"/>
    </row>
    <row r="359" spans="15:15" x14ac:dyDescent="0.25">
      <c r="O359" s="42"/>
    </row>
    <row r="360" spans="15:15" x14ac:dyDescent="0.25">
      <c r="O360" s="42"/>
    </row>
    <row r="361" spans="15:15" x14ac:dyDescent="0.25">
      <c r="O361" s="42"/>
    </row>
    <row r="362" spans="15:15" x14ac:dyDescent="0.25">
      <c r="O362" s="42"/>
    </row>
    <row r="363" spans="15:15" x14ac:dyDescent="0.25">
      <c r="O363" s="42"/>
    </row>
    <row r="364" spans="15:15" x14ac:dyDescent="0.25">
      <c r="O364" s="42"/>
    </row>
    <row r="365" spans="15:15" x14ac:dyDescent="0.25">
      <c r="O365" s="42"/>
    </row>
    <row r="366" spans="15:15" x14ac:dyDescent="0.25">
      <c r="O366" s="42"/>
    </row>
    <row r="367" spans="15:15" x14ac:dyDescent="0.25">
      <c r="O367" s="42"/>
    </row>
    <row r="368" spans="15:15" x14ac:dyDescent="0.25">
      <c r="O368" s="42"/>
    </row>
    <row r="369" spans="15:15" x14ac:dyDescent="0.25">
      <c r="O369" s="42"/>
    </row>
    <row r="370" spans="15:15" x14ac:dyDescent="0.25">
      <c r="O370" s="42"/>
    </row>
    <row r="371" spans="15:15" x14ac:dyDescent="0.25">
      <c r="O371" s="42"/>
    </row>
    <row r="372" spans="15:15" x14ac:dyDescent="0.25">
      <c r="O372" s="42"/>
    </row>
    <row r="373" spans="15:15" x14ac:dyDescent="0.25">
      <c r="O373" s="42"/>
    </row>
    <row r="374" spans="15:15" x14ac:dyDescent="0.25">
      <c r="O374" s="42"/>
    </row>
    <row r="375" spans="15:15" x14ac:dyDescent="0.25">
      <c r="O375" s="42"/>
    </row>
    <row r="376" spans="15:15" x14ac:dyDescent="0.25">
      <c r="O376" s="42"/>
    </row>
    <row r="377" spans="15:15" x14ac:dyDescent="0.25">
      <c r="O377" s="42"/>
    </row>
    <row r="378" spans="15:15" x14ac:dyDescent="0.25">
      <c r="O378" s="42"/>
    </row>
    <row r="379" spans="15:15" x14ac:dyDescent="0.25">
      <c r="O379" s="42"/>
    </row>
    <row r="380" spans="15:15" x14ac:dyDescent="0.25">
      <c r="O380" s="42"/>
    </row>
    <row r="381" spans="15:15" x14ac:dyDescent="0.25">
      <c r="O381" s="42"/>
    </row>
    <row r="382" spans="15:15" x14ac:dyDescent="0.25">
      <c r="O382" s="42"/>
    </row>
    <row r="383" spans="15:15" x14ac:dyDescent="0.25">
      <c r="O383" s="42"/>
    </row>
    <row r="384" spans="15:15" x14ac:dyDescent="0.25">
      <c r="O384" s="42"/>
    </row>
    <row r="385" spans="15:15" x14ac:dyDescent="0.25">
      <c r="O385" s="42"/>
    </row>
    <row r="386" spans="15:15" x14ac:dyDescent="0.25">
      <c r="O386" s="42"/>
    </row>
    <row r="387" spans="15:15" x14ac:dyDescent="0.25">
      <c r="O387" s="42"/>
    </row>
    <row r="388" spans="15:15" x14ac:dyDescent="0.25">
      <c r="O388" s="42"/>
    </row>
    <row r="389" spans="15:15" x14ac:dyDescent="0.25">
      <c r="O389" s="42"/>
    </row>
    <row r="390" spans="15:15" x14ac:dyDescent="0.25">
      <c r="O390" s="42"/>
    </row>
    <row r="391" spans="15:15" x14ac:dyDescent="0.25">
      <c r="O391" s="42"/>
    </row>
    <row r="392" spans="15:15" x14ac:dyDescent="0.25">
      <c r="O392" s="42"/>
    </row>
    <row r="393" spans="15:15" x14ac:dyDescent="0.25">
      <c r="O393" s="42"/>
    </row>
    <row r="394" spans="15:15" x14ac:dyDescent="0.25">
      <c r="O394" s="42"/>
    </row>
    <row r="395" spans="15:15" x14ac:dyDescent="0.25">
      <c r="O395" s="42"/>
    </row>
    <row r="396" spans="15:15" x14ac:dyDescent="0.25">
      <c r="O396" s="42"/>
    </row>
    <row r="397" spans="15:15" x14ac:dyDescent="0.25">
      <c r="O397" s="42"/>
    </row>
    <row r="398" spans="15:15" x14ac:dyDescent="0.25">
      <c r="O398" s="42"/>
    </row>
    <row r="399" spans="15:15" x14ac:dyDescent="0.25">
      <c r="O399" s="42"/>
    </row>
    <row r="400" spans="15:15" x14ac:dyDescent="0.25">
      <c r="O400" s="42"/>
    </row>
    <row r="401" spans="15:15" x14ac:dyDescent="0.25">
      <c r="O401" s="42"/>
    </row>
    <row r="402" spans="15:15" x14ac:dyDescent="0.25">
      <c r="O402" s="42"/>
    </row>
    <row r="403" spans="15:15" x14ac:dyDescent="0.25">
      <c r="O403" s="42"/>
    </row>
    <row r="404" spans="15:15" x14ac:dyDescent="0.25">
      <c r="O404" s="42"/>
    </row>
    <row r="405" spans="15:15" x14ac:dyDescent="0.25">
      <c r="O405" s="42"/>
    </row>
    <row r="406" spans="15:15" x14ac:dyDescent="0.25">
      <c r="O406" s="42"/>
    </row>
    <row r="407" spans="15:15" x14ac:dyDescent="0.25">
      <c r="O407" s="42"/>
    </row>
    <row r="408" spans="15:15" x14ac:dyDescent="0.25">
      <c r="O408" s="42"/>
    </row>
    <row r="409" spans="15:15" x14ac:dyDescent="0.25">
      <c r="O409" s="42"/>
    </row>
    <row r="410" spans="15:15" x14ac:dyDescent="0.25">
      <c r="O410" s="42"/>
    </row>
    <row r="411" spans="15:15" x14ac:dyDescent="0.25">
      <c r="O411" s="42"/>
    </row>
    <row r="412" spans="15:15" x14ac:dyDescent="0.25">
      <c r="O412" s="42"/>
    </row>
    <row r="413" spans="15:15" x14ac:dyDescent="0.25">
      <c r="O413" s="42"/>
    </row>
    <row r="414" spans="15:15" x14ac:dyDescent="0.25">
      <c r="O414" s="42"/>
    </row>
    <row r="415" spans="15:15" x14ac:dyDescent="0.25">
      <c r="O415" s="42"/>
    </row>
    <row r="416" spans="15:15" x14ac:dyDescent="0.25">
      <c r="O416" s="42"/>
    </row>
    <row r="417" spans="15:15" x14ac:dyDescent="0.25">
      <c r="O417" s="42"/>
    </row>
    <row r="418" spans="15:15" x14ac:dyDescent="0.25">
      <c r="O418" s="42"/>
    </row>
    <row r="419" spans="15:15" x14ac:dyDescent="0.25">
      <c r="O419" s="42"/>
    </row>
    <row r="420" spans="15:15" x14ac:dyDescent="0.25">
      <c r="O420" s="42"/>
    </row>
    <row r="421" spans="15:15" x14ac:dyDescent="0.25">
      <c r="O421" s="42"/>
    </row>
    <row r="422" spans="15:15" x14ac:dyDescent="0.25">
      <c r="O422" s="42"/>
    </row>
    <row r="423" spans="15:15" x14ac:dyDescent="0.25">
      <c r="O423" s="42"/>
    </row>
    <row r="424" spans="15:15" x14ac:dyDescent="0.25">
      <c r="O424" s="42"/>
    </row>
    <row r="425" spans="15:15" x14ac:dyDescent="0.25">
      <c r="O425" s="42"/>
    </row>
    <row r="426" spans="15:15" x14ac:dyDescent="0.25">
      <c r="O426" s="42"/>
    </row>
    <row r="427" spans="15:15" x14ac:dyDescent="0.25">
      <c r="O427" s="42"/>
    </row>
    <row r="428" spans="15:15" x14ac:dyDescent="0.25">
      <c r="O428" s="42"/>
    </row>
    <row r="429" spans="15:15" x14ac:dyDescent="0.25">
      <c r="O429" s="42"/>
    </row>
    <row r="430" spans="15:15" x14ac:dyDescent="0.25">
      <c r="O430" s="42"/>
    </row>
    <row r="431" spans="15:15" x14ac:dyDescent="0.25">
      <c r="O431" s="42"/>
    </row>
    <row r="432" spans="15:15" x14ac:dyDescent="0.25">
      <c r="O432" s="42"/>
    </row>
    <row r="433" spans="15:15" x14ac:dyDescent="0.25">
      <c r="O433" s="42"/>
    </row>
    <row r="434" spans="15:15" x14ac:dyDescent="0.25">
      <c r="O434" s="42"/>
    </row>
    <row r="435" spans="15:15" x14ac:dyDescent="0.25">
      <c r="O435" s="42"/>
    </row>
    <row r="436" spans="15:15" x14ac:dyDescent="0.25">
      <c r="O436" s="42"/>
    </row>
    <row r="437" spans="15:15" x14ac:dyDescent="0.25">
      <c r="O437" s="42"/>
    </row>
    <row r="438" spans="15:15" x14ac:dyDescent="0.25">
      <c r="O438" s="42"/>
    </row>
    <row r="439" spans="15:15" x14ac:dyDescent="0.25">
      <c r="O439" s="42"/>
    </row>
    <row r="440" spans="15:15" x14ac:dyDescent="0.25">
      <c r="O440" s="42"/>
    </row>
    <row r="441" spans="15:15" x14ac:dyDescent="0.25">
      <c r="O441" s="42"/>
    </row>
    <row r="442" spans="15:15" x14ac:dyDescent="0.25">
      <c r="O442" s="42"/>
    </row>
    <row r="443" spans="15:15" x14ac:dyDescent="0.25">
      <c r="O443" s="42"/>
    </row>
    <row r="444" spans="15:15" x14ac:dyDescent="0.25">
      <c r="O444" s="42"/>
    </row>
    <row r="445" spans="15:15" x14ac:dyDescent="0.25">
      <c r="O445" s="42"/>
    </row>
    <row r="446" spans="15:15" x14ac:dyDescent="0.25">
      <c r="O446" s="42"/>
    </row>
    <row r="447" spans="15:15" x14ac:dyDescent="0.25">
      <c r="O447" s="42"/>
    </row>
    <row r="448" spans="15:15" x14ac:dyDescent="0.25">
      <c r="O448" s="42"/>
    </row>
    <row r="449" spans="15:15" x14ac:dyDescent="0.25">
      <c r="O449" s="42"/>
    </row>
    <row r="450" spans="15:15" x14ac:dyDescent="0.25">
      <c r="O450" s="42"/>
    </row>
    <row r="451" spans="15:15" x14ac:dyDescent="0.25">
      <c r="O451" s="42"/>
    </row>
    <row r="452" spans="15:15" x14ac:dyDescent="0.25">
      <c r="O452" s="42"/>
    </row>
    <row r="453" spans="15:15" x14ac:dyDescent="0.25">
      <c r="O453" s="42"/>
    </row>
    <row r="454" spans="15:15" x14ac:dyDescent="0.25">
      <c r="O454" s="42"/>
    </row>
    <row r="455" spans="15:15" x14ac:dyDescent="0.25">
      <c r="O455" s="42"/>
    </row>
    <row r="456" spans="15:15" x14ac:dyDescent="0.25">
      <c r="O456" s="42"/>
    </row>
    <row r="457" spans="15:15" x14ac:dyDescent="0.25">
      <c r="O457" s="42"/>
    </row>
    <row r="458" spans="15:15" x14ac:dyDescent="0.25">
      <c r="O458" s="42"/>
    </row>
    <row r="459" spans="15:15" x14ac:dyDescent="0.25">
      <c r="O459" s="42"/>
    </row>
    <row r="460" spans="15:15" x14ac:dyDescent="0.25">
      <c r="O460" s="42"/>
    </row>
    <row r="461" spans="15:15" x14ac:dyDescent="0.25">
      <c r="O461" s="42"/>
    </row>
    <row r="462" spans="15:15" x14ac:dyDescent="0.25">
      <c r="O462" s="42"/>
    </row>
    <row r="463" spans="15:15" x14ac:dyDescent="0.25">
      <c r="O463" s="42"/>
    </row>
    <row r="464" spans="15:15" x14ac:dyDescent="0.25">
      <c r="O464" s="42"/>
    </row>
    <row r="465" spans="15:15" x14ac:dyDescent="0.25">
      <c r="O465" s="42"/>
    </row>
    <row r="466" spans="15:15" x14ac:dyDescent="0.25">
      <c r="O466" s="42"/>
    </row>
    <row r="467" spans="15:15" x14ac:dyDescent="0.25">
      <c r="O467" s="42"/>
    </row>
    <row r="468" spans="15:15" x14ac:dyDescent="0.25">
      <c r="O468" s="42"/>
    </row>
    <row r="469" spans="15:15" x14ac:dyDescent="0.25">
      <c r="O469" s="42"/>
    </row>
    <row r="470" spans="15:15" x14ac:dyDescent="0.25">
      <c r="O470" s="42"/>
    </row>
    <row r="471" spans="15:15" x14ac:dyDescent="0.25">
      <c r="O471" s="42"/>
    </row>
    <row r="472" spans="15:15" x14ac:dyDescent="0.25">
      <c r="O472" s="42"/>
    </row>
    <row r="473" spans="15:15" x14ac:dyDescent="0.25">
      <c r="O473" s="42"/>
    </row>
    <row r="474" spans="15:15" x14ac:dyDescent="0.25">
      <c r="O474" s="42"/>
    </row>
    <row r="475" spans="15:15" x14ac:dyDescent="0.25">
      <c r="O475" s="42"/>
    </row>
    <row r="476" spans="15:15" x14ac:dyDescent="0.25">
      <c r="O476" s="42"/>
    </row>
    <row r="477" spans="15:15" x14ac:dyDescent="0.25">
      <c r="O477" s="42"/>
    </row>
    <row r="478" spans="15:15" x14ac:dyDescent="0.25">
      <c r="O478" s="42"/>
    </row>
    <row r="479" spans="15:15" x14ac:dyDescent="0.25">
      <c r="O479" s="42"/>
    </row>
    <row r="480" spans="15:15" x14ac:dyDescent="0.25">
      <c r="O480" s="42"/>
    </row>
    <row r="481" spans="15:15" x14ac:dyDescent="0.25">
      <c r="O481" s="42"/>
    </row>
    <row r="482" spans="15:15" x14ac:dyDescent="0.25">
      <c r="O482" s="42"/>
    </row>
    <row r="483" spans="15:15" x14ac:dyDescent="0.25">
      <c r="O483" s="42"/>
    </row>
    <row r="484" spans="15:15" x14ac:dyDescent="0.25">
      <c r="O484" s="42"/>
    </row>
    <row r="485" spans="15:15" x14ac:dyDescent="0.25">
      <c r="O485" s="42"/>
    </row>
    <row r="486" spans="15:15" x14ac:dyDescent="0.25">
      <c r="O486" s="42"/>
    </row>
    <row r="487" spans="15:15" x14ac:dyDescent="0.25">
      <c r="O487" s="42"/>
    </row>
    <row r="488" spans="15:15" x14ac:dyDescent="0.25">
      <c r="O488" s="42"/>
    </row>
    <row r="489" spans="15:15" x14ac:dyDescent="0.25">
      <c r="O489" s="42"/>
    </row>
    <row r="490" spans="15:15" x14ac:dyDescent="0.25">
      <c r="O490" s="42"/>
    </row>
    <row r="491" spans="15:15" x14ac:dyDescent="0.25">
      <c r="O491" s="42"/>
    </row>
    <row r="492" spans="15:15" x14ac:dyDescent="0.25">
      <c r="O492" s="42"/>
    </row>
    <row r="493" spans="15:15" x14ac:dyDescent="0.25">
      <c r="O493" s="42"/>
    </row>
    <row r="494" spans="15:15" x14ac:dyDescent="0.25">
      <c r="O494" s="42"/>
    </row>
    <row r="495" spans="15:15" x14ac:dyDescent="0.25">
      <c r="O495" s="42"/>
    </row>
    <row r="496" spans="15:15" x14ac:dyDescent="0.25">
      <c r="O496" s="42"/>
    </row>
    <row r="497" spans="15:15" x14ac:dyDescent="0.25">
      <c r="O497" s="42"/>
    </row>
    <row r="498" spans="15:15" x14ac:dyDescent="0.25">
      <c r="O498" s="42"/>
    </row>
    <row r="499" spans="15:15" x14ac:dyDescent="0.25">
      <c r="O499" s="42"/>
    </row>
    <row r="500" spans="15:15" x14ac:dyDescent="0.25">
      <c r="O500" s="42"/>
    </row>
    <row r="501" spans="15:15" x14ac:dyDescent="0.25">
      <c r="O501" s="42"/>
    </row>
    <row r="502" spans="15:15" x14ac:dyDescent="0.25">
      <c r="O502" s="42"/>
    </row>
    <row r="503" spans="15:15" x14ac:dyDescent="0.25">
      <c r="O503" s="42"/>
    </row>
    <row r="504" spans="15:15" x14ac:dyDescent="0.25">
      <c r="O504" s="42"/>
    </row>
    <row r="505" spans="15:15" x14ac:dyDescent="0.25">
      <c r="O505" s="42"/>
    </row>
    <row r="506" spans="15:15" x14ac:dyDescent="0.25">
      <c r="O506" s="42"/>
    </row>
    <row r="507" spans="15:15" x14ac:dyDescent="0.25">
      <c r="O507" s="42"/>
    </row>
    <row r="508" spans="15:15" x14ac:dyDescent="0.25">
      <c r="O508" s="42"/>
    </row>
    <row r="509" spans="15:15" x14ac:dyDescent="0.25">
      <c r="O509" s="42"/>
    </row>
    <row r="510" spans="15:15" x14ac:dyDescent="0.25">
      <c r="O510" s="42"/>
    </row>
    <row r="511" spans="15:15" x14ac:dyDescent="0.25">
      <c r="O511" s="42"/>
    </row>
    <row r="512" spans="15:15" x14ac:dyDescent="0.25">
      <c r="O512" s="42"/>
    </row>
    <row r="513" spans="15:15" x14ac:dyDescent="0.25">
      <c r="O513" s="42"/>
    </row>
    <row r="514" spans="15:15" x14ac:dyDescent="0.25">
      <c r="O514" s="42"/>
    </row>
    <row r="515" spans="15:15" x14ac:dyDescent="0.25">
      <c r="O515" s="42"/>
    </row>
    <row r="516" spans="15:15" x14ac:dyDescent="0.25">
      <c r="O516" s="42"/>
    </row>
    <row r="517" spans="15:15" x14ac:dyDescent="0.25">
      <c r="O517" s="42"/>
    </row>
    <row r="518" spans="15:15" x14ac:dyDescent="0.25">
      <c r="O518" s="42"/>
    </row>
    <row r="519" spans="15:15" x14ac:dyDescent="0.25">
      <c r="O519" s="42"/>
    </row>
    <row r="520" spans="15:15" x14ac:dyDescent="0.25">
      <c r="O520" s="42"/>
    </row>
    <row r="521" spans="15:15" x14ac:dyDescent="0.25">
      <c r="O521" s="42"/>
    </row>
    <row r="522" spans="15:15" x14ac:dyDescent="0.25">
      <c r="O522" s="42"/>
    </row>
    <row r="523" spans="15:15" x14ac:dyDescent="0.25">
      <c r="O523" s="42"/>
    </row>
    <row r="524" spans="15:15" x14ac:dyDescent="0.25">
      <c r="O524" s="42"/>
    </row>
    <row r="525" spans="15:15" x14ac:dyDescent="0.25">
      <c r="O525" s="42"/>
    </row>
    <row r="526" spans="15:15" x14ac:dyDescent="0.25">
      <c r="O526" s="42"/>
    </row>
    <row r="527" spans="15:15" x14ac:dyDescent="0.25">
      <c r="O527" s="42"/>
    </row>
    <row r="528" spans="15:15" x14ac:dyDescent="0.25">
      <c r="O528" s="42"/>
    </row>
    <row r="529" spans="15:15" x14ac:dyDescent="0.25">
      <c r="O529" s="42"/>
    </row>
    <row r="530" spans="15:15" x14ac:dyDescent="0.25">
      <c r="O530" s="42"/>
    </row>
    <row r="531" spans="15:15" x14ac:dyDescent="0.25">
      <c r="O531" s="42"/>
    </row>
    <row r="532" spans="15:15" x14ac:dyDescent="0.25">
      <c r="O532" s="42"/>
    </row>
    <row r="533" spans="15:15" x14ac:dyDescent="0.25">
      <c r="O533" s="42"/>
    </row>
    <row r="534" spans="15:15" x14ac:dyDescent="0.25">
      <c r="O534" s="42"/>
    </row>
    <row r="535" spans="15:15" x14ac:dyDescent="0.25">
      <c r="O535" s="42"/>
    </row>
    <row r="536" spans="15:15" x14ac:dyDescent="0.25">
      <c r="O536" s="42"/>
    </row>
    <row r="537" spans="15:15" x14ac:dyDescent="0.25">
      <c r="O537" s="42"/>
    </row>
    <row r="538" spans="15:15" x14ac:dyDescent="0.25">
      <c r="O538" s="42"/>
    </row>
    <row r="539" spans="15:15" x14ac:dyDescent="0.25">
      <c r="O539" s="42"/>
    </row>
    <row r="540" spans="15:15" x14ac:dyDescent="0.25">
      <c r="O540" s="42"/>
    </row>
    <row r="541" spans="15:15" x14ac:dyDescent="0.25">
      <c r="O541" s="42"/>
    </row>
    <row r="542" spans="15:15" x14ac:dyDescent="0.25">
      <c r="O542" s="42"/>
    </row>
    <row r="543" spans="15:15" x14ac:dyDescent="0.25">
      <c r="O543" s="42"/>
    </row>
    <row r="544" spans="15:15" x14ac:dyDescent="0.25">
      <c r="O544" s="42"/>
    </row>
    <row r="545" spans="15:15" x14ac:dyDescent="0.25">
      <c r="O545" s="42"/>
    </row>
    <row r="546" spans="15:15" x14ac:dyDescent="0.25">
      <c r="O546" s="42"/>
    </row>
    <row r="547" spans="15:15" x14ac:dyDescent="0.25">
      <c r="O547" s="42"/>
    </row>
    <row r="548" spans="15:15" x14ac:dyDescent="0.25">
      <c r="O548" s="42"/>
    </row>
    <row r="549" spans="15:15" x14ac:dyDescent="0.25">
      <c r="O549" s="42"/>
    </row>
    <row r="550" spans="15:15" x14ac:dyDescent="0.25">
      <c r="O550" s="42"/>
    </row>
    <row r="551" spans="15:15" x14ac:dyDescent="0.25">
      <c r="O551" s="42"/>
    </row>
    <row r="552" spans="15:15" x14ac:dyDescent="0.25">
      <c r="O552" s="42"/>
    </row>
    <row r="553" spans="15:15" x14ac:dyDescent="0.25">
      <c r="O553" s="42"/>
    </row>
    <row r="554" spans="15:15" x14ac:dyDescent="0.25">
      <c r="O554" s="42"/>
    </row>
    <row r="555" spans="15:15" x14ac:dyDescent="0.25">
      <c r="O555" s="42"/>
    </row>
    <row r="556" spans="15:15" x14ac:dyDescent="0.25">
      <c r="O556" s="42"/>
    </row>
    <row r="557" spans="15:15" x14ac:dyDescent="0.25">
      <c r="O557" s="42"/>
    </row>
    <row r="558" spans="15:15" x14ac:dyDescent="0.25">
      <c r="O558" s="42"/>
    </row>
    <row r="559" spans="15:15" x14ac:dyDescent="0.25">
      <c r="O559" s="42"/>
    </row>
    <row r="560" spans="15:15" x14ac:dyDescent="0.25">
      <c r="O560" s="42"/>
    </row>
    <row r="561" spans="15:15" x14ac:dyDescent="0.25">
      <c r="O561" s="42"/>
    </row>
    <row r="562" spans="15:15" x14ac:dyDescent="0.25">
      <c r="O562" s="42"/>
    </row>
    <row r="563" spans="15:15" x14ac:dyDescent="0.25">
      <c r="O563" s="42"/>
    </row>
    <row r="564" spans="15:15" x14ac:dyDescent="0.25">
      <c r="O564" s="42"/>
    </row>
    <row r="565" spans="15:15" x14ac:dyDescent="0.25">
      <c r="O565" s="42"/>
    </row>
    <row r="566" spans="15:15" x14ac:dyDescent="0.25">
      <c r="O566" s="42"/>
    </row>
    <row r="567" spans="15:15" x14ac:dyDescent="0.25">
      <c r="O567" s="42"/>
    </row>
    <row r="568" spans="15:15" x14ac:dyDescent="0.25">
      <c r="O568" s="42"/>
    </row>
    <row r="569" spans="15:15" x14ac:dyDescent="0.25">
      <c r="O569" s="42"/>
    </row>
    <row r="570" spans="15:15" x14ac:dyDescent="0.25">
      <c r="O570" s="42"/>
    </row>
    <row r="571" spans="15:15" x14ac:dyDescent="0.25">
      <c r="O571" s="42"/>
    </row>
    <row r="572" spans="15:15" x14ac:dyDescent="0.25">
      <c r="O572" s="42"/>
    </row>
    <row r="573" spans="15:15" x14ac:dyDescent="0.25">
      <c r="O573" s="42"/>
    </row>
    <row r="574" spans="15:15" x14ac:dyDescent="0.25">
      <c r="O574" s="42"/>
    </row>
    <row r="575" spans="15:15" x14ac:dyDescent="0.25">
      <c r="O575" s="42"/>
    </row>
    <row r="576" spans="15:15" x14ac:dyDescent="0.25">
      <c r="O576" s="42"/>
    </row>
    <row r="577" spans="15:15" x14ac:dyDescent="0.25">
      <c r="O577" s="42"/>
    </row>
    <row r="578" spans="15:15" x14ac:dyDescent="0.25">
      <c r="O578" s="42"/>
    </row>
    <row r="579" spans="15:15" x14ac:dyDescent="0.25">
      <c r="O579" s="42"/>
    </row>
    <row r="580" spans="15:15" x14ac:dyDescent="0.25">
      <c r="O580" s="42"/>
    </row>
    <row r="581" spans="15:15" x14ac:dyDescent="0.25">
      <c r="O581" s="42"/>
    </row>
    <row r="582" spans="15:15" x14ac:dyDescent="0.25">
      <c r="O582" s="42"/>
    </row>
    <row r="583" spans="15:15" x14ac:dyDescent="0.25">
      <c r="O583" s="42"/>
    </row>
    <row r="584" spans="15:15" x14ac:dyDescent="0.25">
      <c r="O584" s="42"/>
    </row>
    <row r="585" spans="15:15" x14ac:dyDescent="0.25">
      <c r="O585" s="42"/>
    </row>
    <row r="586" spans="15:15" x14ac:dyDescent="0.25">
      <c r="O586" s="42"/>
    </row>
    <row r="587" spans="15:15" x14ac:dyDescent="0.25">
      <c r="O587" s="42"/>
    </row>
    <row r="588" spans="15:15" x14ac:dyDescent="0.25">
      <c r="O588" s="42"/>
    </row>
    <row r="589" spans="15:15" x14ac:dyDescent="0.25">
      <c r="O589" s="42"/>
    </row>
    <row r="590" spans="15:15" x14ac:dyDescent="0.25">
      <c r="O590" s="42"/>
    </row>
    <row r="591" spans="15:15" x14ac:dyDescent="0.25">
      <c r="O591" s="42"/>
    </row>
    <row r="592" spans="15:15" x14ac:dyDescent="0.25">
      <c r="O592" s="42"/>
    </row>
    <row r="593" spans="15:15" x14ac:dyDescent="0.25">
      <c r="O593" s="42"/>
    </row>
    <row r="594" spans="15:15" x14ac:dyDescent="0.25">
      <c r="O594" s="42"/>
    </row>
    <row r="595" spans="15:15" x14ac:dyDescent="0.25">
      <c r="O595" s="42"/>
    </row>
    <row r="596" spans="15:15" x14ac:dyDescent="0.25">
      <c r="O596" s="42"/>
    </row>
    <row r="597" spans="15:15" x14ac:dyDescent="0.25">
      <c r="O597" s="42"/>
    </row>
    <row r="598" spans="15:15" x14ac:dyDescent="0.25">
      <c r="O598" s="42"/>
    </row>
    <row r="599" spans="15:15" x14ac:dyDescent="0.25">
      <c r="O599" s="42"/>
    </row>
    <row r="600" spans="15:15" x14ac:dyDescent="0.25">
      <c r="O600" s="42"/>
    </row>
    <row r="601" spans="15:15" x14ac:dyDescent="0.25">
      <c r="O601" s="42"/>
    </row>
    <row r="602" spans="15:15" x14ac:dyDescent="0.25">
      <c r="O602" s="42"/>
    </row>
    <row r="603" spans="15:15" x14ac:dyDescent="0.25">
      <c r="O603" s="42"/>
    </row>
    <row r="604" spans="15:15" x14ac:dyDescent="0.25">
      <c r="O604" s="42"/>
    </row>
    <row r="605" spans="15:15" x14ac:dyDescent="0.25">
      <c r="O605" s="42"/>
    </row>
    <row r="606" spans="15:15" x14ac:dyDescent="0.25">
      <c r="O606" s="42"/>
    </row>
    <row r="607" spans="15:15" x14ac:dyDescent="0.25">
      <c r="O607" s="42"/>
    </row>
    <row r="608" spans="15:15" x14ac:dyDescent="0.25">
      <c r="O608" s="42"/>
    </row>
    <row r="609" spans="15:15" x14ac:dyDescent="0.25">
      <c r="O609" s="42"/>
    </row>
    <row r="610" spans="15:15" x14ac:dyDescent="0.25">
      <c r="O610" s="42"/>
    </row>
    <row r="611" spans="15:15" x14ac:dyDescent="0.25">
      <c r="O611" s="42"/>
    </row>
    <row r="612" spans="15:15" x14ac:dyDescent="0.25">
      <c r="O612" s="42"/>
    </row>
    <row r="613" spans="15:15" x14ac:dyDescent="0.25">
      <c r="O613" s="42"/>
    </row>
    <row r="614" spans="15:15" x14ac:dyDescent="0.25">
      <c r="O614" s="42"/>
    </row>
    <row r="615" spans="15:15" x14ac:dyDescent="0.25">
      <c r="O615" s="42"/>
    </row>
    <row r="616" spans="15:15" x14ac:dyDescent="0.25">
      <c r="O616" s="42"/>
    </row>
    <row r="617" spans="15:15" x14ac:dyDescent="0.25">
      <c r="O617" s="42"/>
    </row>
    <row r="618" spans="15:15" x14ac:dyDescent="0.25">
      <c r="O618" s="42"/>
    </row>
    <row r="619" spans="15:15" x14ac:dyDescent="0.25">
      <c r="O619" s="42"/>
    </row>
    <row r="620" spans="15:15" x14ac:dyDescent="0.25">
      <c r="O620" s="42"/>
    </row>
    <row r="621" spans="15:15" x14ac:dyDescent="0.25">
      <c r="O621" s="42"/>
    </row>
    <row r="622" spans="15:15" x14ac:dyDescent="0.25">
      <c r="O622" s="42"/>
    </row>
    <row r="623" spans="15:15" x14ac:dyDescent="0.25">
      <c r="O623" s="42"/>
    </row>
    <row r="624" spans="15:15" x14ac:dyDescent="0.25">
      <c r="O624" s="42"/>
    </row>
    <row r="625" spans="15:15" x14ac:dyDescent="0.25">
      <c r="O625" s="42"/>
    </row>
    <row r="626" spans="15:15" x14ac:dyDescent="0.25">
      <c r="O626" s="42"/>
    </row>
    <row r="627" spans="15:15" x14ac:dyDescent="0.25">
      <c r="O627" s="42"/>
    </row>
    <row r="628" spans="15:15" x14ac:dyDescent="0.25">
      <c r="O628" s="42"/>
    </row>
    <row r="629" spans="15:15" x14ac:dyDescent="0.25">
      <c r="O629" s="42"/>
    </row>
    <row r="630" spans="15:15" x14ac:dyDescent="0.25">
      <c r="O630" s="42"/>
    </row>
    <row r="631" spans="15:15" x14ac:dyDescent="0.25">
      <c r="O631" s="42"/>
    </row>
    <row r="632" spans="15:15" x14ac:dyDescent="0.25">
      <c r="O632" s="42"/>
    </row>
    <row r="633" spans="15:15" x14ac:dyDescent="0.25">
      <c r="O633" s="42"/>
    </row>
    <row r="634" spans="15:15" x14ac:dyDescent="0.25">
      <c r="O634" s="42"/>
    </row>
    <row r="635" spans="15:15" x14ac:dyDescent="0.25">
      <c r="O635" s="42"/>
    </row>
    <row r="636" spans="15:15" x14ac:dyDescent="0.25">
      <c r="O636" s="42"/>
    </row>
    <row r="637" spans="15:15" x14ac:dyDescent="0.25">
      <c r="O637" s="42"/>
    </row>
    <row r="638" spans="15:15" x14ac:dyDescent="0.25">
      <c r="O638" s="42"/>
    </row>
    <row r="639" spans="15:15" x14ac:dyDescent="0.25">
      <c r="O639" s="42"/>
    </row>
    <row r="640" spans="15:15" x14ac:dyDescent="0.25">
      <c r="O640" s="42"/>
    </row>
    <row r="641" spans="15:15" x14ac:dyDescent="0.25">
      <c r="O641" s="42"/>
    </row>
    <row r="642" spans="15:15" x14ac:dyDescent="0.25">
      <c r="O642" s="42"/>
    </row>
    <row r="643" spans="15:15" x14ac:dyDescent="0.25">
      <c r="O643" s="42"/>
    </row>
    <row r="644" spans="15:15" x14ac:dyDescent="0.25">
      <c r="O644" s="42"/>
    </row>
    <row r="645" spans="15:15" x14ac:dyDescent="0.25">
      <c r="O645" s="42"/>
    </row>
    <row r="646" spans="15:15" x14ac:dyDescent="0.25">
      <c r="O646" s="42"/>
    </row>
    <row r="647" spans="15:15" x14ac:dyDescent="0.25">
      <c r="O647" s="42"/>
    </row>
    <row r="648" spans="15:15" x14ac:dyDescent="0.25">
      <c r="O648" s="42"/>
    </row>
    <row r="649" spans="15:15" x14ac:dyDescent="0.25">
      <c r="O649" s="42"/>
    </row>
    <row r="650" spans="15:15" x14ac:dyDescent="0.25">
      <c r="O650" s="42"/>
    </row>
    <row r="651" spans="15:15" x14ac:dyDescent="0.25">
      <c r="O651" s="42"/>
    </row>
    <row r="652" spans="15:15" x14ac:dyDescent="0.25">
      <c r="O652" s="42"/>
    </row>
    <row r="653" spans="15:15" x14ac:dyDescent="0.25">
      <c r="O653" s="42"/>
    </row>
    <row r="654" spans="15:15" x14ac:dyDescent="0.25">
      <c r="O654" s="42"/>
    </row>
    <row r="655" spans="15:15" x14ac:dyDescent="0.25">
      <c r="O655" s="42"/>
    </row>
    <row r="656" spans="15:15" x14ac:dyDescent="0.25">
      <c r="O656" s="42"/>
    </row>
    <row r="657" spans="15:15" x14ac:dyDescent="0.25">
      <c r="O657" s="42"/>
    </row>
    <row r="658" spans="15:15" x14ac:dyDescent="0.25">
      <c r="O658" s="42"/>
    </row>
    <row r="659" spans="15:15" x14ac:dyDescent="0.25">
      <c r="O659" s="42"/>
    </row>
    <row r="660" spans="15:15" x14ac:dyDescent="0.25">
      <c r="O660" s="42"/>
    </row>
    <row r="661" spans="15:15" x14ac:dyDescent="0.25">
      <c r="O661" s="42"/>
    </row>
    <row r="662" spans="15:15" x14ac:dyDescent="0.25">
      <c r="O662" s="42"/>
    </row>
    <row r="663" spans="15:15" x14ac:dyDescent="0.25">
      <c r="O663" s="42"/>
    </row>
    <row r="664" spans="15:15" x14ac:dyDescent="0.25">
      <c r="O664" s="42"/>
    </row>
    <row r="665" spans="15:15" x14ac:dyDescent="0.25">
      <c r="O665" s="42"/>
    </row>
    <row r="666" spans="15:15" x14ac:dyDescent="0.25">
      <c r="O666" s="42"/>
    </row>
    <row r="667" spans="15:15" x14ac:dyDescent="0.25">
      <c r="O667" s="42"/>
    </row>
    <row r="668" spans="15:15" x14ac:dyDescent="0.25">
      <c r="O668" s="42"/>
    </row>
    <row r="669" spans="15:15" x14ac:dyDescent="0.25">
      <c r="O669" s="42"/>
    </row>
    <row r="670" spans="15:15" x14ac:dyDescent="0.25">
      <c r="O670" s="42"/>
    </row>
    <row r="671" spans="15:15" x14ac:dyDescent="0.25">
      <c r="O671" s="42"/>
    </row>
    <row r="672" spans="15:15" x14ac:dyDescent="0.25">
      <c r="O672" s="42"/>
    </row>
    <row r="673" spans="15:15" x14ac:dyDescent="0.25">
      <c r="O673" s="42"/>
    </row>
    <row r="674" spans="15:15" x14ac:dyDescent="0.25">
      <c r="O674" s="42"/>
    </row>
    <row r="675" spans="15:15" x14ac:dyDescent="0.25">
      <c r="O675" s="42"/>
    </row>
    <row r="676" spans="15:15" x14ac:dyDescent="0.25">
      <c r="O676" s="42"/>
    </row>
    <row r="677" spans="15:15" x14ac:dyDescent="0.25">
      <c r="O677" s="42"/>
    </row>
    <row r="678" spans="15:15" x14ac:dyDescent="0.25">
      <c r="O678" s="42"/>
    </row>
    <row r="679" spans="15:15" x14ac:dyDescent="0.25">
      <c r="O679" s="42"/>
    </row>
    <row r="680" spans="15:15" x14ac:dyDescent="0.25">
      <c r="O680" s="42"/>
    </row>
    <row r="681" spans="15:15" x14ac:dyDescent="0.25">
      <c r="O681" s="42"/>
    </row>
    <row r="682" spans="15:15" x14ac:dyDescent="0.25">
      <c r="O682" s="42"/>
    </row>
    <row r="683" spans="15:15" x14ac:dyDescent="0.25">
      <c r="O683" s="42"/>
    </row>
    <row r="684" spans="15:15" x14ac:dyDescent="0.25">
      <c r="O684" s="42"/>
    </row>
    <row r="685" spans="15:15" x14ac:dyDescent="0.25">
      <c r="O685" s="42"/>
    </row>
    <row r="686" spans="15:15" x14ac:dyDescent="0.25">
      <c r="O686" s="42"/>
    </row>
    <row r="687" spans="15:15" x14ac:dyDescent="0.25">
      <c r="O687" s="42"/>
    </row>
    <row r="688" spans="15:15" x14ac:dyDescent="0.25">
      <c r="O688" s="42"/>
    </row>
    <row r="689" spans="15:15" x14ac:dyDescent="0.25">
      <c r="O689" s="42"/>
    </row>
    <row r="690" spans="15:15" x14ac:dyDescent="0.25">
      <c r="O690" s="42"/>
    </row>
    <row r="691" spans="15:15" x14ac:dyDescent="0.25">
      <c r="O691" s="42"/>
    </row>
    <row r="692" spans="15:15" x14ac:dyDescent="0.25">
      <c r="O692" s="42"/>
    </row>
    <row r="693" spans="15:15" x14ac:dyDescent="0.25">
      <c r="O693" s="42"/>
    </row>
    <row r="694" spans="15:15" x14ac:dyDescent="0.25">
      <c r="O694" s="42"/>
    </row>
    <row r="695" spans="15:15" x14ac:dyDescent="0.25">
      <c r="O695" s="42"/>
    </row>
    <row r="696" spans="15:15" x14ac:dyDescent="0.25">
      <c r="O696" s="42"/>
    </row>
    <row r="697" spans="15:15" x14ac:dyDescent="0.25">
      <c r="O697" s="42"/>
    </row>
    <row r="698" spans="15:15" x14ac:dyDescent="0.25">
      <c r="O698" s="42"/>
    </row>
    <row r="699" spans="15:15" x14ac:dyDescent="0.25">
      <c r="O699" s="42"/>
    </row>
    <row r="700" spans="15:15" x14ac:dyDescent="0.25">
      <c r="O700" s="42"/>
    </row>
    <row r="701" spans="15:15" x14ac:dyDescent="0.25">
      <c r="O701" s="42"/>
    </row>
    <row r="702" spans="15:15" x14ac:dyDescent="0.25">
      <c r="O702" s="42"/>
    </row>
    <row r="703" spans="15:15" x14ac:dyDescent="0.25">
      <c r="O703" s="42"/>
    </row>
    <row r="704" spans="15:15" x14ac:dyDescent="0.25">
      <c r="O704" s="42"/>
    </row>
    <row r="705" spans="15:15" x14ac:dyDescent="0.25">
      <c r="O705" s="42"/>
    </row>
    <row r="706" spans="15:15" x14ac:dyDescent="0.25">
      <c r="O706" s="42"/>
    </row>
    <row r="707" spans="15:15" x14ac:dyDescent="0.25">
      <c r="O707" s="42"/>
    </row>
    <row r="708" spans="15:15" x14ac:dyDescent="0.25">
      <c r="O708" s="42"/>
    </row>
    <row r="709" spans="15:15" x14ac:dyDescent="0.25">
      <c r="O709" s="42"/>
    </row>
    <row r="710" spans="15:15" x14ac:dyDescent="0.25">
      <c r="O710" s="42"/>
    </row>
    <row r="711" spans="15:15" x14ac:dyDescent="0.25">
      <c r="O711" s="42"/>
    </row>
    <row r="712" spans="15:15" x14ac:dyDescent="0.25">
      <c r="O712" s="42"/>
    </row>
    <row r="713" spans="15:15" x14ac:dyDescent="0.25">
      <c r="O713" s="42"/>
    </row>
    <row r="714" spans="15:15" x14ac:dyDescent="0.25">
      <c r="O714" s="42"/>
    </row>
    <row r="715" spans="15:15" x14ac:dyDescent="0.25">
      <c r="O715" s="42"/>
    </row>
    <row r="716" spans="15:15" x14ac:dyDescent="0.25">
      <c r="O716" s="42"/>
    </row>
    <row r="717" spans="15:15" x14ac:dyDescent="0.25">
      <c r="O717" s="42"/>
    </row>
    <row r="718" spans="15:15" x14ac:dyDescent="0.25">
      <c r="O718" s="42"/>
    </row>
    <row r="719" spans="15:15" x14ac:dyDescent="0.25">
      <c r="O719" s="42"/>
    </row>
    <row r="720" spans="15:15" x14ac:dyDescent="0.25">
      <c r="O720" s="42"/>
    </row>
    <row r="721" spans="15:15" x14ac:dyDescent="0.25">
      <c r="O721" s="42"/>
    </row>
    <row r="722" spans="15:15" x14ac:dyDescent="0.25">
      <c r="O722" s="42"/>
    </row>
    <row r="723" spans="15:15" x14ac:dyDescent="0.25">
      <c r="O723" s="42"/>
    </row>
    <row r="724" spans="15:15" x14ac:dyDescent="0.25">
      <c r="O724" s="42"/>
    </row>
    <row r="725" spans="15:15" x14ac:dyDescent="0.25">
      <c r="O725" s="42"/>
    </row>
    <row r="726" spans="15:15" x14ac:dyDescent="0.25">
      <c r="O726" s="42"/>
    </row>
    <row r="727" spans="15:15" x14ac:dyDescent="0.25">
      <c r="O727" s="42"/>
    </row>
    <row r="728" spans="15:15" x14ac:dyDescent="0.25">
      <c r="O728" s="42"/>
    </row>
    <row r="729" spans="15:15" x14ac:dyDescent="0.25">
      <c r="O729" s="42"/>
    </row>
    <row r="730" spans="15:15" x14ac:dyDescent="0.25">
      <c r="O730" s="42"/>
    </row>
    <row r="731" spans="15:15" x14ac:dyDescent="0.25">
      <c r="O731" s="42"/>
    </row>
    <row r="732" spans="15:15" x14ac:dyDescent="0.25">
      <c r="O732" s="42"/>
    </row>
    <row r="733" spans="15:15" x14ac:dyDescent="0.25">
      <c r="O733" s="42"/>
    </row>
    <row r="734" spans="15:15" x14ac:dyDescent="0.25">
      <c r="O734" s="42"/>
    </row>
    <row r="735" spans="15:15" x14ac:dyDescent="0.25">
      <c r="O735" s="42"/>
    </row>
    <row r="736" spans="15:15" x14ac:dyDescent="0.25">
      <c r="O736" s="42"/>
    </row>
    <row r="737" spans="15:15" x14ac:dyDescent="0.25">
      <c r="O737" s="42"/>
    </row>
    <row r="738" spans="15:15" x14ac:dyDescent="0.25">
      <c r="O738" s="42"/>
    </row>
    <row r="739" spans="15:15" x14ac:dyDescent="0.25">
      <c r="O739" s="42"/>
    </row>
    <row r="740" spans="15:15" x14ac:dyDescent="0.25">
      <c r="O740" s="42"/>
    </row>
    <row r="741" spans="15:15" x14ac:dyDescent="0.25">
      <c r="O741" s="42"/>
    </row>
    <row r="742" spans="15:15" x14ac:dyDescent="0.25">
      <c r="O742" s="42"/>
    </row>
    <row r="743" spans="15:15" x14ac:dyDescent="0.25">
      <c r="O743" s="42"/>
    </row>
    <row r="744" spans="15:15" x14ac:dyDescent="0.25">
      <c r="O744" s="42"/>
    </row>
    <row r="745" spans="15:15" x14ac:dyDescent="0.25">
      <c r="O745" s="42"/>
    </row>
    <row r="746" spans="15:15" x14ac:dyDescent="0.25">
      <c r="O746" s="42"/>
    </row>
    <row r="747" spans="15:15" x14ac:dyDescent="0.25">
      <c r="O747" s="42"/>
    </row>
    <row r="748" spans="15:15" x14ac:dyDescent="0.25">
      <c r="O748" s="42"/>
    </row>
    <row r="749" spans="15:15" x14ac:dyDescent="0.25">
      <c r="O749" s="42"/>
    </row>
    <row r="750" spans="15:15" x14ac:dyDescent="0.25">
      <c r="O750" s="42"/>
    </row>
    <row r="751" spans="15:15" x14ac:dyDescent="0.25">
      <c r="O751" s="42"/>
    </row>
    <row r="752" spans="15:15" x14ac:dyDescent="0.25">
      <c r="O752" s="42"/>
    </row>
    <row r="753" spans="15:15" x14ac:dyDescent="0.25">
      <c r="O753" s="42"/>
    </row>
    <row r="754" spans="15:15" x14ac:dyDescent="0.25">
      <c r="O754" s="42"/>
    </row>
    <row r="755" spans="15:15" x14ac:dyDescent="0.25">
      <c r="O755" s="42"/>
    </row>
    <row r="756" spans="15:15" x14ac:dyDescent="0.25">
      <c r="O756" s="42"/>
    </row>
    <row r="757" spans="15:15" x14ac:dyDescent="0.25">
      <c r="O757" s="42"/>
    </row>
    <row r="758" spans="15:15" x14ac:dyDescent="0.25">
      <c r="O758" s="42"/>
    </row>
    <row r="759" spans="15:15" x14ac:dyDescent="0.25">
      <c r="O759" s="42"/>
    </row>
    <row r="760" spans="15:15" x14ac:dyDescent="0.25">
      <c r="O760" s="42"/>
    </row>
    <row r="761" spans="15:15" x14ac:dyDescent="0.25">
      <c r="O761" s="42"/>
    </row>
    <row r="762" spans="15:15" x14ac:dyDescent="0.25">
      <c r="O762" s="42"/>
    </row>
    <row r="763" spans="15:15" x14ac:dyDescent="0.25">
      <c r="O763" s="42"/>
    </row>
    <row r="764" spans="15:15" x14ac:dyDescent="0.25">
      <c r="O764" s="42"/>
    </row>
    <row r="765" spans="15:15" x14ac:dyDescent="0.25">
      <c r="O765" s="42"/>
    </row>
    <row r="766" spans="15:15" x14ac:dyDescent="0.25">
      <c r="O766" s="42"/>
    </row>
    <row r="767" spans="15:15" x14ac:dyDescent="0.25">
      <c r="O767" s="42"/>
    </row>
    <row r="768" spans="15:15" x14ac:dyDescent="0.25">
      <c r="O768" s="42"/>
    </row>
    <row r="769" spans="15:15" x14ac:dyDescent="0.25">
      <c r="O769" s="42"/>
    </row>
    <row r="770" spans="15:15" x14ac:dyDescent="0.25">
      <c r="O770" s="42"/>
    </row>
    <row r="771" spans="15:15" x14ac:dyDescent="0.25">
      <c r="O771" s="42"/>
    </row>
    <row r="772" spans="15:15" x14ac:dyDescent="0.25">
      <c r="O772" s="42"/>
    </row>
    <row r="773" spans="15:15" x14ac:dyDescent="0.25">
      <c r="O773" s="42"/>
    </row>
    <row r="774" spans="15:15" x14ac:dyDescent="0.25">
      <c r="O774" s="42"/>
    </row>
    <row r="775" spans="15:15" x14ac:dyDescent="0.25">
      <c r="O775" s="42"/>
    </row>
    <row r="776" spans="15:15" x14ac:dyDescent="0.25">
      <c r="O776" s="42"/>
    </row>
    <row r="777" spans="15:15" x14ac:dyDescent="0.25">
      <c r="O777" s="42"/>
    </row>
    <row r="778" spans="15:15" x14ac:dyDescent="0.25">
      <c r="O778" s="42"/>
    </row>
    <row r="779" spans="15:15" x14ac:dyDescent="0.25">
      <c r="O779" s="42"/>
    </row>
    <row r="780" spans="15:15" x14ac:dyDescent="0.25">
      <c r="O780" s="42"/>
    </row>
    <row r="781" spans="15:15" x14ac:dyDescent="0.25">
      <c r="O781" s="42"/>
    </row>
    <row r="782" spans="15:15" x14ac:dyDescent="0.25">
      <c r="O782" s="42"/>
    </row>
    <row r="783" spans="15:15" x14ac:dyDescent="0.25">
      <c r="O783" s="42"/>
    </row>
    <row r="784" spans="15:15" x14ac:dyDescent="0.25">
      <c r="O784" s="42"/>
    </row>
    <row r="785" spans="15:15" x14ac:dyDescent="0.25">
      <c r="O785" s="42"/>
    </row>
    <row r="786" spans="15:15" x14ac:dyDescent="0.25">
      <c r="O786" s="42"/>
    </row>
    <row r="787" spans="15:15" x14ac:dyDescent="0.25">
      <c r="O787" s="42"/>
    </row>
    <row r="788" spans="15:15" x14ac:dyDescent="0.25">
      <c r="O788" s="42"/>
    </row>
    <row r="789" spans="15:15" x14ac:dyDescent="0.25">
      <c r="O789" s="42"/>
    </row>
    <row r="790" spans="15:15" x14ac:dyDescent="0.25">
      <c r="O790" s="42"/>
    </row>
    <row r="791" spans="15:15" x14ac:dyDescent="0.25">
      <c r="O791" s="42"/>
    </row>
    <row r="792" spans="15:15" x14ac:dyDescent="0.25">
      <c r="O792" s="42"/>
    </row>
    <row r="793" spans="15:15" x14ac:dyDescent="0.25">
      <c r="O793" s="42"/>
    </row>
    <row r="794" spans="15:15" x14ac:dyDescent="0.25">
      <c r="O794" s="42"/>
    </row>
    <row r="795" spans="15:15" x14ac:dyDescent="0.25">
      <c r="O795" s="42"/>
    </row>
    <row r="796" spans="15:15" x14ac:dyDescent="0.25">
      <c r="O796" s="42"/>
    </row>
    <row r="797" spans="15:15" x14ac:dyDescent="0.25">
      <c r="O797" s="42"/>
    </row>
    <row r="798" spans="15:15" x14ac:dyDescent="0.25">
      <c r="O798" s="42"/>
    </row>
    <row r="799" spans="15:15" x14ac:dyDescent="0.25">
      <c r="O799" s="42"/>
    </row>
    <row r="800" spans="15:15" x14ac:dyDescent="0.25">
      <c r="O800" s="42"/>
    </row>
    <row r="801" spans="15:15" x14ac:dyDescent="0.25">
      <c r="O801" s="42"/>
    </row>
    <row r="802" spans="15:15" x14ac:dyDescent="0.25">
      <c r="O802" s="42"/>
    </row>
    <row r="803" spans="15:15" x14ac:dyDescent="0.25">
      <c r="O803" s="42"/>
    </row>
    <row r="804" spans="15:15" x14ac:dyDescent="0.25">
      <c r="O804" s="42"/>
    </row>
    <row r="805" spans="15:15" x14ac:dyDescent="0.25">
      <c r="O805" s="42"/>
    </row>
    <row r="806" spans="15:15" x14ac:dyDescent="0.25">
      <c r="O806" s="42"/>
    </row>
    <row r="807" spans="15:15" x14ac:dyDescent="0.25">
      <c r="O807" s="42"/>
    </row>
    <row r="808" spans="15:15" x14ac:dyDescent="0.25">
      <c r="O808" s="42"/>
    </row>
    <row r="809" spans="15:15" x14ac:dyDescent="0.25">
      <c r="O809" s="42"/>
    </row>
    <row r="810" spans="15:15" x14ac:dyDescent="0.25">
      <c r="O810" s="42"/>
    </row>
    <row r="811" spans="15:15" x14ac:dyDescent="0.25">
      <c r="O811" s="42"/>
    </row>
    <row r="812" spans="15:15" x14ac:dyDescent="0.25">
      <c r="O812" s="42"/>
    </row>
    <row r="813" spans="15:15" x14ac:dyDescent="0.25">
      <c r="O813" s="42"/>
    </row>
    <row r="814" spans="15:15" x14ac:dyDescent="0.25">
      <c r="O814" s="42"/>
    </row>
    <row r="815" spans="15:15" x14ac:dyDescent="0.25">
      <c r="O815" s="42"/>
    </row>
    <row r="816" spans="15:15" x14ac:dyDescent="0.25">
      <c r="O816" s="42"/>
    </row>
    <row r="817" spans="15:15" x14ac:dyDescent="0.25">
      <c r="O817" s="42"/>
    </row>
    <row r="818" spans="15:15" x14ac:dyDescent="0.25">
      <c r="O818" s="42"/>
    </row>
    <row r="819" spans="15:15" x14ac:dyDescent="0.25">
      <c r="O819" s="42"/>
    </row>
    <row r="820" spans="15:15" x14ac:dyDescent="0.25">
      <c r="O820" s="42"/>
    </row>
    <row r="821" spans="15:15" x14ac:dyDescent="0.25">
      <c r="O821" s="42"/>
    </row>
    <row r="822" spans="15:15" x14ac:dyDescent="0.25">
      <c r="O822" s="42"/>
    </row>
    <row r="823" spans="15:15" x14ac:dyDescent="0.25">
      <c r="O823" s="42"/>
    </row>
    <row r="824" spans="15:15" x14ac:dyDescent="0.25">
      <c r="O824" s="42"/>
    </row>
    <row r="825" spans="15:15" x14ac:dyDescent="0.25">
      <c r="O825" s="42"/>
    </row>
    <row r="826" spans="15:15" x14ac:dyDescent="0.25">
      <c r="O826" s="42"/>
    </row>
    <row r="827" spans="15:15" x14ac:dyDescent="0.25">
      <c r="O827" s="42"/>
    </row>
    <row r="828" spans="15:15" x14ac:dyDescent="0.25">
      <c r="O828" s="42"/>
    </row>
    <row r="829" spans="15:15" x14ac:dyDescent="0.25">
      <c r="O829" s="42"/>
    </row>
    <row r="830" spans="15:15" x14ac:dyDescent="0.25">
      <c r="O830" s="42"/>
    </row>
    <row r="831" spans="15:15" x14ac:dyDescent="0.25">
      <c r="O831" s="42"/>
    </row>
    <row r="832" spans="15:15" x14ac:dyDescent="0.25">
      <c r="O832" s="42"/>
    </row>
    <row r="833" spans="15:15" x14ac:dyDescent="0.25">
      <c r="O833" s="42"/>
    </row>
    <row r="834" spans="15:15" x14ac:dyDescent="0.25">
      <c r="O834" s="42"/>
    </row>
    <row r="835" spans="15:15" x14ac:dyDescent="0.25">
      <c r="O835" s="42"/>
    </row>
    <row r="836" spans="15:15" x14ac:dyDescent="0.25">
      <c r="O836" s="42"/>
    </row>
    <row r="837" spans="15:15" x14ac:dyDescent="0.25">
      <c r="O837" s="42"/>
    </row>
    <row r="838" spans="15:15" x14ac:dyDescent="0.25">
      <c r="O838" s="42"/>
    </row>
    <row r="839" spans="15:15" x14ac:dyDescent="0.25">
      <c r="O839" s="42"/>
    </row>
    <row r="840" spans="15:15" x14ac:dyDescent="0.25">
      <c r="O840" s="42"/>
    </row>
    <row r="841" spans="15:15" x14ac:dyDescent="0.25">
      <c r="O841" s="42"/>
    </row>
    <row r="842" spans="15:15" x14ac:dyDescent="0.25">
      <c r="O842" s="42"/>
    </row>
    <row r="843" spans="15:15" x14ac:dyDescent="0.25">
      <c r="O843" s="42"/>
    </row>
    <row r="844" spans="15:15" x14ac:dyDescent="0.25">
      <c r="O844" s="42"/>
    </row>
    <row r="845" spans="15:15" x14ac:dyDescent="0.25">
      <c r="O845" s="42"/>
    </row>
    <row r="846" spans="15:15" x14ac:dyDescent="0.25">
      <c r="O846" s="42"/>
    </row>
    <row r="847" spans="15:15" x14ac:dyDescent="0.25">
      <c r="O847" s="42"/>
    </row>
    <row r="848" spans="15:15" x14ac:dyDescent="0.25">
      <c r="O848" s="42"/>
    </row>
    <row r="849" spans="15:15" x14ac:dyDescent="0.25">
      <c r="O849" s="42"/>
    </row>
    <row r="850" spans="15:15" x14ac:dyDescent="0.25">
      <c r="O850" s="42"/>
    </row>
    <row r="851" spans="15:15" x14ac:dyDescent="0.25">
      <c r="O851" s="42"/>
    </row>
    <row r="852" spans="15:15" x14ac:dyDescent="0.25">
      <c r="O852" s="42"/>
    </row>
    <row r="853" spans="15:15" x14ac:dyDescent="0.25">
      <c r="O853" s="42"/>
    </row>
    <row r="854" spans="15:15" x14ac:dyDescent="0.25">
      <c r="O854" s="42"/>
    </row>
    <row r="855" spans="15:15" x14ac:dyDescent="0.25">
      <c r="O855" s="42"/>
    </row>
    <row r="856" spans="15:15" x14ac:dyDescent="0.25">
      <c r="O856" s="42"/>
    </row>
    <row r="857" spans="15:15" x14ac:dyDescent="0.25">
      <c r="O857" s="42"/>
    </row>
    <row r="858" spans="15:15" x14ac:dyDescent="0.25">
      <c r="O858" s="42"/>
    </row>
    <row r="859" spans="15:15" x14ac:dyDescent="0.25">
      <c r="O859" s="42"/>
    </row>
    <row r="860" spans="15:15" x14ac:dyDescent="0.25">
      <c r="O860" s="42"/>
    </row>
    <row r="861" spans="15:15" x14ac:dyDescent="0.25">
      <c r="O861" s="42"/>
    </row>
    <row r="862" spans="15:15" x14ac:dyDescent="0.25">
      <c r="O862" s="42"/>
    </row>
    <row r="863" spans="15:15" x14ac:dyDescent="0.25">
      <c r="O863" s="42"/>
    </row>
    <row r="864" spans="15:15" x14ac:dyDescent="0.25">
      <c r="O864" s="42"/>
    </row>
    <row r="865" spans="15:15" x14ac:dyDescent="0.25">
      <c r="O865" s="42"/>
    </row>
    <row r="866" spans="15:15" x14ac:dyDescent="0.25">
      <c r="O866" s="42"/>
    </row>
    <row r="867" spans="15:15" x14ac:dyDescent="0.25">
      <c r="O867" s="42"/>
    </row>
    <row r="868" spans="15:15" x14ac:dyDescent="0.25">
      <c r="O868" s="42"/>
    </row>
    <row r="869" spans="15:15" x14ac:dyDescent="0.25">
      <c r="O869" s="42"/>
    </row>
    <row r="870" spans="15:15" x14ac:dyDescent="0.25">
      <c r="O870" s="42"/>
    </row>
    <row r="871" spans="15:15" x14ac:dyDescent="0.25">
      <c r="O871" s="42"/>
    </row>
    <row r="872" spans="15:15" x14ac:dyDescent="0.25">
      <c r="O872" s="42"/>
    </row>
    <row r="873" spans="15:15" x14ac:dyDescent="0.25">
      <c r="O873" s="42"/>
    </row>
    <row r="874" spans="15:15" x14ac:dyDescent="0.25">
      <c r="O874" s="42"/>
    </row>
    <row r="875" spans="15:15" x14ac:dyDescent="0.25">
      <c r="O875" s="42"/>
    </row>
    <row r="876" spans="15:15" x14ac:dyDescent="0.25">
      <c r="O876" s="42"/>
    </row>
    <row r="877" spans="15:15" x14ac:dyDescent="0.25">
      <c r="O877" s="42"/>
    </row>
    <row r="878" spans="15:15" x14ac:dyDescent="0.25">
      <c r="O878" s="42"/>
    </row>
    <row r="879" spans="15:15" x14ac:dyDescent="0.25">
      <c r="O879" s="42"/>
    </row>
    <row r="880" spans="15:15" x14ac:dyDescent="0.25">
      <c r="O880" s="42"/>
    </row>
    <row r="881" spans="15:15" x14ac:dyDescent="0.25">
      <c r="O881" s="42"/>
    </row>
    <row r="882" spans="15:15" x14ac:dyDescent="0.25">
      <c r="O882" s="42"/>
    </row>
    <row r="883" spans="15:15" x14ac:dyDescent="0.25">
      <c r="O883" s="42"/>
    </row>
    <row r="884" spans="15:15" x14ac:dyDescent="0.25">
      <c r="O884" s="42"/>
    </row>
    <row r="885" spans="15:15" x14ac:dyDescent="0.25">
      <c r="O885" s="42"/>
    </row>
    <row r="886" spans="15:15" x14ac:dyDescent="0.25">
      <c r="O886" s="42"/>
    </row>
    <row r="887" spans="15:15" x14ac:dyDescent="0.25">
      <c r="O887" s="42"/>
    </row>
    <row r="888" spans="15:15" x14ac:dyDescent="0.25">
      <c r="O888" s="42"/>
    </row>
    <row r="889" spans="15:15" x14ac:dyDescent="0.25">
      <c r="O889" s="42"/>
    </row>
    <row r="890" spans="15:15" x14ac:dyDescent="0.25">
      <c r="O890" s="42"/>
    </row>
    <row r="891" spans="15:15" x14ac:dyDescent="0.25">
      <c r="O891" s="42"/>
    </row>
    <row r="892" spans="15:15" x14ac:dyDescent="0.25">
      <c r="O892" s="42"/>
    </row>
    <row r="893" spans="15:15" x14ac:dyDescent="0.25">
      <c r="O893" s="42"/>
    </row>
    <row r="894" spans="15:15" x14ac:dyDescent="0.25">
      <c r="O894" s="42"/>
    </row>
    <row r="895" spans="15:15" x14ac:dyDescent="0.25">
      <c r="O895" s="42"/>
    </row>
    <row r="896" spans="15:15" x14ac:dyDescent="0.25">
      <c r="O896" s="42"/>
    </row>
    <row r="897" spans="15:15" x14ac:dyDescent="0.25">
      <c r="O897" s="42"/>
    </row>
    <row r="898" spans="15:15" x14ac:dyDescent="0.25">
      <c r="O898" s="42"/>
    </row>
    <row r="899" spans="15:15" x14ac:dyDescent="0.25">
      <c r="O899" s="42"/>
    </row>
    <row r="900" spans="15:15" x14ac:dyDescent="0.25">
      <c r="O900" s="42"/>
    </row>
    <row r="901" spans="15:15" x14ac:dyDescent="0.25">
      <c r="O901" s="42"/>
    </row>
    <row r="902" spans="15:15" x14ac:dyDescent="0.25">
      <c r="O902" s="42"/>
    </row>
    <row r="903" spans="15:15" x14ac:dyDescent="0.25">
      <c r="O903" s="42"/>
    </row>
    <row r="904" spans="15:15" x14ac:dyDescent="0.25">
      <c r="O904" s="42"/>
    </row>
    <row r="905" spans="15:15" x14ac:dyDescent="0.25">
      <c r="O905" s="42"/>
    </row>
    <row r="906" spans="15:15" x14ac:dyDescent="0.25">
      <c r="O906" s="42"/>
    </row>
    <row r="907" spans="15:15" x14ac:dyDescent="0.25">
      <c r="O907" s="42"/>
    </row>
    <row r="908" spans="15:15" x14ac:dyDescent="0.25">
      <c r="O908" s="42"/>
    </row>
    <row r="909" spans="15:15" x14ac:dyDescent="0.25">
      <c r="O909" s="42"/>
    </row>
    <row r="910" spans="15:15" x14ac:dyDescent="0.25">
      <c r="O910" s="42"/>
    </row>
    <row r="911" spans="15:15" x14ac:dyDescent="0.25">
      <c r="O911" s="42"/>
    </row>
    <row r="912" spans="15:15" x14ac:dyDescent="0.25">
      <c r="O912" s="42"/>
    </row>
    <row r="913" spans="15:15" x14ac:dyDescent="0.25">
      <c r="O913" s="42"/>
    </row>
    <row r="914" spans="15:15" x14ac:dyDescent="0.25">
      <c r="O914" s="42"/>
    </row>
    <row r="915" spans="15:15" x14ac:dyDescent="0.25">
      <c r="O915" s="42"/>
    </row>
    <row r="916" spans="15:15" x14ac:dyDescent="0.25">
      <c r="O916" s="42"/>
    </row>
    <row r="917" spans="15:15" x14ac:dyDescent="0.25">
      <c r="O917" s="42"/>
    </row>
    <row r="918" spans="15:15" x14ac:dyDescent="0.25">
      <c r="O918" s="42"/>
    </row>
    <row r="919" spans="15:15" x14ac:dyDescent="0.25">
      <c r="O919" s="42"/>
    </row>
    <row r="920" spans="15:15" x14ac:dyDescent="0.25">
      <c r="O920" s="42"/>
    </row>
    <row r="921" spans="15:15" x14ac:dyDescent="0.25">
      <c r="O921" s="42"/>
    </row>
    <row r="922" spans="15:15" x14ac:dyDescent="0.25">
      <c r="O922" s="42"/>
    </row>
    <row r="923" spans="15:15" x14ac:dyDescent="0.25">
      <c r="O923" s="42"/>
    </row>
    <row r="924" spans="15:15" x14ac:dyDescent="0.25">
      <c r="O924" s="42"/>
    </row>
    <row r="925" spans="15:15" x14ac:dyDescent="0.25">
      <c r="O925" s="42"/>
    </row>
    <row r="926" spans="15:15" x14ac:dyDescent="0.25">
      <c r="O926" s="42"/>
    </row>
    <row r="927" spans="15:15" x14ac:dyDescent="0.25">
      <c r="O927" s="42"/>
    </row>
    <row r="928" spans="15:15" x14ac:dyDescent="0.25">
      <c r="O928" s="42"/>
    </row>
    <row r="929" spans="15:15" x14ac:dyDescent="0.25">
      <c r="O929" s="42"/>
    </row>
    <row r="930" spans="15:15" x14ac:dyDescent="0.25">
      <c r="O930" s="42"/>
    </row>
    <row r="931" spans="15:15" x14ac:dyDescent="0.25">
      <c r="O931" s="42"/>
    </row>
    <row r="932" spans="15:15" x14ac:dyDescent="0.25">
      <c r="O932" s="42"/>
    </row>
    <row r="933" spans="15:15" x14ac:dyDescent="0.25">
      <c r="O933" s="42"/>
    </row>
    <row r="934" spans="15:15" x14ac:dyDescent="0.25">
      <c r="O934" s="42"/>
    </row>
    <row r="935" spans="15:15" x14ac:dyDescent="0.25">
      <c r="O935" s="42"/>
    </row>
    <row r="936" spans="15:15" x14ac:dyDescent="0.25">
      <c r="O936" s="42"/>
    </row>
    <row r="937" spans="15:15" x14ac:dyDescent="0.25">
      <c r="O937" s="42"/>
    </row>
    <row r="938" spans="15:15" x14ac:dyDescent="0.25">
      <c r="O938" s="42"/>
    </row>
    <row r="939" spans="15:15" x14ac:dyDescent="0.25">
      <c r="O939" s="42"/>
    </row>
    <row r="940" spans="15:15" x14ac:dyDescent="0.25">
      <c r="O940" s="42"/>
    </row>
    <row r="941" spans="15:15" x14ac:dyDescent="0.25">
      <c r="O941" s="42"/>
    </row>
    <row r="942" spans="15:15" x14ac:dyDescent="0.25">
      <c r="O942" s="42"/>
    </row>
    <row r="943" spans="15:15" x14ac:dyDescent="0.25">
      <c r="O943" s="42"/>
    </row>
    <row r="944" spans="15:15" x14ac:dyDescent="0.25">
      <c r="O944" s="42"/>
    </row>
    <row r="945" spans="15:15" x14ac:dyDescent="0.25">
      <c r="O945" s="42"/>
    </row>
    <row r="946" spans="15:15" x14ac:dyDescent="0.25">
      <c r="O946" s="42"/>
    </row>
    <row r="947" spans="15:15" x14ac:dyDescent="0.25">
      <c r="O947" s="42"/>
    </row>
    <row r="948" spans="15:15" x14ac:dyDescent="0.25">
      <c r="O948" s="42"/>
    </row>
    <row r="949" spans="15:15" x14ac:dyDescent="0.25">
      <c r="O949" s="42"/>
    </row>
    <row r="950" spans="15:15" x14ac:dyDescent="0.25">
      <c r="O950" s="42"/>
    </row>
    <row r="951" spans="15:15" x14ac:dyDescent="0.25">
      <c r="O951" s="42"/>
    </row>
    <row r="952" spans="15:15" x14ac:dyDescent="0.25">
      <c r="O952" s="42"/>
    </row>
    <row r="953" spans="15:15" x14ac:dyDescent="0.25">
      <c r="O953" s="42"/>
    </row>
    <row r="954" spans="15:15" x14ac:dyDescent="0.25">
      <c r="O954" s="42"/>
    </row>
    <row r="955" spans="15:15" x14ac:dyDescent="0.25">
      <c r="O955" s="42"/>
    </row>
    <row r="956" spans="15:15" x14ac:dyDescent="0.25">
      <c r="O956" s="42"/>
    </row>
    <row r="957" spans="15:15" x14ac:dyDescent="0.25">
      <c r="O957" s="42"/>
    </row>
    <row r="958" spans="15:15" x14ac:dyDescent="0.25">
      <c r="O958" s="42"/>
    </row>
    <row r="959" spans="15:15" x14ac:dyDescent="0.25">
      <c r="O959" s="42"/>
    </row>
    <row r="960" spans="15:15" x14ac:dyDescent="0.25">
      <c r="O960" s="42"/>
    </row>
    <row r="961" spans="15:15" x14ac:dyDescent="0.25">
      <c r="O961" s="42"/>
    </row>
    <row r="962" spans="15:15" x14ac:dyDescent="0.25">
      <c r="O962" s="42"/>
    </row>
    <row r="963" spans="15:15" x14ac:dyDescent="0.25">
      <c r="O963" s="42"/>
    </row>
    <row r="964" spans="15:15" x14ac:dyDescent="0.25">
      <c r="O964" s="42"/>
    </row>
    <row r="965" spans="15:15" x14ac:dyDescent="0.25">
      <c r="O965" s="42"/>
    </row>
    <row r="966" spans="15:15" x14ac:dyDescent="0.25">
      <c r="O966" s="42"/>
    </row>
    <row r="967" spans="15:15" x14ac:dyDescent="0.25">
      <c r="O967" s="42"/>
    </row>
    <row r="968" spans="15:15" x14ac:dyDescent="0.25">
      <c r="O968" s="42"/>
    </row>
    <row r="969" spans="15:15" x14ac:dyDescent="0.25">
      <c r="O969" s="42"/>
    </row>
    <row r="970" spans="15:15" x14ac:dyDescent="0.25">
      <c r="O970" s="42"/>
    </row>
    <row r="971" spans="15:15" x14ac:dyDescent="0.25">
      <c r="O971" s="42"/>
    </row>
    <row r="972" spans="15:15" x14ac:dyDescent="0.25">
      <c r="O972" s="42"/>
    </row>
    <row r="973" spans="15:15" x14ac:dyDescent="0.25">
      <c r="O973" s="42"/>
    </row>
    <row r="974" spans="15:15" x14ac:dyDescent="0.25">
      <c r="O974" s="42"/>
    </row>
    <row r="975" spans="15:15" x14ac:dyDescent="0.25">
      <c r="O975" s="42"/>
    </row>
    <row r="976" spans="15:15" x14ac:dyDescent="0.25">
      <c r="O976" s="42"/>
    </row>
    <row r="977" spans="15:15" x14ac:dyDescent="0.25">
      <c r="O977" s="42"/>
    </row>
    <row r="978" spans="15:15" x14ac:dyDescent="0.25">
      <c r="O978" s="42"/>
    </row>
    <row r="979" spans="15:15" x14ac:dyDescent="0.25">
      <c r="O979" s="42"/>
    </row>
    <row r="980" spans="15:15" x14ac:dyDescent="0.25">
      <c r="O980" s="42"/>
    </row>
    <row r="981" spans="15:15" x14ac:dyDescent="0.25">
      <c r="O981" s="42"/>
    </row>
    <row r="982" spans="15:15" x14ac:dyDescent="0.25">
      <c r="O982" s="42"/>
    </row>
    <row r="983" spans="15:15" x14ac:dyDescent="0.25">
      <c r="O983" s="42"/>
    </row>
    <row r="984" spans="15:15" x14ac:dyDescent="0.25">
      <c r="O984" s="42"/>
    </row>
    <row r="985" spans="15:15" x14ac:dyDescent="0.25">
      <c r="O985" s="42"/>
    </row>
    <row r="986" spans="15:15" x14ac:dyDescent="0.25">
      <c r="O986" s="42"/>
    </row>
    <row r="987" spans="15:15" x14ac:dyDescent="0.25">
      <c r="O987" s="42"/>
    </row>
    <row r="988" spans="15:15" x14ac:dyDescent="0.25">
      <c r="O988" s="42"/>
    </row>
    <row r="989" spans="15:15" x14ac:dyDescent="0.25">
      <c r="O989" s="42"/>
    </row>
    <row r="990" spans="15:15" x14ac:dyDescent="0.25">
      <c r="O990" s="42"/>
    </row>
    <row r="991" spans="15:15" x14ac:dyDescent="0.25">
      <c r="O991" s="42"/>
    </row>
    <row r="992" spans="15:15" x14ac:dyDescent="0.25">
      <c r="O992" s="42"/>
    </row>
    <row r="993" spans="15:15" x14ac:dyDescent="0.25">
      <c r="O993" s="42"/>
    </row>
    <row r="994" spans="15:15" x14ac:dyDescent="0.25">
      <c r="O994" s="42"/>
    </row>
    <row r="995" spans="15:15" x14ac:dyDescent="0.25">
      <c r="O995" s="42"/>
    </row>
    <row r="996" spans="15:15" x14ac:dyDescent="0.25">
      <c r="O996" s="42"/>
    </row>
    <row r="997" spans="15:15" x14ac:dyDescent="0.25">
      <c r="O997" s="42"/>
    </row>
    <row r="998" spans="15:15" x14ac:dyDescent="0.25">
      <c r="O998" s="42"/>
    </row>
    <row r="999" spans="15:15" x14ac:dyDescent="0.25">
      <c r="O999" s="42"/>
    </row>
    <row r="1000" spans="15:15" x14ac:dyDescent="0.25">
      <c r="O1000" s="42"/>
    </row>
    <row r="1001" spans="15:15" x14ac:dyDescent="0.25">
      <c r="O1001" s="42"/>
    </row>
    <row r="1002" spans="15:15" x14ac:dyDescent="0.25">
      <c r="O1002" s="42"/>
    </row>
    <row r="1003" spans="15:15" x14ac:dyDescent="0.25">
      <c r="O1003" s="42"/>
    </row>
    <row r="1004" spans="15:15" x14ac:dyDescent="0.25">
      <c r="O1004" s="42"/>
    </row>
    <row r="1005" spans="15:15" x14ac:dyDescent="0.25">
      <c r="O1005" s="42"/>
    </row>
    <row r="1006" spans="15:15" x14ac:dyDescent="0.25">
      <c r="O1006" s="42"/>
    </row>
    <row r="1007" spans="15:15" x14ac:dyDescent="0.25">
      <c r="O1007" s="42"/>
    </row>
    <row r="1008" spans="15:15" x14ac:dyDescent="0.25">
      <c r="O1008" s="42"/>
    </row>
    <row r="1009" spans="15:15" x14ac:dyDescent="0.25">
      <c r="O1009" s="42"/>
    </row>
    <row r="1010" spans="15:15" x14ac:dyDescent="0.25">
      <c r="O1010" s="42"/>
    </row>
    <row r="1011" spans="15:15" x14ac:dyDescent="0.25">
      <c r="O1011" s="42"/>
    </row>
    <row r="1012" spans="15:15" x14ac:dyDescent="0.25">
      <c r="O1012" s="42"/>
    </row>
    <row r="1013" spans="15:15" x14ac:dyDescent="0.25">
      <c r="O1013" s="42"/>
    </row>
    <row r="1014" spans="15:15" x14ac:dyDescent="0.25">
      <c r="O1014" s="42"/>
    </row>
    <row r="1015" spans="15:15" x14ac:dyDescent="0.25">
      <c r="O1015" s="42"/>
    </row>
    <row r="1016" spans="15:15" x14ac:dyDescent="0.25">
      <c r="O1016" s="42"/>
    </row>
    <row r="1017" spans="15:15" x14ac:dyDescent="0.25">
      <c r="O1017" s="42"/>
    </row>
    <row r="1018" spans="15:15" x14ac:dyDescent="0.25">
      <c r="O1018" s="42"/>
    </row>
    <row r="1019" spans="15:15" x14ac:dyDescent="0.25">
      <c r="O1019" s="42"/>
    </row>
    <row r="1020" spans="15:15" x14ac:dyDescent="0.25">
      <c r="O1020" s="42"/>
    </row>
    <row r="1021" spans="15:15" x14ac:dyDescent="0.25">
      <c r="O1021" s="42"/>
    </row>
    <row r="1022" spans="15:15" x14ac:dyDescent="0.25">
      <c r="O1022" s="42"/>
    </row>
    <row r="1023" spans="15:15" x14ac:dyDescent="0.25">
      <c r="O1023" s="42"/>
    </row>
    <row r="1024" spans="15:15" x14ac:dyDescent="0.25">
      <c r="O1024" s="42"/>
    </row>
    <row r="1025" spans="15:15" x14ac:dyDescent="0.25">
      <c r="O1025" s="42"/>
    </row>
    <row r="1026" spans="15:15" x14ac:dyDescent="0.25">
      <c r="O1026" s="42"/>
    </row>
    <row r="1027" spans="15:15" x14ac:dyDescent="0.25">
      <c r="O1027" s="42"/>
    </row>
    <row r="1028" spans="15:15" x14ac:dyDescent="0.25">
      <c r="O1028" s="42"/>
    </row>
    <row r="1029" spans="15:15" x14ac:dyDescent="0.25">
      <c r="O1029" s="42"/>
    </row>
    <row r="1030" spans="15:15" x14ac:dyDescent="0.25">
      <c r="O1030" s="42"/>
    </row>
    <row r="1031" spans="15:15" x14ac:dyDescent="0.25">
      <c r="O1031" s="42"/>
    </row>
    <row r="1032" spans="15:15" x14ac:dyDescent="0.25">
      <c r="O1032" s="42"/>
    </row>
    <row r="1033" spans="15:15" x14ac:dyDescent="0.25">
      <c r="O1033" s="42"/>
    </row>
    <row r="1034" spans="15:15" x14ac:dyDescent="0.25">
      <c r="O1034" s="42"/>
    </row>
    <row r="1035" spans="15:15" x14ac:dyDescent="0.25">
      <c r="O1035" s="42"/>
    </row>
    <row r="1036" spans="15:15" x14ac:dyDescent="0.25">
      <c r="O1036" s="42"/>
    </row>
    <row r="1037" spans="15:15" x14ac:dyDescent="0.25">
      <c r="O1037" s="42"/>
    </row>
    <row r="1038" spans="15:15" x14ac:dyDescent="0.25">
      <c r="O1038" s="42"/>
    </row>
    <row r="1039" spans="15:15" x14ac:dyDescent="0.25">
      <c r="O1039" s="42"/>
    </row>
    <row r="1040" spans="15:15" x14ac:dyDescent="0.25">
      <c r="O1040" s="42"/>
    </row>
    <row r="1041" spans="15:15" x14ac:dyDescent="0.25">
      <c r="O1041" s="42"/>
    </row>
    <row r="1042" spans="15:15" x14ac:dyDescent="0.25">
      <c r="O1042" s="42"/>
    </row>
    <row r="1043" spans="15:15" x14ac:dyDescent="0.25">
      <c r="O1043" s="42"/>
    </row>
    <row r="1044" spans="15:15" x14ac:dyDescent="0.25">
      <c r="O1044" s="42"/>
    </row>
    <row r="1045" spans="15:15" x14ac:dyDescent="0.25">
      <c r="O1045" s="42"/>
    </row>
    <row r="1046" spans="15:15" x14ac:dyDescent="0.25">
      <c r="O1046" s="42"/>
    </row>
    <row r="1047" spans="15:15" x14ac:dyDescent="0.25">
      <c r="O1047" s="42"/>
    </row>
    <row r="1048" spans="15:15" x14ac:dyDescent="0.25">
      <c r="O1048" s="42"/>
    </row>
    <row r="1049" spans="15:15" x14ac:dyDescent="0.25">
      <c r="O1049" s="42"/>
    </row>
    <row r="1050" spans="15:15" x14ac:dyDescent="0.25">
      <c r="O1050" s="42"/>
    </row>
    <row r="1051" spans="15:15" x14ac:dyDescent="0.25">
      <c r="O1051" s="42"/>
    </row>
    <row r="1052" spans="15:15" x14ac:dyDescent="0.25">
      <c r="O1052" s="42"/>
    </row>
    <row r="1053" spans="15:15" x14ac:dyDescent="0.25">
      <c r="O1053" s="42"/>
    </row>
    <row r="1054" spans="15:15" x14ac:dyDescent="0.25">
      <c r="O1054" s="42"/>
    </row>
    <row r="1055" spans="15:15" x14ac:dyDescent="0.25">
      <c r="O1055" s="42"/>
    </row>
    <row r="1056" spans="15:15" x14ac:dyDescent="0.25">
      <c r="O1056" s="42"/>
    </row>
    <row r="1057" spans="15:15" x14ac:dyDescent="0.25">
      <c r="O1057" s="42"/>
    </row>
    <row r="1058" spans="15:15" x14ac:dyDescent="0.25">
      <c r="O1058" s="42"/>
    </row>
    <row r="1059" spans="15:15" x14ac:dyDescent="0.25">
      <c r="O1059" s="42"/>
    </row>
    <row r="1060" spans="15:15" x14ac:dyDescent="0.25">
      <c r="O1060" s="42"/>
    </row>
    <row r="1061" spans="15:15" x14ac:dyDescent="0.25">
      <c r="O1061" s="42"/>
    </row>
    <row r="1062" spans="15:15" x14ac:dyDescent="0.25">
      <c r="O1062" s="42"/>
    </row>
    <row r="1063" spans="15:15" x14ac:dyDescent="0.25">
      <c r="O1063" s="42"/>
    </row>
    <row r="1064" spans="15:15" x14ac:dyDescent="0.25">
      <c r="O1064" s="42"/>
    </row>
    <row r="1065" spans="15:15" x14ac:dyDescent="0.25">
      <c r="O1065" s="42"/>
    </row>
    <row r="1066" spans="15:15" x14ac:dyDescent="0.25">
      <c r="O1066" s="42"/>
    </row>
    <row r="1067" spans="15:15" x14ac:dyDescent="0.25">
      <c r="O1067" s="42"/>
    </row>
    <row r="1068" spans="15:15" x14ac:dyDescent="0.25">
      <c r="O1068" s="42"/>
    </row>
    <row r="1069" spans="15:15" x14ac:dyDescent="0.25">
      <c r="O1069" s="42"/>
    </row>
    <row r="1070" spans="15:15" x14ac:dyDescent="0.25">
      <c r="O1070" s="42"/>
    </row>
    <row r="1071" spans="15:15" x14ac:dyDescent="0.25">
      <c r="O1071" s="42"/>
    </row>
    <row r="1072" spans="15:15" x14ac:dyDescent="0.25">
      <c r="O1072" s="42"/>
    </row>
    <row r="1073" spans="15:15" x14ac:dyDescent="0.25">
      <c r="O1073" s="42"/>
    </row>
    <row r="1074" spans="15:15" x14ac:dyDescent="0.25">
      <c r="O1074" s="42"/>
    </row>
    <row r="1075" spans="15:15" x14ac:dyDescent="0.25">
      <c r="O1075" s="42"/>
    </row>
    <row r="1076" spans="15:15" x14ac:dyDescent="0.25">
      <c r="O1076" s="42"/>
    </row>
    <row r="1077" spans="15:15" x14ac:dyDescent="0.25">
      <c r="O1077" s="42"/>
    </row>
    <row r="1078" spans="15:15" x14ac:dyDescent="0.25">
      <c r="O1078" s="42"/>
    </row>
    <row r="1079" spans="15:15" x14ac:dyDescent="0.25">
      <c r="O1079" s="42"/>
    </row>
    <row r="1080" spans="15:15" x14ac:dyDescent="0.25">
      <c r="O1080" s="42"/>
    </row>
    <row r="1081" spans="15:15" x14ac:dyDescent="0.25">
      <c r="O1081" s="42"/>
    </row>
    <row r="1082" spans="15:15" x14ac:dyDescent="0.25">
      <c r="O1082" s="42"/>
    </row>
    <row r="1083" spans="15:15" x14ac:dyDescent="0.25">
      <c r="O1083" s="42"/>
    </row>
    <row r="1084" spans="15:15" x14ac:dyDescent="0.25">
      <c r="O1084" s="42"/>
    </row>
    <row r="1085" spans="15:15" x14ac:dyDescent="0.25">
      <c r="O1085" s="42"/>
    </row>
    <row r="1086" spans="15:15" x14ac:dyDescent="0.25">
      <c r="O1086" s="42"/>
    </row>
    <row r="1087" spans="15:15" x14ac:dyDescent="0.25">
      <c r="O1087" s="42"/>
    </row>
    <row r="1088" spans="15:15" x14ac:dyDescent="0.25">
      <c r="O1088" s="42"/>
    </row>
    <row r="1089" spans="15:15" x14ac:dyDescent="0.25">
      <c r="O1089" s="42"/>
    </row>
    <row r="1090" spans="15:15" x14ac:dyDescent="0.25">
      <c r="O1090" s="42"/>
    </row>
    <row r="1091" spans="15:15" x14ac:dyDescent="0.25">
      <c r="O1091" s="42"/>
    </row>
    <row r="1092" spans="15:15" x14ac:dyDescent="0.25">
      <c r="O1092" s="42"/>
    </row>
    <row r="1093" spans="15:15" x14ac:dyDescent="0.25">
      <c r="O1093" s="42"/>
    </row>
    <row r="1094" spans="15:15" x14ac:dyDescent="0.25">
      <c r="O1094" s="42"/>
    </row>
    <row r="1095" spans="15:15" x14ac:dyDescent="0.25">
      <c r="O1095" s="42"/>
    </row>
    <row r="1096" spans="15:15" x14ac:dyDescent="0.25">
      <c r="O1096" s="42"/>
    </row>
    <row r="1097" spans="15:15" x14ac:dyDescent="0.25">
      <c r="O1097" s="42"/>
    </row>
    <row r="1098" spans="15:15" x14ac:dyDescent="0.25">
      <c r="O1098" s="42"/>
    </row>
    <row r="1099" spans="15:15" x14ac:dyDescent="0.25">
      <c r="O1099" s="42"/>
    </row>
    <row r="1100" spans="15:15" x14ac:dyDescent="0.25">
      <c r="O1100" s="42"/>
    </row>
    <row r="1101" spans="15:15" x14ac:dyDescent="0.25">
      <c r="O1101" s="42"/>
    </row>
    <row r="1102" spans="15:15" x14ac:dyDescent="0.25">
      <c r="O1102" s="42"/>
    </row>
    <row r="1103" spans="15:15" x14ac:dyDescent="0.25">
      <c r="O1103" s="42"/>
    </row>
    <row r="1104" spans="15:15" x14ac:dyDescent="0.25">
      <c r="O1104" s="42"/>
    </row>
    <row r="1105" spans="15:15" x14ac:dyDescent="0.25">
      <c r="O1105" s="42"/>
    </row>
    <row r="1106" spans="15:15" x14ac:dyDescent="0.25">
      <c r="O1106" s="42"/>
    </row>
    <row r="1107" spans="15:15" x14ac:dyDescent="0.25">
      <c r="O1107" s="42"/>
    </row>
    <row r="1108" spans="15:15" x14ac:dyDescent="0.25">
      <c r="O1108" s="42"/>
    </row>
    <row r="1109" spans="15:15" x14ac:dyDescent="0.25">
      <c r="O1109" s="42"/>
    </row>
    <row r="1110" spans="15:15" x14ac:dyDescent="0.25">
      <c r="O1110" s="42"/>
    </row>
    <row r="1111" spans="15:15" x14ac:dyDescent="0.25">
      <c r="O1111" s="42"/>
    </row>
    <row r="1112" spans="15:15" x14ac:dyDescent="0.25">
      <c r="O1112" s="42"/>
    </row>
    <row r="1113" spans="15:15" x14ac:dyDescent="0.25">
      <c r="O1113" s="42"/>
    </row>
    <row r="1114" spans="15:15" x14ac:dyDescent="0.25">
      <c r="O1114" s="42"/>
    </row>
    <row r="1115" spans="15:15" x14ac:dyDescent="0.25">
      <c r="O1115" s="42"/>
    </row>
    <row r="1116" spans="15:15" x14ac:dyDescent="0.25">
      <c r="O1116" s="42"/>
    </row>
    <row r="1117" spans="15:15" x14ac:dyDescent="0.25">
      <c r="O1117" s="42"/>
    </row>
    <row r="1118" spans="15:15" x14ac:dyDescent="0.25">
      <c r="O1118" s="42"/>
    </row>
    <row r="1119" spans="15:15" x14ac:dyDescent="0.25">
      <c r="O1119" s="42"/>
    </row>
    <row r="1120" spans="15:15" x14ac:dyDescent="0.25">
      <c r="O1120" s="42"/>
    </row>
    <row r="1121" spans="15:15" x14ac:dyDescent="0.25">
      <c r="O1121" s="42"/>
    </row>
    <row r="1122" spans="15:15" x14ac:dyDescent="0.25">
      <c r="O1122" s="42"/>
    </row>
    <row r="1123" spans="15:15" x14ac:dyDescent="0.25">
      <c r="O1123" s="42"/>
    </row>
    <row r="1124" spans="15:15" x14ac:dyDescent="0.25">
      <c r="O1124" s="42"/>
    </row>
    <row r="1125" spans="15:15" x14ac:dyDescent="0.25">
      <c r="O1125" s="42"/>
    </row>
    <row r="1126" spans="15:15" x14ac:dyDescent="0.25">
      <c r="O1126" s="42"/>
    </row>
    <row r="1127" spans="15:15" x14ac:dyDescent="0.25">
      <c r="O1127" s="42"/>
    </row>
    <row r="1128" spans="15:15" x14ac:dyDescent="0.25">
      <c r="O1128" s="42"/>
    </row>
    <row r="1129" spans="15:15" x14ac:dyDescent="0.25">
      <c r="O1129" s="42"/>
    </row>
    <row r="1130" spans="15:15" x14ac:dyDescent="0.25">
      <c r="O1130" s="42"/>
    </row>
    <row r="1131" spans="15:15" x14ac:dyDescent="0.25">
      <c r="O1131" s="42"/>
    </row>
    <row r="1132" spans="15:15" x14ac:dyDescent="0.25">
      <c r="O1132" s="42"/>
    </row>
    <row r="1133" spans="15:15" x14ac:dyDescent="0.25">
      <c r="O1133" s="42"/>
    </row>
    <row r="1134" spans="15:15" x14ac:dyDescent="0.25">
      <c r="O1134" s="42"/>
    </row>
    <row r="1135" spans="15:15" x14ac:dyDescent="0.25">
      <c r="O1135" s="42"/>
    </row>
    <row r="1136" spans="15:15" x14ac:dyDescent="0.25">
      <c r="O1136" s="42"/>
    </row>
    <row r="1137" spans="15:15" x14ac:dyDescent="0.25">
      <c r="O1137" s="42"/>
    </row>
    <row r="1138" spans="15:15" x14ac:dyDescent="0.25">
      <c r="O1138" s="42"/>
    </row>
    <row r="1139" spans="15:15" x14ac:dyDescent="0.25">
      <c r="O1139" s="42"/>
    </row>
    <row r="1140" spans="15:15" x14ac:dyDescent="0.25">
      <c r="O1140" s="42"/>
    </row>
    <row r="1141" spans="15:15" x14ac:dyDescent="0.25">
      <c r="O1141" s="42"/>
    </row>
    <row r="1142" spans="15:15" x14ac:dyDescent="0.25">
      <c r="O1142" s="42"/>
    </row>
    <row r="1143" spans="15:15" x14ac:dyDescent="0.25">
      <c r="O1143" s="42"/>
    </row>
    <row r="1144" spans="15:15" x14ac:dyDescent="0.25">
      <c r="O1144" s="42"/>
    </row>
  </sheetData>
  <mergeCells count="6">
    <mergeCell ref="K1:N1"/>
    <mergeCell ref="A1:B2"/>
    <mergeCell ref="A134:D134"/>
    <mergeCell ref="C1:D1"/>
    <mergeCell ref="E1:H1"/>
    <mergeCell ref="I1:J1"/>
  </mergeCells>
  <phoneticPr fontId="10" type="noConversion"/>
  <pageMargins left="0.75" right="0.75" top="1" bottom="1" header="0.5" footer="0.5"/>
  <pageSetup scale="70" fitToHeight="0" orientation="landscape" horizontalDpi="4294967293" verticalDpi="300" r:id="rId1"/>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5"/>
  <sheetViews>
    <sheetView zoomScale="75" workbookViewId="0">
      <pane ySplit="3" topLeftCell="A25" activePane="bottomLeft" state="frozenSplit"/>
      <selection activeCell="S2" sqref="S1:T65536"/>
      <selection pane="bottomLeft" activeCell="D11" sqref="D11"/>
    </sheetView>
  </sheetViews>
  <sheetFormatPr defaultRowHeight="13.2" x14ac:dyDescent="0.25"/>
  <cols>
    <col min="1" max="1" width="14.6640625" style="83" customWidth="1"/>
    <col min="2" max="2" width="60.6640625" style="65" customWidth="1"/>
    <col min="3" max="3" width="20.6640625" style="83" customWidth="1"/>
    <col min="4" max="4" width="60.6640625" style="65" customWidth="1"/>
    <col min="5" max="5" width="23.33203125" style="83" customWidth="1"/>
    <col min="6" max="6" width="26" customWidth="1"/>
    <col min="7" max="7" width="15" customWidth="1"/>
    <col min="8" max="8" width="39.5546875" customWidth="1"/>
    <col min="9" max="9" width="21" customWidth="1"/>
    <col min="10" max="10" width="19" customWidth="1"/>
    <col min="11" max="11" width="20" customWidth="1"/>
    <col min="12" max="12" width="13.6640625" customWidth="1"/>
    <col min="13" max="13" width="57.109375" customWidth="1"/>
    <col min="14" max="14" width="58" customWidth="1"/>
  </cols>
  <sheetData>
    <row r="1" spans="1:14" ht="41.25" customHeight="1" thickBot="1" x14ac:dyDescent="0.3">
      <c r="A1" s="414" t="s">
        <v>1916</v>
      </c>
      <c r="B1" s="414"/>
      <c r="C1" s="417" t="s">
        <v>3</v>
      </c>
      <c r="D1" s="416"/>
      <c r="E1" s="412" t="s">
        <v>1078</v>
      </c>
      <c r="F1" s="413"/>
      <c r="G1" s="413"/>
      <c r="H1" s="413"/>
      <c r="I1" s="412" t="s">
        <v>1083</v>
      </c>
      <c r="J1" s="412"/>
      <c r="K1" s="412" t="s">
        <v>1088</v>
      </c>
      <c r="L1" s="412"/>
      <c r="M1" s="412"/>
      <c r="N1" s="412"/>
    </row>
    <row r="2" spans="1:14" ht="52.5" customHeight="1" thickBot="1" x14ac:dyDescent="0.35">
      <c r="A2" s="414"/>
      <c r="B2" s="414"/>
      <c r="C2" s="172" t="s">
        <v>18</v>
      </c>
      <c r="D2" s="172" t="s">
        <v>144</v>
      </c>
      <c r="E2" s="172" t="s">
        <v>1079</v>
      </c>
      <c r="F2" s="172" t="s">
        <v>1080</v>
      </c>
      <c r="G2" s="172" t="s">
        <v>1081</v>
      </c>
      <c r="H2" s="172" t="s">
        <v>1084</v>
      </c>
      <c r="I2" s="172" t="s">
        <v>452</v>
      </c>
      <c r="J2" s="172" t="s">
        <v>1082</v>
      </c>
      <c r="K2" s="172" t="s">
        <v>1085</v>
      </c>
      <c r="L2" s="172" t="s">
        <v>1086</v>
      </c>
      <c r="M2" s="172" t="s">
        <v>1087</v>
      </c>
      <c r="N2" s="172" t="s">
        <v>1089</v>
      </c>
    </row>
    <row r="3" spans="1:14" s="65" customFormat="1" ht="16.2" thickBot="1" x14ac:dyDescent="0.3">
      <c r="A3" s="158" t="s">
        <v>1128</v>
      </c>
      <c r="B3" s="159" t="s">
        <v>144</v>
      </c>
      <c r="C3" s="175"/>
      <c r="D3" s="176"/>
      <c r="E3" s="175"/>
      <c r="F3" s="176"/>
      <c r="G3" s="176"/>
      <c r="H3" s="176"/>
      <c r="I3" s="176"/>
      <c r="J3" s="176"/>
      <c r="K3" s="176"/>
      <c r="L3" s="176"/>
      <c r="M3" s="176"/>
      <c r="N3" s="176"/>
    </row>
    <row r="4" spans="1:14" ht="36.9" customHeight="1" thickBot="1" x14ac:dyDescent="0.3">
      <c r="A4" s="129" t="s">
        <v>1890</v>
      </c>
      <c r="B4" s="124" t="s">
        <v>547</v>
      </c>
      <c r="C4" s="117"/>
      <c r="D4" s="118"/>
      <c r="E4" s="117"/>
      <c r="F4" s="20"/>
      <c r="G4" s="20"/>
      <c r="H4" s="20"/>
      <c r="I4" s="20"/>
      <c r="J4" s="20"/>
      <c r="K4" s="20"/>
      <c r="L4" s="20"/>
      <c r="M4" s="20"/>
      <c r="N4" s="20"/>
    </row>
    <row r="5" spans="1:14" ht="18" thickBot="1" x14ac:dyDescent="0.3">
      <c r="A5" s="134" t="s">
        <v>1891</v>
      </c>
      <c r="B5" s="135" t="s">
        <v>813</v>
      </c>
      <c r="C5" s="117"/>
      <c r="D5" s="118"/>
      <c r="E5" s="117"/>
      <c r="F5" s="20"/>
      <c r="G5" s="20"/>
      <c r="H5" s="20"/>
      <c r="I5" s="20"/>
      <c r="J5" s="20"/>
      <c r="K5" s="20"/>
      <c r="L5" s="20"/>
      <c r="M5" s="20"/>
      <c r="N5" s="20"/>
    </row>
    <row r="6" spans="1:14" ht="69" customHeight="1" thickBot="1" x14ac:dyDescent="0.3">
      <c r="A6" s="98"/>
      <c r="B6" s="74" t="s">
        <v>781</v>
      </c>
      <c r="C6" s="80"/>
      <c r="D6" s="85"/>
      <c r="E6" s="80"/>
      <c r="F6" s="11"/>
      <c r="G6" s="11"/>
      <c r="H6" s="11"/>
      <c r="I6" s="11"/>
      <c r="J6" s="11"/>
      <c r="K6" s="11"/>
      <c r="L6" s="11"/>
      <c r="M6" s="11"/>
      <c r="N6" s="11"/>
    </row>
    <row r="7" spans="1:14" ht="44.1" customHeight="1" thickBot="1" x14ac:dyDescent="0.3">
      <c r="A7" s="73" t="s">
        <v>147</v>
      </c>
      <c r="B7" s="153" t="s">
        <v>782</v>
      </c>
      <c r="C7" s="78" t="s">
        <v>1091</v>
      </c>
      <c r="D7" s="76" t="s">
        <v>1090</v>
      </c>
      <c r="E7" s="78"/>
      <c r="F7" s="203"/>
      <c r="G7" s="203"/>
      <c r="H7" s="44"/>
      <c r="I7" s="44"/>
      <c r="J7" s="3"/>
      <c r="K7" s="3"/>
      <c r="L7" s="3"/>
      <c r="M7" s="3"/>
      <c r="N7" s="3"/>
    </row>
    <row r="8" spans="1:14" ht="30.9" customHeight="1" thickBot="1" x14ac:dyDescent="0.3">
      <c r="A8" s="73" t="s">
        <v>148</v>
      </c>
      <c r="B8" s="153" t="s">
        <v>779</v>
      </c>
      <c r="C8" s="78" t="s">
        <v>1091</v>
      </c>
      <c r="D8" s="76" t="s">
        <v>1090</v>
      </c>
      <c r="E8" s="78"/>
      <c r="F8" s="203"/>
      <c r="G8" s="203"/>
      <c r="H8" s="44"/>
      <c r="I8" s="44"/>
      <c r="J8" s="3"/>
      <c r="K8" s="3"/>
      <c r="L8" s="3"/>
      <c r="M8" s="3"/>
      <c r="N8" s="3"/>
    </row>
    <row r="9" spans="1:14" ht="20.100000000000001" customHeight="1" thickBot="1" x14ac:dyDescent="0.3">
      <c r="A9" s="73" t="s">
        <v>149</v>
      </c>
      <c r="B9" s="153" t="s">
        <v>264</v>
      </c>
      <c r="C9" s="276"/>
      <c r="D9" s="277"/>
      <c r="E9" s="276"/>
      <c r="F9" s="281"/>
      <c r="G9" s="281"/>
      <c r="H9" s="278"/>
      <c r="I9" s="278"/>
      <c r="J9" s="297"/>
      <c r="K9" s="297"/>
      <c r="L9" s="297"/>
      <c r="M9" s="297"/>
      <c r="N9" s="297"/>
    </row>
    <row r="10" spans="1:14" ht="44.1" customHeight="1" thickBot="1" x14ac:dyDescent="0.3">
      <c r="A10" s="73" t="s">
        <v>303</v>
      </c>
      <c r="B10" s="160" t="s">
        <v>257</v>
      </c>
      <c r="C10" s="78" t="s">
        <v>1091</v>
      </c>
      <c r="D10" s="76" t="s">
        <v>1090</v>
      </c>
      <c r="E10" s="78"/>
      <c r="F10" s="203"/>
      <c r="G10" s="203"/>
      <c r="H10" s="44"/>
      <c r="I10" s="44"/>
      <c r="J10" s="3"/>
      <c r="K10" s="3"/>
      <c r="L10" s="3"/>
      <c r="M10" s="3"/>
      <c r="N10" s="3"/>
    </row>
    <row r="11" spans="1:14" ht="20.100000000000001" customHeight="1" thickBot="1" x14ac:dyDescent="0.3">
      <c r="A11" s="73" t="s">
        <v>304</v>
      </c>
      <c r="B11" s="160" t="s">
        <v>258</v>
      </c>
      <c r="C11" s="78" t="s">
        <v>1091</v>
      </c>
      <c r="D11" s="76" t="s">
        <v>1090</v>
      </c>
      <c r="E11" s="78"/>
      <c r="F11" s="203"/>
      <c r="G11" s="203"/>
      <c r="H11" s="44"/>
      <c r="I11" s="44"/>
      <c r="J11" s="3"/>
      <c r="K11" s="3"/>
      <c r="L11" s="3"/>
      <c r="M11" s="3"/>
      <c r="N11" s="3"/>
    </row>
    <row r="12" spans="1:14" ht="30.9" customHeight="1" thickBot="1" x14ac:dyDescent="0.3">
      <c r="A12" s="73" t="s">
        <v>150</v>
      </c>
      <c r="B12" s="153" t="s">
        <v>265</v>
      </c>
      <c r="C12" s="78" t="s">
        <v>1091</v>
      </c>
      <c r="D12" s="76" t="s">
        <v>1090</v>
      </c>
      <c r="E12" s="78"/>
      <c r="F12" s="203"/>
      <c r="G12" s="203"/>
      <c r="H12" s="44"/>
      <c r="I12" s="44"/>
      <c r="J12" s="3"/>
      <c r="K12" s="3"/>
      <c r="L12" s="3"/>
      <c r="M12" s="3"/>
      <c r="N12" s="3"/>
    </row>
    <row r="13" spans="1:14" ht="30.9" customHeight="1" thickBot="1" x14ac:dyDescent="0.3">
      <c r="A13" s="73" t="s">
        <v>151</v>
      </c>
      <c r="B13" s="153" t="s">
        <v>263</v>
      </c>
      <c r="C13" s="78" t="s">
        <v>1091</v>
      </c>
      <c r="D13" s="76" t="s">
        <v>1090</v>
      </c>
      <c r="E13" s="78"/>
      <c r="F13" s="203"/>
      <c r="G13" s="203"/>
      <c r="H13" s="44"/>
      <c r="I13" s="44"/>
      <c r="J13" s="3"/>
      <c r="K13" s="3"/>
      <c r="L13" s="3"/>
      <c r="M13" s="3"/>
      <c r="N13" s="3"/>
    </row>
    <row r="14" spans="1:14" ht="18" thickBot="1" x14ac:dyDescent="0.3">
      <c r="A14" s="134" t="s">
        <v>1892</v>
      </c>
      <c r="B14" s="135" t="s">
        <v>109</v>
      </c>
      <c r="C14" s="117"/>
      <c r="D14" s="118"/>
      <c r="E14" s="117"/>
      <c r="F14" s="20"/>
      <c r="G14" s="20"/>
      <c r="H14" s="20"/>
      <c r="I14" s="20"/>
      <c r="J14" s="20"/>
      <c r="K14" s="20"/>
      <c r="L14" s="20"/>
      <c r="M14" s="20"/>
      <c r="N14" s="20"/>
    </row>
    <row r="15" spans="1:14" ht="83.25" customHeight="1" thickBot="1" x14ac:dyDescent="0.3">
      <c r="A15" s="187"/>
      <c r="B15" s="107" t="s">
        <v>266</v>
      </c>
      <c r="C15" s="78" t="s">
        <v>1091</v>
      </c>
      <c r="D15" s="76" t="s">
        <v>1090</v>
      </c>
      <c r="E15" s="78"/>
      <c r="F15" s="203"/>
      <c r="G15" s="203"/>
      <c r="H15" s="44"/>
      <c r="I15" s="44"/>
      <c r="J15" s="186"/>
      <c r="K15" s="186"/>
      <c r="L15" s="186"/>
      <c r="M15" s="186"/>
      <c r="N15" s="186"/>
    </row>
    <row r="16" spans="1:14" ht="18" thickBot="1" x14ac:dyDescent="0.3">
      <c r="A16" s="134" t="s">
        <v>1893</v>
      </c>
      <c r="B16" s="135" t="s">
        <v>780</v>
      </c>
      <c r="C16" s="117"/>
      <c r="D16" s="118"/>
      <c r="E16" s="117"/>
      <c r="F16" s="20"/>
      <c r="G16" s="20"/>
      <c r="H16" s="20"/>
      <c r="I16" s="20"/>
      <c r="J16" s="20"/>
      <c r="K16" s="20"/>
      <c r="L16" s="20"/>
      <c r="M16" s="20"/>
      <c r="N16" s="20"/>
    </row>
    <row r="17" spans="1:14" ht="20.100000000000001" customHeight="1" thickBot="1" x14ac:dyDescent="0.3">
      <c r="A17" s="98"/>
      <c r="B17" s="74" t="s">
        <v>267</v>
      </c>
      <c r="C17" s="80"/>
      <c r="D17" s="85"/>
      <c r="E17" s="80"/>
      <c r="F17" s="11"/>
      <c r="G17" s="11"/>
      <c r="H17" s="11"/>
      <c r="I17" s="11"/>
      <c r="J17" s="11"/>
      <c r="K17" s="11"/>
      <c r="L17" s="11"/>
      <c r="M17" s="11"/>
      <c r="N17" s="11"/>
    </row>
    <row r="18" spans="1:14" ht="20.100000000000001" customHeight="1" thickBot="1" x14ac:dyDescent="0.3">
      <c r="A18" s="98" t="s">
        <v>110</v>
      </c>
      <c r="B18" s="153" t="s">
        <v>106</v>
      </c>
      <c r="C18" s="78" t="s">
        <v>1091</v>
      </c>
      <c r="D18" s="76" t="s">
        <v>1090</v>
      </c>
      <c r="E18" s="78"/>
      <c r="F18" s="203"/>
      <c r="G18" s="203"/>
      <c r="H18" s="44"/>
      <c r="I18" s="44"/>
      <c r="J18" s="3"/>
      <c r="K18" s="3"/>
      <c r="L18" s="3"/>
      <c r="M18" s="3"/>
      <c r="N18" s="3"/>
    </row>
    <row r="19" spans="1:14" ht="20.100000000000001" customHeight="1" thickBot="1" x14ac:dyDescent="0.3">
      <c r="A19" s="98" t="s">
        <v>111</v>
      </c>
      <c r="B19" s="153" t="s">
        <v>105</v>
      </c>
      <c r="C19" s="78" t="s">
        <v>1091</v>
      </c>
      <c r="D19" s="76" t="s">
        <v>1090</v>
      </c>
      <c r="E19" s="78"/>
      <c r="F19" s="203"/>
      <c r="G19" s="203"/>
      <c r="H19" s="44"/>
      <c r="I19" s="44"/>
      <c r="J19" s="3"/>
      <c r="K19" s="3"/>
      <c r="L19" s="3"/>
      <c r="M19" s="3"/>
      <c r="N19" s="3"/>
    </row>
    <row r="20" spans="1:14" ht="83.1" customHeight="1" thickBot="1" x14ac:dyDescent="0.3">
      <c r="A20" s="98" t="s">
        <v>112</v>
      </c>
      <c r="B20" s="153" t="s">
        <v>225</v>
      </c>
      <c r="C20" s="78" t="s">
        <v>1091</v>
      </c>
      <c r="D20" s="76" t="s">
        <v>1090</v>
      </c>
      <c r="E20" s="78"/>
      <c r="F20" s="203"/>
      <c r="G20" s="203"/>
      <c r="H20" s="44"/>
      <c r="I20" s="44"/>
      <c r="J20" s="3"/>
      <c r="K20" s="3"/>
      <c r="L20" s="3"/>
      <c r="M20" s="3"/>
      <c r="N20" s="3"/>
    </row>
    <row r="21" spans="1:14" ht="18" thickBot="1" x14ac:dyDescent="0.3">
      <c r="A21" s="134" t="s">
        <v>1894</v>
      </c>
      <c r="B21" s="135" t="s">
        <v>113</v>
      </c>
      <c r="C21" s="117"/>
      <c r="D21" s="118"/>
      <c r="E21" s="117"/>
      <c r="F21" s="20"/>
      <c r="G21" s="20"/>
      <c r="H21" s="20"/>
      <c r="I21" s="20"/>
      <c r="J21" s="20"/>
      <c r="K21" s="20"/>
      <c r="L21" s="20"/>
      <c r="M21" s="20"/>
      <c r="N21" s="20"/>
    </row>
    <row r="22" spans="1:14" ht="30.9" customHeight="1" thickBot="1" x14ac:dyDescent="0.3">
      <c r="A22" s="98"/>
      <c r="B22" s="74" t="s">
        <v>157</v>
      </c>
      <c r="C22" s="80"/>
      <c r="D22" s="85"/>
      <c r="E22" s="80"/>
      <c r="F22" s="11"/>
      <c r="G22" s="11"/>
      <c r="H22" s="11"/>
      <c r="I22" s="11"/>
      <c r="J22" s="11"/>
      <c r="K22" s="11"/>
      <c r="L22" s="11"/>
      <c r="M22" s="11"/>
      <c r="N22" s="11"/>
    </row>
    <row r="23" spans="1:14" ht="53.4" thickBot="1" x14ac:dyDescent="0.3">
      <c r="A23" s="98" t="s">
        <v>110</v>
      </c>
      <c r="B23" s="153" t="s">
        <v>160</v>
      </c>
      <c r="C23" s="78" t="s">
        <v>1091</v>
      </c>
      <c r="D23" s="76" t="s">
        <v>1090</v>
      </c>
      <c r="E23" s="78"/>
      <c r="F23" s="203"/>
      <c r="G23" s="203"/>
      <c r="H23" s="44"/>
      <c r="I23" s="44"/>
      <c r="J23" s="3"/>
      <c r="K23" s="3"/>
      <c r="L23" s="3"/>
      <c r="M23" s="3"/>
      <c r="N23" s="3"/>
    </row>
    <row r="24" spans="1:14" ht="44.1" customHeight="1" thickBot="1" x14ac:dyDescent="0.3">
      <c r="A24" s="98" t="s">
        <v>111</v>
      </c>
      <c r="B24" s="153" t="s">
        <v>104</v>
      </c>
      <c r="C24" s="78" t="s">
        <v>1091</v>
      </c>
      <c r="D24" s="76" t="s">
        <v>1090</v>
      </c>
      <c r="E24" s="78"/>
      <c r="F24" s="203"/>
      <c r="G24" s="203"/>
      <c r="H24" s="44"/>
      <c r="I24" s="44"/>
      <c r="J24" s="3"/>
      <c r="K24" s="3"/>
      <c r="L24" s="3"/>
      <c r="M24" s="3"/>
      <c r="N24" s="3"/>
    </row>
    <row r="25" spans="1:14" ht="30.9" customHeight="1" thickBot="1" x14ac:dyDescent="0.3">
      <c r="A25" s="98" t="s">
        <v>112</v>
      </c>
      <c r="B25" s="153" t="s">
        <v>300</v>
      </c>
      <c r="C25" s="78" t="s">
        <v>1091</v>
      </c>
      <c r="D25" s="76" t="s">
        <v>1090</v>
      </c>
      <c r="E25" s="78"/>
      <c r="F25" s="203"/>
      <c r="G25" s="203"/>
      <c r="H25" s="44"/>
      <c r="I25" s="44"/>
      <c r="J25" s="3"/>
      <c r="K25" s="3"/>
      <c r="L25" s="3"/>
      <c r="M25" s="3"/>
      <c r="N25" s="3"/>
    </row>
    <row r="26" spans="1:14" ht="18" thickBot="1" x14ac:dyDescent="0.3">
      <c r="A26" s="134" t="s">
        <v>1895</v>
      </c>
      <c r="B26" s="135" t="s">
        <v>301</v>
      </c>
      <c r="C26" s="117"/>
      <c r="D26" s="118"/>
      <c r="E26" s="117"/>
      <c r="F26" s="20"/>
      <c r="G26" s="20"/>
      <c r="H26" s="20"/>
      <c r="I26" s="20"/>
      <c r="J26" s="20"/>
      <c r="K26" s="20"/>
      <c r="L26" s="20"/>
      <c r="M26" s="20"/>
      <c r="N26" s="20"/>
    </row>
    <row r="27" spans="1:14" ht="69" customHeight="1" thickBot="1" x14ac:dyDescent="0.3">
      <c r="A27" s="98"/>
      <c r="B27" s="74" t="s">
        <v>20</v>
      </c>
      <c r="C27" s="80"/>
      <c r="D27" s="85"/>
      <c r="E27" s="80"/>
      <c r="F27" s="11"/>
      <c r="G27" s="11"/>
      <c r="H27" s="11"/>
      <c r="I27" s="11"/>
      <c r="J27" s="11"/>
      <c r="K27" s="11"/>
      <c r="L27" s="11"/>
      <c r="M27" s="11"/>
      <c r="N27" s="11"/>
    </row>
    <row r="28" spans="1:14" ht="30.9" customHeight="1" thickBot="1" x14ac:dyDescent="0.3">
      <c r="A28" s="98" t="s">
        <v>147</v>
      </c>
      <c r="B28" s="153" t="s">
        <v>103</v>
      </c>
      <c r="C28" s="78" t="s">
        <v>1091</v>
      </c>
      <c r="D28" s="76" t="s">
        <v>1090</v>
      </c>
      <c r="E28" s="78"/>
      <c r="F28" s="203"/>
      <c r="G28" s="203"/>
      <c r="H28" s="44"/>
      <c r="I28" s="44"/>
      <c r="J28" s="3"/>
      <c r="K28" s="3"/>
      <c r="L28" s="3"/>
      <c r="M28" s="3"/>
      <c r="N28" s="3"/>
    </row>
    <row r="29" spans="1:14" ht="30.9" customHeight="1" thickBot="1" x14ac:dyDescent="0.3">
      <c r="A29" s="98" t="s">
        <v>148</v>
      </c>
      <c r="B29" s="153" t="s">
        <v>484</v>
      </c>
      <c r="C29" s="78" t="s">
        <v>1091</v>
      </c>
      <c r="D29" s="76" t="s">
        <v>1090</v>
      </c>
      <c r="E29" s="78"/>
      <c r="F29" s="203"/>
      <c r="G29" s="203"/>
      <c r="H29" s="44"/>
      <c r="I29" s="44"/>
      <c r="J29" s="3"/>
      <c r="K29" s="3"/>
      <c r="L29" s="3"/>
      <c r="M29" s="3"/>
      <c r="N29" s="3"/>
    </row>
    <row r="30" spans="1:14" ht="15.75" customHeight="1" x14ac:dyDescent="0.25">
      <c r="B30" s="138"/>
      <c r="C30" s="131"/>
      <c r="D30" s="137"/>
      <c r="E30" s="212"/>
      <c r="F30" s="40"/>
      <c r="G30" s="40"/>
      <c r="H30" s="40"/>
      <c r="I30" s="40"/>
    </row>
    <row r="31" spans="1:14" x14ac:dyDescent="0.25">
      <c r="B31" s="138"/>
      <c r="C31" s="131"/>
      <c r="D31" s="137"/>
      <c r="E31" s="212"/>
      <c r="F31" s="40"/>
      <c r="G31" s="40"/>
      <c r="H31" s="40"/>
      <c r="I31" s="40"/>
    </row>
    <row r="32" spans="1:14" x14ac:dyDescent="0.25">
      <c r="B32" s="138"/>
      <c r="C32" s="131"/>
      <c r="D32" s="137"/>
      <c r="E32" s="212"/>
      <c r="F32" s="40"/>
      <c r="G32" s="40"/>
      <c r="H32" s="40"/>
      <c r="I32" s="40"/>
    </row>
    <row r="33" spans="2:2" x14ac:dyDescent="0.25">
      <c r="B33" s="112"/>
    </row>
    <row r="34" spans="2:2" x14ac:dyDescent="0.25">
      <c r="B34" s="112"/>
    </row>
    <row r="35" spans="2:2" x14ac:dyDescent="0.25">
      <c r="B35" s="112"/>
    </row>
  </sheetData>
  <mergeCells count="5">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Various</dc:creator>
  <dc:description>This worksheet is built on top of the EAC Requirements Matrix.  It allows the content of an EAC matrix to be pasted in and then provides the Coresponding and additional Colorado Requirements.</dc:description>
  <cp:lastModifiedBy>Charles Stowell</cp:lastModifiedBy>
  <cp:lastPrinted>2021-02-06T20:34:17Z</cp:lastPrinted>
  <dcterms:created xsi:type="dcterms:W3CDTF">2006-03-24T03:31:05Z</dcterms:created>
  <dcterms:modified xsi:type="dcterms:W3CDTF">2021-02-07T20:40:18Z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