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15"/>
  <workbookPr codeName="ThisWorkbook" defaultThemeVersion="124226"/>
  <mc:AlternateContent xmlns:mc="http://schemas.openxmlformats.org/markup-compatibility/2006">
    <mc:Choice Requires="x15">
      <x15ac:absPath xmlns:x15ac="http://schemas.microsoft.com/office/spreadsheetml/2010/11/ac" url="/Volumes/ASG_cofaWorking/ASG_Cofa_working/Sync/Cause of America/Library/SHAWN UPLOAD/STATES/CO - SHAWN/"/>
    </mc:Choice>
  </mc:AlternateContent>
  <xr:revisionPtr revIDLastSave="0" documentId="8_{735127BC-2DDE-814D-8CE2-4012CB570F56}" xr6:coauthVersionLast="47" xr6:coauthVersionMax="47" xr10:uidLastSave="{00000000-0000-0000-0000-000000000000}"/>
  <bookViews>
    <workbookView xWindow="25020" yWindow="4620" windowWidth="22560" windowHeight="15020" tabRatio="722" activeTab="7" xr2:uid="{00000000-000D-0000-FFFF-FFFF00000000}"/>
  </bookViews>
  <sheets>
    <sheet name="Statistics" sheetId="31" r:id="rId1"/>
    <sheet name="Process &amp; Documentation" sheetId="22" r:id="rId2"/>
    <sheet name="Functional" sheetId="13" r:id="rId3"/>
    <sheet name="Usability" sheetId="21" r:id="rId4"/>
    <sheet name="Hardware" sheetId="23" r:id="rId5"/>
    <sheet name="Software" sheetId="24" r:id="rId6"/>
    <sheet name="Telecom" sheetId="25" r:id="rId7"/>
    <sheet name="Security" sheetId="27" r:id="rId8"/>
    <sheet name="QA" sheetId="28" r:id="rId9"/>
    <sheet name="CM" sheetId="26" r:id="rId10"/>
  </sheets>
  <definedNames>
    <definedName name="_xlnm._FilterDatabase" localSheetId="9" hidden="1">CM!$A$3:$AF$92</definedName>
    <definedName name="_xlnm._FilterDatabase" localSheetId="2" hidden="1">Functional!$A$3:$IB$3</definedName>
    <definedName name="_xlnm._FilterDatabase" localSheetId="4" hidden="1">Hardware!$A$3:$IB$3</definedName>
    <definedName name="_xlnm._FilterDatabase" localSheetId="1" hidden="1">'Process &amp; Documentation'!$A$3:$IB$259</definedName>
    <definedName name="_xlnm._FilterDatabase" localSheetId="8" hidden="1">QA!$A$3:$AG$3</definedName>
    <definedName name="_xlnm._FilterDatabase" localSheetId="7" hidden="1">Security!$A$3:$IB$3</definedName>
    <definedName name="_xlnm._FilterDatabase" localSheetId="5" hidden="1">Software!$A$3:$IB$3</definedName>
    <definedName name="_xlnm._FilterDatabase" localSheetId="6" hidden="1">Telecom!$W$1:$W$40</definedName>
    <definedName name="_xlnm._FilterDatabase" localSheetId="3" hidden="1">Usability!$W$1:$W$233</definedName>
    <definedName name="_xlnm.Print_Area" localSheetId="9">CM!$A:$V</definedName>
    <definedName name="_xlnm.Print_Area" localSheetId="2">Functional!$A:$V</definedName>
    <definedName name="_xlnm.Print_Area" localSheetId="4">Hardware!$A:$V</definedName>
    <definedName name="_xlnm.Print_Area" localSheetId="1">'Process &amp; Documentation'!$A$1:$V$259</definedName>
    <definedName name="_xlnm.Print_Area" localSheetId="8">QA!$A:$V</definedName>
    <definedName name="_xlnm.Print_Area" localSheetId="7">Security!$A:$V</definedName>
    <definedName name="_xlnm.Print_Area" localSheetId="5">Software!$A:$V</definedName>
    <definedName name="_xlnm.Print_Area" localSheetId="6">Telecom!$A:$V</definedName>
    <definedName name="_xlnm.Print_Area" localSheetId="3">Usability!$A:$V</definedName>
    <definedName name="_xlnm.Print_Titles" localSheetId="9">CM!$1:$3</definedName>
    <definedName name="_xlnm.Print_Titles" localSheetId="2">Functional!$1:$3</definedName>
    <definedName name="_xlnm.Print_Titles" localSheetId="4">Hardware!$1:$3</definedName>
    <definedName name="_xlnm.Print_Titles" localSheetId="1">'Process &amp; Documentation'!$1:$3</definedName>
    <definedName name="_xlnm.Print_Titles" localSheetId="8">QA!$1:$3</definedName>
    <definedName name="_xlnm.Print_Titles" localSheetId="7">Security!$1:$3</definedName>
    <definedName name="_xlnm.Print_Titles" localSheetId="5">Software!$1:$3</definedName>
    <definedName name="_xlnm.Print_Titles" localSheetId="6">Telecom!$1:$3</definedName>
    <definedName name="_xlnm.Print_Titles" localSheetId="3">Usability!$1:$3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2" i="31" l="1"/>
  <c r="D42" i="31"/>
  <c r="B42" i="31"/>
  <c r="F41" i="31"/>
  <c r="D41" i="31"/>
  <c r="B41" i="31"/>
  <c r="F40" i="31"/>
  <c r="D40" i="31"/>
  <c r="B40" i="31"/>
  <c r="F39" i="31"/>
  <c r="D39" i="31"/>
  <c r="B39" i="31"/>
  <c r="F38" i="31"/>
  <c r="D38" i="31"/>
  <c r="B38" i="31"/>
  <c r="F37" i="31"/>
  <c r="D37" i="31"/>
  <c r="B37" i="31"/>
  <c r="F36" i="31"/>
  <c r="D36" i="31"/>
  <c r="B36" i="31"/>
  <c r="F35" i="31"/>
  <c r="D35" i="31"/>
  <c r="B35" i="31"/>
  <c r="F34" i="31"/>
  <c r="D34" i="31"/>
  <c r="B34" i="31"/>
  <c r="F25" i="31"/>
  <c r="D25" i="31"/>
  <c r="B25" i="31"/>
  <c r="F24" i="31"/>
  <c r="D24" i="31"/>
  <c r="B24" i="31"/>
  <c r="F23" i="31"/>
  <c r="D23" i="31"/>
  <c r="B23" i="31"/>
  <c r="F22" i="31"/>
  <c r="D22" i="31"/>
  <c r="B22" i="31"/>
  <c r="F21" i="31"/>
  <c r="D21" i="31"/>
  <c r="B21" i="31"/>
  <c r="F20" i="31"/>
  <c r="D20" i="31"/>
  <c r="B20" i="31"/>
  <c r="F19" i="31"/>
  <c r="D19" i="31"/>
  <c r="B19" i="31"/>
  <c r="F11" i="31"/>
  <c r="D11" i="31"/>
  <c r="B11" i="31"/>
  <c r="F10" i="31"/>
  <c r="D10" i="31"/>
  <c r="B10" i="31"/>
  <c r="F9" i="31"/>
  <c r="D9" i="31"/>
  <c r="B9" i="31"/>
  <c r="F8" i="31"/>
  <c r="D8" i="31"/>
  <c r="B8" i="31"/>
  <c r="F7" i="31"/>
  <c r="D7" i="31"/>
  <c r="B7" i="31"/>
  <c r="F6" i="31"/>
  <c r="D6" i="31"/>
  <c r="B6" i="31"/>
  <c r="F5" i="31"/>
  <c r="D5" i="31"/>
  <c r="B5" i="31"/>
  <c r="F4" i="31"/>
  <c r="D4" i="31"/>
  <c r="B4" i="31"/>
  <c r="F3" i="31"/>
  <c r="D3" i="31"/>
  <c r="B3" i="31"/>
  <c r="H10" i="31" l="1"/>
  <c r="E10" i="31" s="1"/>
  <c r="H7" i="31"/>
  <c r="G7" i="31" s="1"/>
  <c r="H38" i="31"/>
  <c r="E38" i="31" s="1"/>
  <c r="H8" i="31"/>
  <c r="E8" i="31" s="1"/>
  <c r="H11" i="31"/>
  <c r="H42" i="31"/>
  <c r="H3" i="31"/>
  <c r="H34" i="31"/>
  <c r="G34" i="31" s="1"/>
  <c r="D29" i="31"/>
  <c r="H9" i="31"/>
  <c r="E9" i="31" s="1"/>
  <c r="H40" i="31"/>
  <c r="E40" i="31" s="1"/>
  <c r="F12" i="31"/>
  <c r="F43" i="31"/>
  <c r="D13" i="31"/>
  <c r="H4" i="31"/>
  <c r="H6" i="31"/>
  <c r="G6" i="31" s="1"/>
  <c r="B29" i="31"/>
  <c r="F28" i="31"/>
  <c r="H20" i="31"/>
  <c r="H22" i="31"/>
  <c r="E22" i="31" s="1"/>
  <c r="H23" i="31"/>
  <c r="G23" i="31" s="1"/>
  <c r="H24" i="31"/>
  <c r="G24" i="31" s="1"/>
  <c r="H25" i="31"/>
  <c r="E25" i="31" s="1"/>
  <c r="H35" i="31"/>
  <c r="H39" i="31"/>
  <c r="G39" i="31" s="1"/>
  <c r="H41" i="31"/>
  <c r="E41" i="31" s="1"/>
  <c r="H5" i="31"/>
  <c r="E5" i="31" s="1"/>
  <c r="H21" i="31"/>
  <c r="G21" i="31" s="1"/>
  <c r="H36" i="31"/>
  <c r="E36" i="31" s="1"/>
  <c r="G11" i="31"/>
  <c r="G8" i="31"/>
  <c r="G10" i="31"/>
  <c r="B12" i="31"/>
  <c r="B13" i="31"/>
  <c r="H19" i="31"/>
  <c r="B28" i="31"/>
  <c r="D44" i="31"/>
  <c r="D43" i="31"/>
  <c r="H37" i="31"/>
  <c r="D12" i="31"/>
  <c r="D28" i="31"/>
  <c r="B44" i="31"/>
  <c r="B43" i="31"/>
  <c r="E24" i="31" l="1"/>
  <c r="E6" i="31"/>
  <c r="G36" i="31"/>
  <c r="G25" i="31"/>
  <c r="G9" i="31"/>
  <c r="E7" i="31"/>
  <c r="C38" i="31"/>
  <c r="G38" i="31"/>
  <c r="C7" i="31"/>
  <c r="G3" i="31"/>
  <c r="G42" i="31"/>
  <c r="E11" i="31"/>
  <c r="G35" i="31"/>
  <c r="G20" i="31"/>
  <c r="H29" i="31"/>
  <c r="E29" i="31" s="1"/>
  <c r="G4" i="31"/>
  <c r="E39" i="31"/>
  <c r="C8" i="31"/>
  <c r="C41" i="31"/>
  <c r="C10" i="31"/>
  <c r="G41" i="31"/>
  <c r="C11" i="31"/>
  <c r="E42" i="31"/>
  <c r="E23" i="31"/>
  <c r="C39" i="31"/>
  <c r="C40" i="31"/>
  <c r="C25" i="31"/>
  <c r="C42" i="31"/>
  <c r="C9" i="31"/>
  <c r="G40" i="31"/>
  <c r="C23" i="31"/>
  <c r="C22" i="31"/>
  <c r="G22" i="31"/>
  <c r="C36" i="31"/>
  <c r="C5" i="31"/>
  <c r="E21" i="31"/>
  <c r="E3" i="31"/>
  <c r="C3" i="31"/>
  <c r="E34" i="31"/>
  <c r="C34" i="31"/>
  <c r="E20" i="31"/>
  <c r="C20" i="31"/>
  <c r="G5" i="31"/>
  <c r="E35" i="31"/>
  <c r="E4" i="31"/>
  <c r="H44" i="31"/>
  <c r="C4" i="31"/>
  <c r="H43" i="31"/>
  <c r="H13" i="31"/>
  <c r="C24" i="31"/>
  <c r="C35" i="31"/>
  <c r="C6" i="31"/>
  <c r="C21" i="31"/>
  <c r="G37" i="31"/>
  <c r="E37" i="31"/>
  <c r="C37" i="31"/>
  <c r="H28" i="31"/>
  <c r="G19" i="31"/>
  <c r="E19" i="31"/>
  <c r="C19" i="31"/>
  <c r="H12" i="31"/>
  <c r="E13" i="31" l="1"/>
  <c r="G43" i="31"/>
  <c r="C44" i="31"/>
  <c r="C29" i="31"/>
  <c r="E44" i="31"/>
  <c r="E43" i="31"/>
  <c r="C13" i="31"/>
  <c r="C43" i="31"/>
  <c r="G12" i="31"/>
  <c r="E12" i="31"/>
  <c r="C12" i="31"/>
  <c r="G28" i="31"/>
  <c r="E28" i="31"/>
  <c r="C28"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Berger</author>
    <author>Kevin A. Wells</author>
  </authors>
  <commentList>
    <comment ref="D16" authorId="0" shapeId="0" xr:uid="{00000000-0006-0000-0200-000001000000}">
      <text>
        <r>
          <rPr>
            <b/>
            <sz val="8"/>
            <color indexed="81"/>
            <rFont val="Tahoma"/>
            <family val="2"/>
          </rPr>
          <t>A.4.4.5 System-level Test Case Design</t>
        </r>
        <r>
          <rPr>
            <sz val="8"/>
            <color indexed="81"/>
            <rFont val="Tahoma"/>
            <family val="2"/>
          </rPr>
          <t xml:space="preserve">
Volume tests: These tests investigate the system's response to processing more than the expected number of ballots/voters per precinct, to processing more than the expected number of precincts, or to any other similar conditions that tend to overload the system's capacity to process, store, and report data.
</t>
        </r>
      </text>
    </comment>
    <comment ref="E16" authorId="0" shapeId="0" xr:uid="{00000000-0006-0000-0200-000002000000}">
      <text>
        <r>
          <rPr>
            <b/>
            <sz val="8"/>
            <color indexed="81"/>
            <rFont val="Tahoma"/>
            <family val="2"/>
          </rPr>
          <t>A.4.3.5 System-level Test Case Design</t>
        </r>
        <r>
          <rPr>
            <sz val="8"/>
            <color indexed="81"/>
            <rFont val="Tahoma"/>
            <family val="2"/>
          </rPr>
          <t xml:space="preserve">
Volume tests: These tests investigate the system's response to processing more than the expected number of ballots/voters per precinct, to processing more than the expected number of precincts, or to any other similar conditions that tend to overload the system's capacity to process, store, and report data.
</t>
        </r>
      </text>
    </comment>
    <comment ref="D17" authorId="0" shapeId="0" xr:uid="{00000000-0006-0000-0200-000003000000}">
      <text>
        <r>
          <rPr>
            <b/>
            <sz val="8"/>
            <color indexed="81"/>
            <rFont val="Tahoma"/>
            <family val="2"/>
          </rPr>
          <t>A.4.4.5 System-level Test Case Design</t>
        </r>
        <r>
          <rPr>
            <sz val="8"/>
            <color indexed="81"/>
            <rFont val="Tahoma"/>
            <family val="2"/>
          </rPr>
          <t xml:space="preserve">
These tests investigate the system's response to transient overload conditions. Polling place devices shall be subjected to ballot processing at the high volume rates at which the equipment can be operated to evaluate software response to hardware-generated interrupts and wait states. Central counting systems shall be subjected to similar overloads, including, for systems that support more than one card reader, continuous processing through all readers simultaneously.
</t>
        </r>
      </text>
    </comment>
    <comment ref="E17" authorId="0" shapeId="0" xr:uid="{00000000-0006-0000-0200-000004000000}">
      <text>
        <r>
          <rPr>
            <b/>
            <sz val="8"/>
            <color indexed="81"/>
            <rFont val="Tahoma"/>
            <family val="2"/>
          </rPr>
          <t>A.4.3.5 System-level Test Case Design</t>
        </r>
        <r>
          <rPr>
            <sz val="8"/>
            <color indexed="81"/>
            <rFont val="Tahoma"/>
            <family val="2"/>
          </rPr>
          <t xml:space="preserve">
These tests investigate the system's response to transient overload conditions. Polling place devices shall be subjected to ballot processing at the high volume rates at which the equipment can be operated to evaluate software response to hardware-generated interrupts and wait states. Central counting systems shall be subjected to similar overloads, including, for systems that support more than one card reader, continuous processing through all readers simultaneously.
</t>
        </r>
      </text>
    </comment>
    <comment ref="D18" authorId="0" shapeId="0" xr:uid="{00000000-0006-0000-0200-000005000000}">
      <text>
        <r>
          <rPr>
            <b/>
            <sz val="8"/>
            <color indexed="81"/>
            <rFont val="Tahoma"/>
            <family val="2"/>
          </rPr>
          <t>A.4.4.5 System-level Test Case Design</t>
        </r>
        <r>
          <rPr>
            <sz val="8"/>
            <color indexed="81"/>
            <rFont val="Tahoma"/>
            <family val="2"/>
          </rPr>
          <t xml:space="preserve">
Performance tests: These tests verify accuracy, processing rate, ballot format handling capability, and other performance attributes claimed by the vendor;
</t>
        </r>
      </text>
    </comment>
    <comment ref="E18" authorId="0" shapeId="0" xr:uid="{00000000-0006-0000-0200-000006000000}">
      <text>
        <r>
          <rPr>
            <b/>
            <sz val="8"/>
            <color indexed="81"/>
            <rFont val="Tahoma"/>
            <family val="2"/>
          </rPr>
          <t>A.4.3.5 System-level Test Case Design</t>
        </r>
        <r>
          <rPr>
            <sz val="8"/>
            <color indexed="81"/>
            <rFont val="Tahoma"/>
            <family val="2"/>
          </rPr>
          <t xml:space="preserve">
Performance tests: These tests verify accuracy, processing rate, ballot format handling capability, and other performance attributes claimed by the vendor;
</t>
        </r>
      </text>
    </comment>
    <comment ref="D19" authorId="0" shapeId="0" xr:uid="{00000000-0006-0000-0200-000007000000}">
      <text>
        <r>
          <rPr>
            <b/>
            <sz val="8"/>
            <color indexed="81"/>
            <rFont val="Tahoma"/>
            <family val="2"/>
          </rPr>
          <t>A.4.4.5 System-level Test Case Design</t>
        </r>
        <r>
          <rPr>
            <sz val="8"/>
            <color indexed="81"/>
            <rFont val="Tahoma"/>
            <family val="2"/>
          </rPr>
          <t xml:space="preserve">
Recovery tests: These tests verify the ability of the system to recover from hardware and data errors.
</t>
        </r>
      </text>
    </comment>
    <comment ref="E19" authorId="0" shapeId="0" xr:uid="{00000000-0006-0000-0200-000008000000}">
      <text>
        <r>
          <rPr>
            <b/>
            <sz val="8"/>
            <color indexed="81"/>
            <rFont val="Tahoma"/>
            <family val="2"/>
          </rPr>
          <t>A.4.3.5 System-level Test Case Design</t>
        </r>
        <r>
          <rPr>
            <sz val="8"/>
            <color indexed="81"/>
            <rFont val="Tahoma"/>
            <family val="2"/>
          </rPr>
          <t xml:space="preserve">
Recovery tests: These tests verify the ability of the system to recover from hardware and data errors.</t>
        </r>
      </text>
    </comment>
    <comment ref="D21" authorId="1" shapeId="0" xr:uid="{00000000-0006-0000-0200-000009000000}">
      <text>
        <r>
          <rPr>
            <u/>
            <sz val="8"/>
            <color indexed="81"/>
            <rFont val="Tahoma"/>
            <family val="2"/>
          </rPr>
          <t>V.2:6.6</t>
        </r>
        <r>
          <rPr>
            <sz val="8"/>
            <color indexed="81"/>
            <rFont val="Tahoma"/>
            <family val="2"/>
          </rPr>
          <t xml:space="preserve">
The Physical Configuration Audit compares the voting system components submitted for qualification to the vendor's technical documentation, and shall include the following activities:
a. The audit shall establish a configuration baseline of the software and hardware to be tested.  It shall also confirm whether the vendor's documentation is sufficient for the user to install, validate, operate, and maintain the voting system.  MIL-STD-1521 can be used as a guide when conducting this audit;
b. The test agency shall examine the vendor's source code against the submitted documentation during the Physical Configuration Audit to verify that the software conforms to the vendor's specifications.  This review shall include an inspection of all records of the vendor's release control system.  If changes have been made to the baseline version, the test agency shall verify that the vendor's engineering and test data are for the software version submitted for qualification;
c. If the software is to be run on any equipment other than a COTS mainframe data processing system, minicomputer, or microcomputer, the Physical Configuration Audit shall also include a review of all drawings, specifications, technical data, and test data associated with the system hardware. This examination shall establish the system hardware baseline associated with the software baseline;
d. To assess the adequacy of user acceptance test procedures and data, vendor documents containing this information shall be reviewed against the system's functional specifications. Any discrepancy or inadequacy in the vendor's plan or data shall be resolved prior to beginning the system-level functional and performance tests; and
e. All subsequent changes to the baseline software configuration made during the course of qualification testing shall be subject to reexamination.  All changes to the system hardware that may produce a change in software operation shall also be subject to reexamination.
The vendor shall provide a list of all documentation and data to be audited, cross-referenced to the contents of the TDP.  Vendor technical personnel shall be available to assist in the performance of the Physical Configuration Audit.</t>
        </r>
      </text>
    </comment>
    <comment ref="E21" authorId="1" shapeId="0" xr:uid="{00000000-0006-0000-0200-00000A000000}">
      <text>
        <r>
          <rPr>
            <u/>
            <sz val="8"/>
            <color indexed="81"/>
            <rFont val="Tahoma"/>
            <family val="2"/>
          </rPr>
          <t>V.2:6.6</t>
        </r>
        <r>
          <rPr>
            <sz val="8"/>
            <color indexed="81"/>
            <rFont val="Tahoma"/>
            <family val="2"/>
          </rPr>
          <t xml:space="preserve">
The Physical Configuration Audit compares the voting system components submitted for qualification to the vendor's technical documentation, and shall include the following activities:
a. The audit shall establish a configuration baseline of the software and hardware to be tested.  It shall also confirm whether the vendor's documentation is sufficient for the user to install, validate, operate, and maintain the voting system.  MIL-STD-1521 can be used as a guide when conducting this audit.
b. The test agency shall examine the vendor's source code against the submitted documentation during the Physical Configuration Audit to verify that the software conforms to the vendor's specifications. This review shall include an inspection of all records of the vendor's release control system. If changes have been made to the baseline version, the accredited test lab shall verify that the vendor's engineering and test data are for the software version submitted for certification.
c. If the software is to be run on any equipment other than a COTS mainframe data processing system, minicomputer, or microcomputer, the Physical Configuration Audit shall also include a review of all drawings, specifications, technical data, and test data associated with the system hardware. This examination shall establish the system hardware baseline associated with the software baseline;
d. To assess the adequacy of user acceptance test procedures and data, vendor documents containing this information shall be reviewed against the system's functional specifications. Any discrepancy or inadequacy in the vendor's plan or data shall be resolved prior to beginning the system integration functional and performance tests. 
e. All subsequent changes to the baseline software configuration made during the course of testing shall be subject to re-examination. All changes to the system hardware that may produce a change in software operation shall also be subject to re-examination.
The vendor shall provide a list of all documentation and data to be audited, cross-referenced to the contents of the TDP.  Vendor technical personnel shall be available to assist in the performance of the Physical Configuration Audit.</t>
        </r>
        <r>
          <rPr>
            <sz val="8"/>
            <color indexed="81"/>
            <rFont val="Tahoma"/>
            <family val="2"/>
          </rPr>
          <t xml:space="preserve">
The vendor shall provide a list of all documentation and data to be audited, cross-referenced
to the contents of the TDP. Vendor technical personnel shall be available to assist in the
performance of the Functional Configuration Audit. </t>
        </r>
      </text>
    </comment>
    <comment ref="D23" authorId="1" shapeId="0" xr:uid="{00000000-0006-0000-0200-00000B000000}">
      <text>
        <r>
          <rPr>
            <u/>
            <sz val="8"/>
            <color indexed="81"/>
            <rFont val="Tahoma"/>
            <family val="2"/>
          </rPr>
          <t>V.2:6.7</t>
        </r>
        <r>
          <rPr>
            <sz val="8"/>
            <color indexed="81"/>
            <rFont val="Tahoma"/>
            <family val="2"/>
          </rPr>
          <t xml:space="preserve">
The Functional Configuration Audit encompasses an examination of vendor tests, and the conduct of additional tests, to verify that the system hardware and software perform all the functions described in the vendor's documentation submitted for the TDP. It includes a test of system operations in the sequence in which they would normally be performed, and shall include the following activities (MIL-STD-1521 may be used as a guide when conducting this audit.):
a. The test agency shall review the vendor's test procedures and test results to determine if the vendor's specified functional requirements have been adequately tested.  This examination shall include an assessment of the adequacy of the vendor's test cases and input data to exercise all system functions, and to detect program logic and data processing errors, if such be present; and
b. The test agency shall perform or supervise the performance of additional tests to verify nominal system performance in all operating modes, and to verify on a sampling basis the vendor's test data reports.  If vendor developmental test data is incomplete, the ITA shall design and conduct all appropriate module and integrated functional tests.  The functional configuration audit may be performed in the facility either of the test agency or of the vendor, and shall use and verify the accuracy and completeness of the System Operations, Maintenance, and Diagnostic Testing Manuals.
The vendor shall provide a list of all documentation and data to be audited, cross-referenced to the contents of the TDP.  Vendor technical personnel shall be available to assist in the performance of the Functional Configuration Audit.
</t>
        </r>
      </text>
    </comment>
    <comment ref="E23" authorId="1" shapeId="0" xr:uid="{00000000-0006-0000-0200-00000C000000}">
      <text>
        <r>
          <rPr>
            <u/>
            <sz val="8"/>
            <color indexed="81"/>
            <rFont val="Tahoma"/>
            <family val="2"/>
          </rPr>
          <t>V.2:6.7</t>
        </r>
        <r>
          <rPr>
            <sz val="8"/>
            <color indexed="81"/>
            <rFont val="Tahoma"/>
            <family val="2"/>
          </rPr>
          <t xml:space="preserve">
The Functional Configuration Audit encompasses an examination of vendor tests, and the conduct of additional tests, to verify that the system hardware and software perform all the functions described in the vendor's documentation submitted for the TDP. It includes a test of system operations in the sequence in which they would normally be performed, and shall include the following activities. MIL-STD-1521 may be used as a guide when conducting this audit: 
a. The accredited test lab shall review the vendor's test procedures and test results to determine if the vendor's specified functional requirements have been adequately tested. This examination shall include an assessment of the adequacy of the vendor's test cases and input data to exercise all system functions, and to detect program logic and data processing errors, if such be present.
b. The accredited test lab shall perform or supervise the performance of additional tests to verify nominal system performance in all operating modes, and to verify on a sampling basis the vendor's test data reports. If vendor developmental test data is incomplete, the accredited test lab shall design and conduct all appropriate module and integrated functional tests. The functional configuration audit may be performed in the facility either of the accredited test lab or of the vendor, and shall use and verify the accuracy and completeness of the System Operations, Maintenance, and Diagnostic Testing Manuals 
The vendor shall provide a list of all documentation and data to be audited, cross-referenced
to the contents of the TDP. Vendor technical personnel shall be available to assist in the
performance of the Functional Configuration Audit. </t>
        </r>
      </text>
    </comment>
    <comment ref="D24" authorId="1" shapeId="0" xr:uid="{00000000-0006-0000-0200-00000D000000}">
      <text>
        <r>
          <rPr>
            <u/>
            <sz val="8"/>
            <color indexed="81"/>
            <rFont val="Tahoma"/>
            <family val="2"/>
          </rPr>
          <t>V.2:3.2.2</t>
        </r>
        <r>
          <rPr>
            <sz val="8"/>
            <color indexed="81"/>
            <rFont val="Tahoma"/>
            <family val="2"/>
          </rPr>
          <t xml:space="preserve">
Voting systems are not designed according to a standard design template.  Instead, system design reflects the vendor’s selections from a variety of technologies and design configurations.  Such variation is recognized in the definitions of voting systems in Volume I, Section 1, and serves as the basis for delineating various functional capability requirements. 
Functional capabilities will vary according to the relative complexity of a system and the manner in which the system integrates various technologies.  Therefore, the testing procedure designed and performed by the ITA for a particular system </t>
        </r>
        <r>
          <rPr>
            <i/>
            <sz val="8"/>
            <color indexed="81"/>
            <rFont val="Tahoma"/>
            <family val="2"/>
          </rPr>
          <t>shall reflect</t>
        </r>
        <r>
          <rPr>
            <sz val="8"/>
            <color indexed="81"/>
            <rFont val="Tahoma"/>
            <family val="2"/>
          </rPr>
          <t xml:space="preserve"> the specific technologies and design configurations used by that system.
</t>
        </r>
        <r>
          <rPr>
            <u/>
            <sz val="8"/>
            <color indexed="81"/>
            <rFont val="Tahoma"/>
            <family val="2"/>
          </rPr>
          <t>V.2:6.2.1</t>
        </r>
        <r>
          <rPr>
            <sz val="8"/>
            <color indexed="81"/>
            <rFont val="Tahoma"/>
            <family val="2"/>
          </rPr>
          <t xml:space="preserve">
ITAs shall design and perform procedures that test the voting system capabilities for the system as a whole. These procedures follow the testing of the systems hardware and software, and address voting system requirements defined in Volume I, Sections 2, 5, 6 and 8.
These procedures shall also address the requirements for testing system functionality provided in Volume II, Section 3. Where practical, the ITA will perform coverage reporting of the software branches executed in the functional testing. The selection of the baseline test cases will follow an operational profile of the common procedures, sequencing, and options among the shared state requirements and those that are specifically recognized and supported by the vendor. The ITA will use the coverage report to identify any portions of the source code that were not covered and determine:
a. The additional functional tests that are needed;
b. Where more detailed source code review is needed; or
c. Both of the above.
The specific procedures to be used shall be identified in the Qualification Test Plan prepared by the ITA. These procedures may replicate testing performed by the vendor and documented in the vendor’s TDP, but shall not rely on vendor testing as a substitute for testing performed by the ITA. 
Recognizing variations in system design and the technologies employed by different vendors, the ITAs shall design test procedures that account for these variations.
</t>
        </r>
      </text>
    </comment>
    <comment ref="E24" authorId="1" shapeId="0" xr:uid="{00000000-0006-0000-0200-00000E000000}">
      <text>
        <r>
          <rPr>
            <u/>
            <sz val="8"/>
            <color indexed="81"/>
            <rFont val="Tahoma"/>
            <family val="2"/>
          </rPr>
          <t>V.2:3.2.2</t>
        </r>
        <r>
          <rPr>
            <sz val="8"/>
            <color indexed="81"/>
            <rFont val="Tahoma"/>
            <family val="2"/>
          </rPr>
          <t xml:space="preserve">
Voting systems are not designed according to a standard design template. Instead, system design reflects the vendor’s selections from a variety of technologies and design configurations. Such variation is recognized in the definitions of voting systems in Volume I, Section 1, and serves as the basis for delineating various functional capability requirements.
Functional capabilities will vary according to the relative complexity of a system and the manner in which the system integrates various technologies. Therefore, the testing procedure designed and performed for a particular system </t>
        </r>
        <r>
          <rPr>
            <i/>
            <sz val="8"/>
            <color indexed="81"/>
            <rFont val="Tahoma"/>
            <family val="2"/>
          </rPr>
          <t>shall reflect</t>
        </r>
        <r>
          <rPr>
            <sz val="8"/>
            <color indexed="81"/>
            <rFont val="Tahoma"/>
            <family val="2"/>
          </rPr>
          <t xml:space="preserve"> the specific technologies and design configurations used by that system.
</t>
        </r>
        <r>
          <rPr>
            <u/>
            <sz val="8"/>
            <color indexed="81"/>
            <rFont val="Tahoma"/>
            <family val="2"/>
          </rPr>
          <t>V.2:6.2.1</t>
        </r>
        <r>
          <rPr>
            <sz val="8"/>
            <color indexed="81"/>
            <rFont val="Tahoma"/>
            <family val="2"/>
          </rPr>
          <t xml:space="preserve">
The accredited test lab shall design and perform procedures that test the voting system capabilities for the system as a whole. These procedures follow the testing of the systems hardware and software, and address voting system requirements defined in Volume I, Sections 2, 4, 5, and 6.
These procedures shall also address the requirements for testing system functionality provided in Section 3. Where practical, the accredited test lab will perform coverage reporting of the software branches executed in the functional testing. The selection of the baseline test cases will follow an operational profile of the common procedures, sequencing, and options among the shared state requirements and those that are specifically recognized and supported by the vendor. The accredited test lab will use the coverage report to identify any portions of the source code that were not covered and determine: 
a. The additional functional tests that are needed;
b. Where more detailed source code review is needed; or
c. Both of the above.
The specific procedures to be used shall be identified in the National Certification Test Plan. These procedures may replicate testing performed by the vendor and documented in the vendor’s TDP, but shall not rely on vendor testing as a substitute for testing performed by the accredited test lab. 
Recognizing variations in system design and the technologies employed by different vendors, the ITAs shall design test procedures that account for these variations.
</t>
        </r>
      </text>
    </comment>
    <comment ref="D25" authorId="0" shapeId="0" xr:uid="{00000000-0006-0000-0200-00000F000000}">
      <text>
        <r>
          <rPr>
            <sz val="8"/>
            <color indexed="81"/>
            <rFont val="Tahoma"/>
            <family val="2"/>
          </rPr>
          <t>This section contains a description of the testing to be performed by the ITAs to confirm the proper functioning of the fully integrated components of a voting system submitted for qualification testing. It describes the scope and basis for integration testing, testing of internal and external system interfaces, testing of security capabilities, and the configuration audits, including the testing of system documentation. 
System-level qualification tests address the integrated operation of both hardware and software, along with any telecommunications capabilities. The system-level qualification tests shall include the tests (functionality, volume, stress, usability, security, performance, and recovery) indicated in the ITAs’ Qualification Test Plan, described in Appendix A. These tests assess the system's response to a range of both normal and abnormal conditions initiated in an attempt to compromise the system.  These tests may be part of the audit of the system's functional attributes, or may be conducted separately.
The system integration tests include two audits: a Physical Configuration Audit that focuses on physical attributes of the system, and a Functional Configuration Audit that focuses on the system’s functional attributes, including attributes that go beyond the specific requirements of the Standards.
.</t>
        </r>
      </text>
    </comment>
    <comment ref="E25" authorId="0" shapeId="0" xr:uid="{00000000-0006-0000-0200-000010000000}">
      <text>
        <r>
          <rPr>
            <sz val="8"/>
            <color indexed="81"/>
            <rFont val="Tahoma"/>
            <family val="2"/>
          </rPr>
          <t>This section contains a description of the testing to be performed by the accredited test lab to confirm the proper functioning of the fully integrated components of a voting system submitted for national certification testing. It describes the scope and basis for integration testing, testing of internal and external system interfaces, testing of security capabilities, and the configuration audits, including the testing of system documentation.
System level certification tests address the integrated operation of both hardware and software, along with any telecommunications capabilities. The system level certification tests shall include the tests (functionality, volume, stress, usability, security, performance, and recovery) indicated in the National Certification Test Plan, described in Appendix A. These tests assess the system's response to a range of both normal and abnormal conditions initiated in an attempt to compromise the system. These tests may be part of the audit of the system's functional attributes, or may be conducted separately.
The system integration tests include two audits: a Physical Configuration Audit that focuses on physical attributes of the system, and a Functional Configuration Audit that focuses on the system’s functional attributes, including attributes that go beyond the specific requirements of the Standards.</t>
        </r>
      </text>
    </comment>
    <comment ref="D26" authorId="0" shapeId="0" xr:uid="{00000000-0006-0000-0200-000011000000}">
      <text>
        <r>
          <rPr>
            <sz val="8"/>
            <color indexed="81"/>
            <rFont val="Tahoma"/>
            <family val="2"/>
          </rPr>
          <t>The requirements for voting system functionality provided by Volume I, Section 2 reflect a minimum set of capabilities.  Vendors may, and often do, provide additional capabilities in systems that are submitted for qualification testing in order to respond to the requirements of individual states.  These additional capabilities shall be identified by the vendor within the TDP as described in Volume II, Section 2.  Based on this information, ITAs shall design and perform system functionality testing for additional functional capabilities as well as the capabilities required by Volume I, Section 2 of the Standards.</t>
        </r>
      </text>
    </comment>
    <comment ref="E26" authorId="0" shapeId="0" xr:uid="{00000000-0006-0000-0200-000012000000}">
      <text>
        <r>
          <rPr>
            <sz val="8"/>
            <color indexed="81"/>
            <rFont val="Tahoma"/>
            <family val="2"/>
          </rPr>
          <t xml:space="preserve">The requirements for voting system functionality provided by Volume I, Section 2 reflect a minimum set of capabilities.  Vendors may, and often do, provide additional capabilities in systems that are submitted for qualification testing in order to respond to the requirements of individual states.  These additional capabilities shall be identified by the vendor within the TDP as described in Volume II, Section 2.  Based on this information, the accredited test lab shall design and perform system functionality testing for these additional functional capabilities. </t>
        </r>
      </text>
    </comment>
    <comment ref="D27" authorId="0" shapeId="0" xr:uid="{00000000-0006-0000-0200-000013000000}">
      <text>
        <r>
          <rPr>
            <sz val="8"/>
            <color indexed="81"/>
            <rFont val="Tahoma"/>
            <family val="2"/>
          </rPr>
          <t xml:space="preserve">The requirements for voting system functionality provided by Volume I, Section 2 reflect a minimum set of capabilities.  In this situation the ITA may design and perform a test procedure that draws on the results of testing performed previously on reused subsystems or components.  However, the scope of testing shall include, irrespective of previous testing, certain functionality tests:
a. All functionality performed by new subsystems/modules;
b. All functionality performed by modified subsystems/modules;
c. Functionality that is accomplished using any interfaces to new modules, or that shares inputs or outputs from new modules; 
d. All functionality related to vote tabulation and election results reporting; and
e. All functionality related to audit trail maintenance.
</t>
        </r>
      </text>
    </comment>
    <comment ref="E27" authorId="0" shapeId="0" xr:uid="{00000000-0006-0000-0200-000014000000}">
      <text>
        <r>
          <rPr>
            <sz val="8"/>
            <color indexed="81"/>
            <rFont val="Tahoma"/>
            <family val="2"/>
          </rPr>
          <t xml:space="preserve">The required functional capabilities of voting systems defined in Volume I, Section 2 reflect a broad range of system functionality needed to support the full life cycle of an election, including post election activities. Many systems submitted for certification are designed to address this scope, and are to be tested accordingly. 
However, some new systems using a combination of new subsystems or system components interfaced with the components of a previously certified  system. For example, a vendor can submit a voting system certification testing that has a new DRE voting device, but that integrates the election management component from a previously certified system. 
In this situation, the vendor shall identify in the TDP the functional capabilities supported by new subsystems/components and those supported by subsystems/components taken from a previously certified system. The vendor shall indicate in its system design documentation and configuration management records the scope and nature of any modifications made to the re-used subsystems or components. This will assist the accredited test lab to develop efficient test procedures that rely in part on the results of testing of the previously certified subsystems or components.
In this situation the accredited test lab may design and perform a test procedure that draws on the results of testing performed previously on re-used subsystems or components. However, irrespective of previous testing performed, the scope of testing shall include certain functionality tests: 
a. All functionality performed by new subsystems/modules;
b. All functionality performed by modified subsystems/modules;
c. Functionality that is accomplished using any interfaces to new modules, or that shares inputs or outputs from new modules; 
d. All functionality related to vote tabulation and election results reporting; and
e. All functionality related to audit trail maintenance.
</t>
        </r>
      </text>
    </comment>
    <comment ref="D28" authorId="0" shapeId="0" xr:uid="{00000000-0006-0000-0200-000015000000}">
      <text>
        <r>
          <rPr>
            <sz val="8"/>
            <color indexed="81"/>
            <rFont val="Tahoma"/>
            <family val="2"/>
          </rPr>
          <t>...the full qualification testing process shall include functionality testing for all system functions of a voting system, minus the exceptions noted in Section 3.2.</t>
        </r>
      </text>
    </comment>
    <comment ref="E28" authorId="0" shapeId="0" xr:uid="{00000000-0006-0000-0200-000016000000}">
      <text>
        <r>
          <rPr>
            <sz val="8"/>
            <color indexed="81"/>
            <rFont val="Tahoma"/>
            <family val="2"/>
          </rPr>
          <t xml:space="preserve">...Regardless of the sequence of testing used, the full certification testing process shall include
functionality testing for all system functions of a voting system. </t>
        </r>
      </text>
    </comment>
    <comment ref="D29" authorId="0" shapeId="0" xr:uid="{00000000-0006-0000-0200-000017000000}">
      <text>
        <r>
          <rPr>
            <sz val="8"/>
            <color indexed="81"/>
            <rFont val="Tahoma"/>
            <family val="2"/>
          </rPr>
          <t xml:space="preserve">3.5 Functionality Testing for Systems that Operate on Personal Computers
For systems intended to use non-standard voting devices, such as a personal computer, provided by the local jurisdiction, ITAs shall conduct functionality tests using hardware provided by the vendor that meets the minimum configuration specifications defined by the vendor. 
Volume II, Section 4, provides additional information on hardware to be used to conduct functionality testing of such voting devices, as well as hardware to be used to conduct security testing and other forms of testing.
</t>
        </r>
      </text>
    </comment>
    <comment ref="E29" authorId="0" shapeId="0" xr:uid="{00000000-0006-0000-0200-000018000000}">
      <text>
        <r>
          <rPr>
            <sz val="8"/>
            <color indexed="81"/>
            <rFont val="Tahoma"/>
            <family val="2"/>
          </rPr>
          <t xml:space="preserve">3.5 Functionality Testing for Systems that Operate on Personal Computers
For systems intended to use non-standard voting devices, such as a personal computer, provided by the local jurisdiction, the accredited test lab shall conduct functionality tests using hardware provided by the vendor that meets the minimum configuration specifications defined by the vendor. 
Section 4, provides additional information on hardware to be used to conduct functionality testing of such voting devices, as well as hardware to be used to conduct security testing and other forms of testing.
</t>
        </r>
      </text>
    </comment>
    <comment ref="D30" authorId="0" shapeId="0" xr:uid="{00000000-0006-0000-0200-000019000000}">
      <text>
        <r>
          <rPr>
            <sz val="8"/>
            <color indexed="81"/>
            <rFont val="Tahoma"/>
            <family val="2"/>
          </rPr>
          <t xml:space="preserve">ITAs shall design and perform procedures that test the voting system capabilities for the system as a whole. These procedures follow the testing of the systems hardware and software, and address voting system requirements defined in Volume I, Sections 2, 5, 6 and 8.
These procedures shall also address the requirements for testing system functionality provided in Volume II, Section 3.
</t>
        </r>
      </text>
    </comment>
    <comment ref="E30" authorId="0" shapeId="0" xr:uid="{00000000-0006-0000-0200-00001A000000}">
      <text>
        <r>
          <rPr>
            <sz val="8"/>
            <color indexed="81"/>
            <rFont val="Tahoma"/>
            <family val="2"/>
          </rPr>
          <t xml:space="preserve">The accredited test lab shall design and perform procedures that test the voting system capabilities for the system as a whole. These procedures follow the testing of the systems hardware and software, and address voting system requirements defined in Volume I, Sections 2, 4, 5 and 6. 
These procedures shall also address the requirements for testing system functionality provided in Volume II, Section 3.
</t>
        </r>
      </text>
    </comment>
    <comment ref="D31" authorId="0" shapeId="0" xr:uid="{00000000-0006-0000-0200-00001B000000}">
      <text>
        <r>
          <rPr>
            <sz val="8"/>
            <color indexed="81"/>
            <rFont val="Tahoma"/>
            <family val="2"/>
          </rPr>
          <t xml:space="preserve">Where practical, the ITA will perform coverage reporting of the software branches executed in the functional testing. The selection of the baseline test cases will follow an operational profile of the common procedures, sequencing, and options among the shared state requirements and those that are specifically recognized and supported by the vendor. The ITA will use the coverage report to identify any portions of the source code that were not covered and determine:
a. The additional functional tests that are needed;
b. Where more detailed source code review is needed; or
c. Both of the above.
</t>
        </r>
      </text>
    </comment>
    <comment ref="E31" authorId="0" shapeId="0" xr:uid="{00000000-0006-0000-0200-00001C000000}">
      <text>
        <r>
          <rPr>
            <sz val="8"/>
            <color indexed="81"/>
            <rFont val="Tahoma"/>
            <family val="2"/>
          </rPr>
          <t xml:space="preserve">Where practical, the accredited test lab will perform coverage reporting of the software branches executed in the functional testing. The selection of the baseline test cases will follow an operational profile of the common procedures, sequencing, and options among the shared state requirements and those that are specifically recognized and supported by the vendor. The accredited test lab will use the coverage report to identify any portions of the source code that were not covered and determine: 
a. The additional functional tests that are needed;
b. Where more detailed source code review is needed; or
c. Both of the above.
</t>
        </r>
      </text>
    </comment>
    <comment ref="D32" authorId="0" shapeId="0" xr:uid="{00000000-0006-0000-0200-00001D000000}">
      <text>
        <r>
          <rPr>
            <sz val="8"/>
            <color indexed="81"/>
            <rFont val="Tahoma"/>
            <family val="2"/>
          </rPr>
          <t xml:space="preserve">For all systems, the total number of ballots to be processed by each precinct counting device during these tests shall reflect the maximum number of active voting positions and the maximum number of ballot styles that the TDP claims the system can support.
.......
A.4.4.5 System-level Test Case Design
Volume tests: These tests investigate the system's response to processing more than the expected number of ballots/voters per precinct, to processing more than the expected number of precincts, or to any other similar conditions that tend to overload the system's capacity to process, store, and report data.
</t>
        </r>
      </text>
    </comment>
    <comment ref="E32" authorId="0" shapeId="0" xr:uid="{00000000-0006-0000-0200-00001E000000}">
      <text>
        <r>
          <rPr>
            <sz val="8"/>
            <color indexed="81"/>
            <rFont val="Tahoma"/>
            <family val="2"/>
          </rPr>
          <t xml:space="preserve">For all systems, the total number of ballots to be processed by each precinct counting device during these tests shall reflect the maximum number of active voting positions and the maximum number of ballot styles that the TDP claims the system can support.
.......
A.4.3.5 System-level Test Case Design
Volume tests: These tests investigate the system's response to processing more than the expected number of ballots/voters per precinct, to processing more than the expected number of precincts, or to any other similar conditions that tend to overload the system's capacity to process, store, and report data.
</t>
        </r>
      </text>
    </comment>
    <comment ref="D34" authorId="1" shapeId="0" xr:uid="{00000000-0006-0000-0200-00001F000000}">
      <text>
        <r>
          <rPr>
            <u/>
            <sz val="8"/>
            <color indexed="81"/>
            <rFont val="Tahoma"/>
            <family val="2"/>
          </rPr>
          <t>V.2:3.2.1</t>
        </r>
        <r>
          <rPr>
            <sz val="8"/>
            <color indexed="81"/>
            <rFont val="Tahoma"/>
            <family val="2"/>
          </rPr>
          <t xml:space="preserve">
ITAs shall design and perform procedures to test a voting system against the functional requirements outlined in Volume I, Section 2.  Tests procedures shall be designed and performed by the ITA that address:
</t>
        </r>
        <r>
          <rPr>
            <b/>
            <sz val="8"/>
            <color indexed="81"/>
            <rFont val="Tahoma"/>
            <family val="2"/>
          </rPr>
          <t>a. Overall system capabilities;</t>
        </r>
        <r>
          <rPr>
            <sz val="8"/>
            <color indexed="81"/>
            <rFont val="Tahoma"/>
            <family val="2"/>
          </rPr>
          <t xml:space="preserve">
</t>
        </r>
        <r>
          <rPr>
            <sz val="8"/>
            <color indexed="23"/>
            <rFont val="Tahoma"/>
            <family val="2"/>
          </rPr>
          <t>b. Pre-voting functions;
c. Voting functions;
d. Post-voting functions;
e. System maintenance; and
f. Transportation and storage.</t>
        </r>
        <r>
          <rPr>
            <sz val="8"/>
            <color indexed="81"/>
            <rFont val="Tahoma"/>
            <family val="2"/>
          </rPr>
          <t xml:space="preserve">
The specific procedures to be used shall be identified in the Qualification Test Plan prepared by the ITA. These procedures may replicate testing performed by the vendor and documented in the vendor’s TDP, but shall not rely on vendor testing as a substitute for functionality testing performed by the ITA. 
Recognizing variations in system design and the technologies employed by different vendors, the ITAs shall design test procedures that account for such variations and reflect the system-specific functional capabilities in Volume I, Section 2.
</t>
        </r>
        <r>
          <rPr>
            <sz val="8"/>
            <color indexed="81"/>
            <rFont val="Tahoma"/>
            <family val="2"/>
          </rPr>
          <t xml:space="preserve">
</t>
        </r>
      </text>
    </comment>
    <comment ref="E34" authorId="1" shapeId="0" xr:uid="{00000000-0006-0000-0200-000020000000}">
      <text>
        <r>
          <rPr>
            <u/>
            <sz val="8"/>
            <color indexed="81"/>
            <rFont val="Tahoma"/>
            <family val="2"/>
          </rPr>
          <t>V.2:3.2.1</t>
        </r>
        <r>
          <rPr>
            <sz val="8"/>
            <color indexed="81"/>
            <rFont val="Tahoma"/>
            <family val="2"/>
          </rPr>
          <t xml:space="preserve">
The accredited test lab shall design and perform procedures to test a voting system against the functional requirements outlined in Volume I, Section 2. Test procedures shall be designed and performed that address: 
</t>
        </r>
        <r>
          <rPr>
            <b/>
            <sz val="8"/>
            <color indexed="81"/>
            <rFont val="Tahoma"/>
            <family val="2"/>
          </rPr>
          <t>a. Overall system capabilities;</t>
        </r>
        <r>
          <rPr>
            <sz val="8"/>
            <color indexed="81"/>
            <rFont val="Tahoma"/>
            <family val="2"/>
          </rPr>
          <t xml:space="preserve">
</t>
        </r>
        <r>
          <rPr>
            <sz val="8"/>
            <color indexed="23"/>
            <rFont val="Tahoma"/>
            <family val="2"/>
          </rPr>
          <t>b. Pre-voting functions;
c. Voting functions;
d. Post-voting functions;
e. System maintenance; and
f. Transportation and storage.</t>
        </r>
        <r>
          <rPr>
            <sz val="8"/>
            <color indexed="81"/>
            <rFont val="Tahoma"/>
            <family val="2"/>
          </rPr>
          <t xml:space="preserve">
The specific procedures to be used shall be identified in the National Certification Test Plan prepared by the accredited test lab. These procedures may replicate testing performed by the vendor and documented in the vendor’s TDP, but shall not rely on vendor testing as a substitute for independent functionality testing.
Recognizing variations in system design and the technologies employed by different vendors, the accredited test lab shall design test procedures that account for such variations and reflect the system-specific functional capabilities in Volume I, Section 2. 
</t>
        </r>
      </text>
    </comment>
    <comment ref="D154" authorId="1" shapeId="0" xr:uid="{00000000-0006-0000-0200-000021000000}">
      <text>
        <r>
          <rPr>
            <sz val="8"/>
            <color indexed="81"/>
            <rFont val="Tahoma"/>
            <family val="2"/>
          </rPr>
          <t xml:space="preserve">For systems that use telecommunications to transmit official voting data, the ITA shall review, and conduct tests of, the data interception and prevention safeguards specified by the vendor in its TDP. The ITA shall evaluate safeguards provided by the vendor to ensure their proper operation, including the proper response to the detection of efforts to monitor data or otherwise compromise the system. 
For systems that use public communications networks the ITA shall also review the vendor’s documented procedures for maintaining protection against newly discovered external threats to the telecommunications network. This review shall assess the adequacy of such procedures in terms of:
a. Identification of new threats and their impact;
b. Development or acquisition of effective countermeasures;
c. System testing to ensure the effectiveness of the countermeasures;
d. Notification of client jurisdictions that use the system of the threat and the actions that should be taken;
e. Distribution of new system releases or updates to current system users; and 
f. Confirmation of proper installation of new system releases. 
</t>
        </r>
      </text>
    </comment>
    <comment ref="E154" authorId="1" shapeId="0" xr:uid="{00000000-0006-0000-0200-000022000000}">
      <text>
        <r>
          <rPr>
            <sz val="8"/>
            <color indexed="81"/>
            <rFont val="Tahoma"/>
            <family val="2"/>
          </rPr>
          <t xml:space="preserve">For systems that use telecommunications to transmit official voting data, the accredited test lab shall review, and conduct tests of, the data interception and prevention safeguards specified by the vendor in its TDP. The accredited test lab shall evaluate safeguards provided
by the vendor to ensure their proper operation, including the proper response to the detection of efforts to monitor data or otherwise compromise the system.
For systems that use public communications networks the accredited test lab shall also review the vendor’s documented procedures for maintaining protection against newly discovered external threats to the telecommunications network. This review shall assess the adequacy of such procedures in terms of: 
a. Identification of new threats and their impact.
b. Development or acquisition of effective countermeasures.
c. System testing to ensure the effectiveness of the countermeasures.
d. Notification of client jurisdictions that use the system of the threat and the actions that should be taken
e. Distribution of new system releases or updates to current system users.
f. Confirmation of proper installation of new system releases. 
</t>
        </r>
      </text>
    </comment>
    <comment ref="D157" authorId="1" shapeId="0" xr:uid="{00000000-0006-0000-0200-000023000000}">
      <text>
        <r>
          <rPr>
            <sz val="8"/>
            <color indexed="81"/>
            <rFont val="Tahoma"/>
            <family val="2"/>
          </rPr>
          <t xml:space="preserve">ITAs shall design and perform procedures to test a voting system against the functional requirements outlined in Volume I, Section 2.  Tests procedures shall be designed and performed by the ITA that address:
</t>
        </r>
        <r>
          <rPr>
            <sz val="8"/>
            <color indexed="23"/>
            <rFont val="Tahoma"/>
            <family val="2"/>
          </rPr>
          <t>a. Overall system capabilities;</t>
        </r>
        <r>
          <rPr>
            <sz val="8"/>
            <color indexed="81"/>
            <rFont val="Tahoma"/>
            <family val="2"/>
          </rPr>
          <t xml:space="preserve">
</t>
        </r>
        <r>
          <rPr>
            <b/>
            <sz val="8"/>
            <color indexed="81"/>
            <rFont val="Tahoma"/>
            <family val="2"/>
          </rPr>
          <t>b. Pre-voting functions;</t>
        </r>
        <r>
          <rPr>
            <sz val="8"/>
            <color indexed="81"/>
            <rFont val="Tahoma"/>
            <family val="2"/>
          </rPr>
          <t xml:space="preserve">
</t>
        </r>
        <r>
          <rPr>
            <sz val="8"/>
            <color indexed="23"/>
            <rFont val="Tahoma"/>
            <family val="2"/>
          </rPr>
          <t>c. Voting functions;
d. Post-voting functions;
e. System maintenance; and
f. Transportation and storage.</t>
        </r>
        <r>
          <rPr>
            <sz val="8"/>
            <color indexed="81"/>
            <rFont val="Tahoma"/>
            <family val="2"/>
          </rPr>
          <t xml:space="preserve">
The specific procedures to be used shall be identified in the Qualification Test Plan prepared by the ITA. These procedures may replicate testing performed by the vendor and documented in the vendor’s TDP, but shall not rely on vendor testing as a substitute for functionality testing performed by the ITA. 
Recognizing variations in system design and the technologies employed by different vendors, the ITAs shall design test procedures that account for such variations and reflect the system-specific functional capabilities in Volume I, Section 2.
</t>
        </r>
      </text>
    </comment>
    <comment ref="E157" authorId="1" shapeId="0" xr:uid="{00000000-0006-0000-0200-000024000000}">
      <text>
        <r>
          <rPr>
            <u/>
            <sz val="8"/>
            <color indexed="81"/>
            <rFont val="Tahoma"/>
            <family val="2"/>
          </rPr>
          <t>V.2:3.2.1</t>
        </r>
        <r>
          <rPr>
            <sz val="8"/>
            <color indexed="81"/>
            <rFont val="Tahoma"/>
            <family val="2"/>
          </rPr>
          <t xml:space="preserve">
The accredited test lab shall design and perform procedures to test a voting system against the functional requirements outlined in Volume I, Section 2. Test procedures shall be designed and performed that address: 
</t>
        </r>
        <r>
          <rPr>
            <sz val="8"/>
            <color indexed="23"/>
            <rFont val="Tahoma"/>
            <family val="2"/>
          </rPr>
          <t>a. Overall system capabilities;</t>
        </r>
        <r>
          <rPr>
            <sz val="8"/>
            <color indexed="81"/>
            <rFont val="Tahoma"/>
            <family val="2"/>
          </rPr>
          <t xml:space="preserve">
</t>
        </r>
        <r>
          <rPr>
            <b/>
            <sz val="8"/>
            <color indexed="81"/>
            <rFont val="Tahoma"/>
            <family val="2"/>
          </rPr>
          <t>b. Pre-voting functions;</t>
        </r>
        <r>
          <rPr>
            <sz val="8"/>
            <color indexed="23"/>
            <rFont val="Tahoma"/>
            <family val="2"/>
          </rPr>
          <t xml:space="preserve">
c. Voting functions;
d. Post-voting functions;
e. System maintenance; and
f. Transportation and storage.</t>
        </r>
        <r>
          <rPr>
            <sz val="8"/>
            <color indexed="81"/>
            <rFont val="Tahoma"/>
            <family val="2"/>
          </rPr>
          <t xml:space="preserve">
The specific procedures to be used shall be identified in the National Certification Test Plan prepared by the accredited test lab. These procedures may replicate testing performed by the vendor and documented in the vendor’s TDP, but shall not rely on vendor testing as a substitute for independent functionality testing.
Recognizing variations in system design and the technologies employed by different vendors, the accredited test lab shall design test procedures that account for such variations and reflect the system-specific functional capabilities in Volume I, Section 2. 
</t>
        </r>
      </text>
    </comment>
    <comment ref="D212" authorId="1" shapeId="0" xr:uid="{00000000-0006-0000-0200-000025000000}">
      <text>
        <r>
          <rPr>
            <sz val="8"/>
            <color indexed="81"/>
            <rFont val="Tahoma"/>
            <family val="2"/>
          </rPr>
          <t xml:space="preserve">The ITA shall design and perform test procedures that test the interfaces of all system modules and subsystems with each other against the vendor’s specifications. These tests shall be documented in the ITA’s Qualification Test Plan, and shall include the full range of system functionality provided by the vendor’s specifications, including functionality that exceeds the specific requirements of the Standards.
Some voting systems may use components or subsystems from previously tested and qualified systems, such as ballot preparation. For these scenarios, the ITA shall, at a minimum, 
a. Confirm that the version of previously approved components and subsystems are unchanged; and
b. Test all interfaces between previously approved modules/subsystems and all other system modules and subsystems. Where a component is expected to interface with several different products, especially from different manufacturers, the vendor shall provide a public data specification of files or data objects used to exchange information.
Some systems use telecommunications capabilities as defined in Section 5. For those systems that do use such capabilities, components that are located at the poll site or separate vote counting site shall be tested for effective interface, accurate vote transmission, failure detection, and failure recovery. For voting systems that use telecommunications lines or networks that are not under the control of the vendor (e.g., public telephone networks), the ITA shall test the interface of vendor-supplied components with these external components for effective interface, vote transmission, failure detection, and failure recovery.
</t>
        </r>
      </text>
    </comment>
    <comment ref="E212" authorId="1" shapeId="0" xr:uid="{00000000-0006-0000-0200-000026000000}">
      <text>
        <r>
          <rPr>
            <sz val="8"/>
            <color indexed="81"/>
            <rFont val="Tahoma"/>
            <family val="2"/>
          </rPr>
          <t xml:space="preserve">The accredited test lab shall design and perform test procedures that test the interfaces of all system modules and subsystems with each other against the vendor’s specifications. These tests shall be documented in the National Certification Test Plan, and shall include the full range of system functionality provided by the vendor’s specifications, including functionality that exceeds the specific requirements of these Guidelines.
Some voting systems may use components or subsystems from previously tested and qualified systems, such as ballot preparation. For these scenarios, the accredited test lab shall, at a minimum:
a. Confirm that the version of previously approved components and subsystems are unchanged.
b. Test all interfaces between previously approved modules/subsystems and all other system modules and subsystems. Where a component is expected to interface with several different products, especially from different manufacturers, the vendor shall provide a public data specification of files or data objects used to exchange information.
Some systems use telecommunications capabilities. For those systems that do use such capabilities, components that are located at the polling place or separate vote counting location shall be tested for effective interface, accurate vote transmission, failure detection, and failure recovery. For voting systems that use telecommunications lines or networks that are not under the control of the election official (e.g., public telephone networks), the accredited test lab shall test the interface of vendor-supplied components with these external components for effective interface, vote transmission, failure detection, and failure recovery. 
</t>
        </r>
      </text>
    </comment>
    <comment ref="D241" authorId="1" shapeId="0" xr:uid="{00000000-0006-0000-0200-000027000000}">
      <text>
        <r>
          <rPr>
            <sz val="8"/>
            <color indexed="81"/>
            <rFont val="Tahoma"/>
            <family val="2"/>
          </rPr>
          <t xml:space="preserve">ITAs shall design and perform procedures to test a voting system against the functional requirements outlined in Volume I, Section 2.  Tests procedures shall be designed and performed by the ITA that address:
</t>
        </r>
        <r>
          <rPr>
            <sz val="8"/>
            <color indexed="23"/>
            <rFont val="Tahoma"/>
            <family val="2"/>
          </rPr>
          <t>a. Overall system capabilities;
b. Pre-voting functions;</t>
        </r>
        <r>
          <rPr>
            <sz val="8"/>
            <color indexed="81"/>
            <rFont val="Tahoma"/>
            <family val="2"/>
          </rPr>
          <t xml:space="preserve">
</t>
        </r>
        <r>
          <rPr>
            <b/>
            <sz val="8"/>
            <color indexed="81"/>
            <rFont val="Tahoma"/>
            <family val="2"/>
          </rPr>
          <t>c. Voting functions;</t>
        </r>
        <r>
          <rPr>
            <sz val="8"/>
            <color indexed="81"/>
            <rFont val="Tahoma"/>
            <family val="2"/>
          </rPr>
          <t xml:space="preserve">
</t>
        </r>
        <r>
          <rPr>
            <sz val="8"/>
            <color indexed="23"/>
            <rFont val="Tahoma"/>
            <family val="2"/>
          </rPr>
          <t>d. Post-voting functions;
e. System maintenance; and
f. Transportation and storage.</t>
        </r>
        <r>
          <rPr>
            <sz val="8"/>
            <color indexed="81"/>
            <rFont val="Tahoma"/>
            <family val="2"/>
          </rPr>
          <t xml:space="preserve">
The specific procedures to be used shall be identified in the Qualification Test Plan prepared by the ITA. These procedures may replicate testing performed by the vendor and documented in the vendor’s TDP, but shall not rely on vendor testing as a substitute for functionality testing performed by the ITA. 
Recognizing variations in system design and the technologies employed by different vendors, the ITAs shall design test procedures that account for such variations and reflect the system-specific functional capabilities in Volume I, Section 2.
</t>
        </r>
      </text>
    </comment>
    <comment ref="E241" authorId="1" shapeId="0" xr:uid="{00000000-0006-0000-0200-000028000000}">
      <text>
        <r>
          <rPr>
            <u/>
            <sz val="8"/>
            <color indexed="81"/>
            <rFont val="Tahoma"/>
            <family val="2"/>
          </rPr>
          <t>V.2:3.2.1</t>
        </r>
        <r>
          <rPr>
            <sz val="8"/>
            <color indexed="81"/>
            <rFont val="Tahoma"/>
            <family val="2"/>
          </rPr>
          <t xml:space="preserve">
The accredited test lab shall design and perform procedures to test a voting system against the functional requirements outlined in Volume I, Section 2. Test procedures shall be designed and performed that address: 
</t>
        </r>
        <r>
          <rPr>
            <sz val="8"/>
            <color indexed="23"/>
            <rFont val="Tahoma"/>
            <family val="2"/>
          </rPr>
          <t>a. Overall system capabilities;</t>
        </r>
        <r>
          <rPr>
            <sz val="8"/>
            <color indexed="81"/>
            <rFont val="Tahoma"/>
            <family val="2"/>
          </rPr>
          <t xml:space="preserve">
</t>
        </r>
        <r>
          <rPr>
            <sz val="8"/>
            <color indexed="23"/>
            <rFont val="Tahoma"/>
            <family val="2"/>
          </rPr>
          <t xml:space="preserve">b. Pre-voting functions;
</t>
        </r>
        <r>
          <rPr>
            <b/>
            <sz val="8"/>
            <color indexed="81"/>
            <rFont val="Tahoma"/>
            <family val="2"/>
          </rPr>
          <t>c. Voting functions;</t>
        </r>
        <r>
          <rPr>
            <sz val="8"/>
            <color indexed="23"/>
            <rFont val="Tahoma"/>
            <family val="2"/>
          </rPr>
          <t xml:space="preserve">
d. Post-voting functions;
e. System maintenance; and
f. Transportation and storage.</t>
        </r>
        <r>
          <rPr>
            <sz val="8"/>
            <color indexed="81"/>
            <rFont val="Tahoma"/>
            <family val="2"/>
          </rPr>
          <t xml:space="preserve">
The specific procedures to be used shall be identified in the National Certification Test Plan prepared by the accredited test lab. These procedures may replicate testing performed by the vendor and documented in the vendor’s TDP, but shall not rely on vendor testing as a substitute for independent functionality testing.
Recognizing variations in system design and the technologies employed by different vendors, the accredited test lab shall design test procedures that account for such variations and reflect the system-specific functional capabilities in Volume I, Section 2. 
</t>
        </r>
      </text>
    </comment>
    <comment ref="D332" authorId="1" shapeId="0" xr:uid="{00000000-0006-0000-0200-000029000000}">
      <text>
        <r>
          <rPr>
            <sz val="8"/>
            <color indexed="81"/>
            <rFont val="Tahoma"/>
            <family val="2"/>
          </rPr>
          <t xml:space="preserve">ITAs shall design and perform procedures to test a voting system against the functional requirements outlined in Volume I, Section 2.  Tests procedures shall be designed and performed by the ITA that address:
</t>
        </r>
        <r>
          <rPr>
            <sz val="8"/>
            <color indexed="23"/>
            <rFont val="Tahoma"/>
            <family val="2"/>
          </rPr>
          <t>a. Overall system capabilities;
b. Pre-voting functions;
c. Voting functions;</t>
        </r>
        <r>
          <rPr>
            <sz val="8"/>
            <color indexed="81"/>
            <rFont val="Tahoma"/>
            <family val="2"/>
          </rPr>
          <t xml:space="preserve">
</t>
        </r>
        <r>
          <rPr>
            <b/>
            <sz val="8"/>
            <color indexed="81"/>
            <rFont val="Tahoma"/>
            <family val="2"/>
          </rPr>
          <t>d. Post-voting functions;</t>
        </r>
        <r>
          <rPr>
            <sz val="8"/>
            <color indexed="81"/>
            <rFont val="Tahoma"/>
            <family val="2"/>
          </rPr>
          <t xml:space="preserve">
</t>
        </r>
        <r>
          <rPr>
            <sz val="8"/>
            <color indexed="23"/>
            <rFont val="Tahoma"/>
            <family val="2"/>
          </rPr>
          <t>e. System maintenance; and
f. Transportation and storage.</t>
        </r>
        <r>
          <rPr>
            <sz val="8"/>
            <color indexed="81"/>
            <rFont val="Tahoma"/>
            <family val="2"/>
          </rPr>
          <t xml:space="preserve">
The specific procedures to be used shall be identified in the Qualification Test Plan prepared by the ITA. These procedures may replicate testing performed by the vendor and documented in the vendor’s TDP, but shall not rely on vendor testing as a substitute for functionality testing performed by the ITA. 
Recognizing variations in system design and the technologies employed by different vendors, the ITAs shall design test procedures that account for such variations and reflect the system-specific functional capabilities in Volume I, Section 2.</t>
        </r>
      </text>
    </comment>
    <comment ref="E332" authorId="1" shapeId="0" xr:uid="{00000000-0006-0000-0200-00002A000000}">
      <text>
        <r>
          <rPr>
            <u/>
            <sz val="8"/>
            <color indexed="81"/>
            <rFont val="Tahoma"/>
            <family val="2"/>
          </rPr>
          <t>V.2:3.2.1</t>
        </r>
        <r>
          <rPr>
            <sz val="8"/>
            <color indexed="81"/>
            <rFont val="Tahoma"/>
            <family val="2"/>
          </rPr>
          <t xml:space="preserve">
The accredited test lab shall design and perform procedures to test a voting system against the functional requirements outlined in Volume I, Section 2. Test procedures shall be designed and performed that address: 
</t>
        </r>
        <r>
          <rPr>
            <sz val="8"/>
            <color indexed="23"/>
            <rFont val="Tahoma"/>
            <family val="2"/>
          </rPr>
          <t>a. Overall system capabilities;</t>
        </r>
        <r>
          <rPr>
            <sz val="8"/>
            <color indexed="81"/>
            <rFont val="Tahoma"/>
            <family val="2"/>
          </rPr>
          <t xml:space="preserve">
</t>
        </r>
        <r>
          <rPr>
            <sz val="8"/>
            <color indexed="23"/>
            <rFont val="Tahoma"/>
            <family val="2"/>
          </rPr>
          <t xml:space="preserve">b. Pre-voting functions;
c. Voting functions;
</t>
        </r>
        <r>
          <rPr>
            <b/>
            <sz val="8"/>
            <color indexed="81"/>
            <rFont val="Tahoma"/>
            <family val="2"/>
          </rPr>
          <t>d. Post-voting functions;</t>
        </r>
        <r>
          <rPr>
            <sz val="8"/>
            <color indexed="23"/>
            <rFont val="Tahoma"/>
            <family val="2"/>
          </rPr>
          <t xml:space="preserve">
e. System maintenance; and
f. Transportation and storage.</t>
        </r>
        <r>
          <rPr>
            <sz val="8"/>
            <color indexed="81"/>
            <rFont val="Tahoma"/>
            <family val="2"/>
          </rPr>
          <t xml:space="preserve">
The specific procedures to be used shall be identified in the National Certification Test Plan prepared by the accredited test lab. These procedures may replicate testing performed by the vendor and documented in the vendor’s TDP, but shall not rely on vendor testing as a substitute for independent functionality testing.
Recognizing variations in system design and the technologies employed by different vendors, the accredited test lab shall design test procedures that account for such variations and reflect the system-specific functional capabilities in Volume I, Section 2. 
</t>
        </r>
      </text>
    </comment>
    <comment ref="D364" authorId="1" shapeId="0" xr:uid="{00000000-0006-0000-0200-00002B000000}">
      <text>
        <r>
          <rPr>
            <sz val="8"/>
            <color indexed="81"/>
            <rFont val="Tahoma"/>
            <family val="2"/>
          </rPr>
          <t xml:space="preserve">ITAs shall design and perform procedures to test a voting system against the functional requirements outlined in Volume I, Section 2.  Tests procedures shall be designed and performed by the ITA that address:
</t>
        </r>
        <r>
          <rPr>
            <sz val="8"/>
            <color indexed="23"/>
            <rFont val="Tahoma"/>
            <family val="2"/>
          </rPr>
          <t>a. Overall system capabilities;
b. Pre-voting functions;
c. Voting functions;
d. Post-voting functions;</t>
        </r>
        <r>
          <rPr>
            <sz val="8"/>
            <color indexed="81"/>
            <rFont val="Tahoma"/>
            <family val="2"/>
          </rPr>
          <t xml:space="preserve">
</t>
        </r>
        <r>
          <rPr>
            <b/>
            <sz val="8"/>
            <color indexed="81"/>
            <rFont val="Tahoma"/>
            <family val="2"/>
          </rPr>
          <t>e. System maintenance; and
f. Transportation and storage.</t>
        </r>
        <r>
          <rPr>
            <sz val="8"/>
            <color indexed="81"/>
            <rFont val="Tahoma"/>
            <family val="2"/>
          </rPr>
          <t xml:space="preserve">
The specific procedures to be used shall be identified in the Qualification Test Plan prepared by the ITA. These procedures may replicate testing performed by the vendor and documented in the vendor’s TDP, but shall not rely on vendor testing as a substitute for functionality testing performed by the ITA. 
Recognizing variations in system design and the technologies employed by different vendors, the ITAs shall design test procedures that account for such variations and reflect the system-specific functional capabilities in Volume I, Section 2.</t>
        </r>
      </text>
    </comment>
    <comment ref="E364" authorId="1" shapeId="0" xr:uid="{00000000-0006-0000-0200-00002C000000}">
      <text>
        <r>
          <rPr>
            <u/>
            <sz val="8"/>
            <color indexed="81"/>
            <rFont val="Tahoma"/>
            <family val="2"/>
          </rPr>
          <t>V.2:3.2.1</t>
        </r>
        <r>
          <rPr>
            <sz val="8"/>
            <color indexed="81"/>
            <rFont val="Tahoma"/>
            <family val="2"/>
          </rPr>
          <t xml:space="preserve">
The accredited test lab shall design and perform procedures to test a voting system against the functional requirements outlined in Volume I, Section 2. Test procedures shall be designed and performed that address: 
</t>
        </r>
        <r>
          <rPr>
            <sz val="8"/>
            <color indexed="23"/>
            <rFont val="Tahoma"/>
            <family val="2"/>
          </rPr>
          <t>a. Overall system capabilities;</t>
        </r>
        <r>
          <rPr>
            <sz val="8"/>
            <color indexed="81"/>
            <rFont val="Tahoma"/>
            <family val="2"/>
          </rPr>
          <t xml:space="preserve">
</t>
        </r>
        <r>
          <rPr>
            <sz val="8"/>
            <color indexed="23"/>
            <rFont val="Tahoma"/>
            <family val="2"/>
          </rPr>
          <t xml:space="preserve">b. Pre-voting functions;
c. Voting functions;
d. Post-voting functions;
</t>
        </r>
        <r>
          <rPr>
            <b/>
            <sz val="8"/>
            <color indexed="81"/>
            <rFont val="Tahoma"/>
            <family val="2"/>
          </rPr>
          <t>e. System maintenance; and
f. Transportation and storage.</t>
        </r>
        <r>
          <rPr>
            <sz val="8"/>
            <color indexed="81"/>
            <rFont val="Tahoma"/>
            <family val="2"/>
          </rPr>
          <t xml:space="preserve">
The specific procedures to be used shall be identified in the National Certification Test Plan prepared by the accredited test lab. These procedures may replicate testing performed by the vendor and documented in the vendor’s TDP, but shall not rely on vendor testing as a substitute for independent functionality testing.
Recognizing variations in system design and the technologies employed by different vendors, the accredited test lab shall design test procedures that account for such variations and reflect the system-specific functional capabilities in Volume I, Section 2.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Stephen Berger</author>
    <author>Kevin A. Wells</author>
  </authors>
  <commentList>
    <comment ref="D4" authorId="0" shapeId="0" xr:uid="{00000000-0006-0000-0300-000001000000}">
      <text>
        <r>
          <rPr>
            <b/>
            <sz val="8"/>
            <color indexed="81"/>
            <rFont val="Tahoma"/>
            <family val="2"/>
          </rPr>
          <t xml:space="preserve">A.4.4.5 System-level Test Case Design
</t>
        </r>
        <r>
          <rPr>
            <sz val="8"/>
            <color indexed="81"/>
            <rFont val="Tahoma"/>
            <family val="2"/>
          </rPr>
          <t>Usability tests: These tests are designed to exercise characteristics of the software such as response to input control or text syntax errors, error message content, audit message content, and other features contained in the software design objectives but not directly related to a functional specification;</t>
        </r>
      </text>
    </comment>
    <comment ref="E4" authorId="1" shapeId="0" xr:uid="{00000000-0006-0000-0300-000002000000}">
      <text>
        <r>
          <rPr>
            <sz val="8"/>
            <color indexed="81"/>
            <rFont val="Tahoma"/>
            <family val="2"/>
          </rPr>
          <t>The vendor shall design and perform procedures that test the usability and accessibility of the voting system as defined in Volume I, Section 3. Test procedures shall confirm that:
a) All voting machines meet the usability requirements specified in Volume I, Subsection 3.1
b) Voting machines intended for use by voters with disabilities provide the capabilities required by Volume I, Subsection 3.2
c) Voting machines intended for use by voters with disabilities operate consistently with vendor specifications and documentation.
.....
A.4.4.5 System-level Test Case Design
Usability tests: These tests are designed to exercise characteristics of the software such as response to input control or text syntax errors, error message content, audit message content, and other features contained in the software design objectives but not directly related to a functional specification;</t>
        </r>
      </text>
    </comment>
    <comment ref="D77" authorId="1" shapeId="0" xr:uid="{00000000-0006-0000-0300-000003000000}">
      <text>
        <r>
          <rPr>
            <u/>
            <sz val="8"/>
            <color indexed="81"/>
            <rFont val="Tahoma"/>
            <family val="2"/>
          </rPr>
          <t>V.2:3.4</t>
        </r>
        <r>
          <rPr>
            <sz val="8"/>
            <color indexed="81"/>
            <rFont val="Tahoma"/>
            <family val="2"/>
          </rPr>
          <t xml:space="preserve">
As indicated in Volume I, Section 2.2.7, voting systems shall provide accessibility to individuals with disabilities, meeting the specific requirements of this Section.  ITAs shall design and perform test procedures that verify conformance with each of these requirements.
</t>
        </r>
        <r>
          <rPr>
            <u/>
            <sz val="8"/>
            <color indexed="81"/>
            <rFont val="Tahoma"/>
            <family val="2"/>
          </rPr>
          <t>V.2:6.5</t>
        </r>
        <r>
          <rPr>
            <sz val="8"/>
            <color indexed="81"/>
            <rFont val="Tahoma"/>
            <family val="2"/>
          </rPr>
          <t xml:space="preserve">
The ITA shall design and perform procedures that test the capability of the voting system to assist voters with disabilities. ITA test procedures shall confirm that:
a. Voting machines intended for use by voters with disabilities provide the capabilities required by Volume I, Section 2.2.7;
b. Voting machines intended for use by voters with disabilities operate consistent with vendor specifications and documentation; and
c. Voting machines intended for use by voters with disabilities meet all other functional requirements required by Volume I, Section2. 
.......
A.4.4.5 System-level Test Case Design
Accessibility tests: These tests are designed to exercise system capabilities and features intended for use by voters with disabilities in accordance with Volume I, Section 2.2.5;</t>
        </r>
      </text>
    </comment>
    <comment ref="E77" authorId="1" shapeId="0" xr:uid="{00000000-0006-0000-0300-000004000000}">
      <text>
        <r>
          <rPr>
            <u/>
            <sz val="8"/>
            <color indexed="81"/>
            <rFont val="Tahoma"/>
            <family val="2"/>
          </rPr>
          <t>V.2:3.4</t>
        </r>
        <r>
          <rPr>
            <sz val="8"/>
            <color indexed="81"/>
            <rFont val="Tahoma"/>
            <family val="2"/>
          </rPr>
          <t xml:space="preserve">
Volume I, Section 4 prescribes the requirements for voting system accessibility to satisfy the provisions of HAVA 301(a)(4) and 241(b)(5). To demonstrate conformance to these requirements, vendors shall conduct summative usability tests of accessible voting equipment with blind and visually impaired individuals and individuals lacking fine motor control. A description of the testing performed, the population of test subjects participating, and the results shall be documented using the Common Industry Format (CIF) by the vendor and submitted as part of the Technical Data Package. The test labs shall review this information during the system certification documentation review.
</t>
        </r>
        <r>
          <rPr>
            <u/>
            <sz val="8"/>
            <color indexed="81"/>
            <rFont val="Tahoma"/>
            <family val="2"/>
          </rPr>
          <t>V.2:6.5</t>
        </r>
        <r>
          <rPr>
            <sz val="8"/>
            <color indexed="81"/>
            <rFont val="Tahoma"/>
            <family val="2"/>
          </rPr>
          <t xml:space="preserve">
The vendor shall design and perform procedures that test the usability and accessibility of the voting system as defined in Volume I, Section 3. Test procedures shall confirm that: 
a. All voting machines meet the usability requirements specified in Volume I, Subsection 3.1; 
b. Voting machines intended for use by voters with disabilities provide the capabilities required by Volume I, Subsection 3.2; and
c. Voting machines intended for use by voters with disabilities operate consistently with vendor specifications and documentation. 
.......
A.4.3.5 System-level Test Case Design
Accessibility tests: These tests are designed to exercise system capabilities and features intended for use by voters with disabilities in accordance with Volume I, Section 2.2.5;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Kevin A. Wells</author>
    <author>Stephen Berger</author>
  </authors>
  <commentList>
    <comment ref="D10" authorId="0" shapeId="0" xr:uid="{00000000-0006-0000-0400-000001000000}">
      <text>
        <r>
          <rPr>
            <u/>
            <sz val="8"/>
            <color indexed="81"/>
            <rFont val="Tahoma"/>
            <family val="2"/>
          </rPr>
          <t>V.2:4.2.1</t>
        </r>
        <r>
          <rPr>
            <sz val="8"/>
            <color indexed="81"/>
            <rFont val="Tahoma"/>
            <family val="2"/>
          </rPr>
          <t xml:space="preserve">
ITAs shall design and perform procedures that test the voting system hardware requirements identified in Volume I, Section 3. Test procedures shall be designed and performed by the ITA for both operating and non-operating environmental tests:
• Operating environmental tests apply to the entire system, including hardware components that are used as part of the voting system telecommunications capability; and
• Non-operating tests apply to those elements of the system that are intended for use at poll site voting locations, such as voting machines and precinct counters. These tests address environmental conditions that may be encountered by the voting system hardware at the voting location itself, or while in storage or transit to or from the poll site.
Additionally, compatibility of this equipment with the voting system environment shall be determined through functional tests integrating the standard product with the remainder of the system. 
All hardware components custom-designed for election use shall be tested in accordance with the applicable procedures contained in this section. Unmodified COTS hardware will not be subject to all tests. Generally such equipment has been designed to rigorous industrial standards and has been in wide use, permitting an evaluation of its performance history. To enable reduced testing of such equipment, vendors shall provide the manufacturers specifications and evidence that the equipment has been tested to the equivalent of the Standards. 
The specific testing procedures to be used shall be identified in the Qualification Test Plan prepared by the ITA. These procedures may replicate testing performed by the vendor and documented in the vendor’s TDP, but shall not rely on vendor testing as a substitute for hardware testing performed by the ITA. 
</t>
        </r>
        <r>
          <rPr>
            <u/>
            <sz val="8"/>
            <color indexed="81"/>
            <rFont val="Tahoma"/>
            <family val="2"/>
          </rPr>
          <t>V.2:4.2.2</t>
        </r>
        <r>
          <rPr>
            <sz val="8"/>
            <color indexed="81"/>
            <rFont val="Tahoma"/>
            <family val="2"/>
          </rPr>
          <t xml:space="preserve">
The hardware submitted for qualification testing shall be equivalent, in form and function, to the actual production versions of the hardware units. Engineering or developmental prototypes are not acceptable unless the vendor can show that the equipment to be tested is equivalent to standard production units in both performance and construction.
</t>
        </r>
        <r>
          <rPr>
            <u/>
            <sz val="8"/>
            <color indexed="81"/>
            <rFont val="Tahoma"/>
            <family val="2"/>
          </rPr>
          <t>V.2:4.3</t>
        </r>
        <r>
          <rPr>
            <sz val="8"/>
            <color indexed="81"/>
            <rFont val="Tahoma"/>
            <family val="2"/>
          </rPr>
          <t xml:space="preserve">
Qualification tests may be performed in any facility capable of supporting the test environment. Preparation for testing, arrangement of equipment, verification of equipment status, and the execution of procedures shall be witnessed by at least one independent, qualified observer who shall certify that all test and data acquisition requirements have been satisfied. 
When a test is to be performed at “standard” or “ambient” conditions, this requirement shall refer to a nominal laboratory environment at prevailing atmospheric pressure and relative humidity. 
Otherwise, all tests shall be performed at the required temperature and electrical supply voltage, regulated within the following tolerances:
a. Temperature of +/- 4 degrees F; and
b. Electrical supply voltage +/- 2 VAC.
</t>
        </r>
        <r>
          <rPr>
            <u/>
            <sz val="8"/>
            <color indexed="81"/>
            <rFont val="Tahoma"/>
            <family val="2"/>
          </rPr>
          <t>V.2:4.4</t>
        </r>
        <r>
          <rPr>
            <sz val="8"/>
            <color indexed="81"/>
            <rFont val="Tahoma"/>
            <family val="2"/>
          </rPr>
          <t xml:space="preserve">
The ITA shall maintain a test log of the procedure employed. This log shall identify the system and equipment by model and serial number. Test environment conditions shall be noted. 
In the event that the ITA deems it necessary to deviate from requirements pertaining to the test environment, the equipment arrangement and method of operation, the specified test procedure, or the provision of test instrumentation and facilities, the deviation shall be recorded in the test log. A discussion of the reasons for the deviation and the effect of the deviation on the validity of the test procedure shall also be provided.
</t>
        </r>
        <r>
          <rPr>
            <u/>
            <sz val="8"/>
            <color indexed="81"/>
            <rFont val="Tahoma"/>
            <family val="2"/>
          </rPr>
          <t xml:space="preserve">V.2:4.5
</t>
        </r>
        <r>
          <rPr>
            <sz val="8"/>
            <color indexed="81"/>
            <rFont val="Tahoma"/>
            <family val="2"/>
          </rPr>
          <t xml:space="preserve">The use of test fixtures or ancillary devices to facilitate hardware qualification testing is encouraged.  These fixtures and devices may include arrangements for automating the operation of voting devices and the acquisition of test data.
The use of a fixture to ensure correctness in casting ballots by hand is recommended. Such a fixture may consist of a template, with apertures in the desired location, so that selections may be made rapidly. Such a template will eliminate or greatly minimize errors in activating test ballot patterns, while reducing the amount of time required to cast a test ballot.
For systems that use a light source as a means of detecting voter selections, the generation of a suitable optical signal by an external device is acceptable. For systems that rely on the physical activation of a switch, a mechanical fixture with suitable motion generators is acceptable.
To speed up the process of testing and to eliminate human error in casting test ballots the tests may use a simulation device with appropriate software. Such simulation is recommended if it covers all voting data detection and control paths that are used in casting an actual ballot. In the event that only partial simulation is achieved, then an independent method and test procedure must be used to validate the proper operation of those portions of the system not tested by the simulator.
If the vendor provides a means of simulating the casting of ballots, the simulation device is subject to the same performance, reliability, and quality requirements that apply to the voting device itself so as not to contribute errors to the test processes.
</t>
        </r>
      </text>
    </comment>
    <comment ref="E10" authorId="0" shapeId="0" xr:uid="{00000000-0006-0000-0400-000002000000}">
      <text>
        <r>
          <rPr>
            <u/>
            <sz val="8"/>
            <color indexed="81"/>
            <rFont val="Tahoma"/>
            <family val="2"/>
          </rPr>
          <t>V.2:4.2.1</t>
        </r>
        <r>
          <rPr>
            <sz val="8"/>
            <color indexed="81"/>
            <rFont val="Tahoma"/>
            <family val="2"/>
          </rPr>
          <t xml:space="preserve">
The accredited test lab shall design and perform procedures that test the voting system hardware requirements identified in Volume I, Section 4. Test procedures shall be designed and performed for both operating and non-operating environmental tests:
• Operating environmental tests apply to the entire system, including hardware components that are used as part of the voting system telecommunications capability; and
• Non-operating tests apply to those elements of the system that are intended for use at poll site voting locations, such as voting machines and precinct counters. These tests address environmental conditions that may be encountered by the voting system hardware at the voting location itself, or while in storage or transit to or from the poll site.
Additionally, compatibility of this equipment with the voting system environment shall be determined through functional tests integrating the standard product with the remainder of the system. 
All hardware components that are custom-designed for election use shall be tested in accordance with the applicable procedures contained in this section. Unmodified COTS hardware will not be subject to all tests. Generally such equipment has been designed to rigorous industrial standards and has been in wide use, permitting an evaluation of its performance history. To enable reduced testing of such equipment, vendors shall provide the manufacturer specifications and evidence that the equipment has been tested to the equivalent.
of these Guidelines. 
</t>
        </r>
        <r>
          <rPr>
            <u/>
            <sz val="8"/>
            <color indexed="81"/>
            <rFont val="Tahoma"/>
            <family val="2"/>
          </rPr>
          <t>V.2:4.2.2</t>
        </r>
        <r>
          <rPr>
            <sz val="8"/>
            <color indexed="81"/>
            <rFont val="Tahoma"/>
            <family val="2"/>
          </rPr>
          <t xml:space="preserve">
The hardware submitted for qualification testing shall be equivalent, in form and function, to the actual production versions of the hardware units. Engineering or developmental prototypes are not acceptable unless the vendor can show that the equipment to be tested is equivalent to standard production units in both performance and construction.
</t>
        </r>
        <r>
          <rPr>
            <u/>
            <sz val="8"/>
            <color indexed="81"/>
            <rFont val="Tahoma"/>
            <family val="2"/>
          </rPr>
          <t>V.2:4.3</t>
        </r>
        <r>
          <rPr>
            <sz val="8"/>
            <color indexed="81"/>
            <rFont val="Tahoma"/>
            <family val="2"/>
          </rPr>
          <t xml:space="preserve">
Certification tests may be performed in any facility capable of supporting the test environment. Preparation for testing, arrangement of equipment, verification of equipment status, and the execution of procedures shall be witnessed by at least one independent, qualified observer who shall certify that all test and data acquisition requirements have been satisfied. 
When a test is to be performed at “standard” or “ambient” conditions, this requirement shall refer to a nominal laboratory environment at prevailing atmospheric pressure and relative humidity. 
Otherwise, all tests shall be performed at the required temperature and electrical supply voltage, regulated within the following tolerances:
a. Temperature of +/- 4 degrees F; and
b. Electrical supply voltage +/- 2 voltage alternating current
</t>
        </r>
        <r>
          <rPr>
            <u/>
            <sz val="8"/>
            <color indexed="81"/>
            <rFont val="Tahoma"/>
            <family val="2"/>
          </rPr>
          <t>V.2:4.4</t>
        </r>
        <r>
          <rPr>
            <sz val="8"/>
            <color indexed="81"/>
            <rFont val="Tahoma"/>
            <family val="2"/>
          </rPr>
          <t xml:space="preserve">
The accredited test lab shall maintain a test log of the procedure employed. This log shall identify the system and equipment by model and serial number. Test environment conditions shall be noted. 
In the event that the accredited test lab deems it necessary to deviate from requirements pertaining to the test environment, the equipment arrangement and method of operation, the specified test procedure, or the provision of test instrumentation and facilities, the deviation shall be recorded in the test log. A discussion of the reasons for the deviation and the effect of the deviation on the validity of the test procedure shall also be provided.
</t>
        </r>
        <r>
          <rPr>
            <u/>
            <sz val="8"/>
            <color indexed="81"/>
            <rFont val="Tahoma"/>
            <family val="2"/>
          </rPr>
          <t xml:space="preserve">V.2:4.5
</t>
        </r>
        <r>
          <rPr>
            <sz val="8"/>
            <color indexed="81"/>
            <rFont val="Tahoma"/>
            <family val="2"/>
          </rPr>
          <t xml:space="preserve">The use of test fixtures or ancillary devices to facilitate hardware qualification testing is encouraged.  These fixtures and devices may include arrangements for automating the operation of voting devices and the acquisition of test data.
The use of a fixture to ensure correctness in casting ballots by hand is recommended. Such a fixture may consist of a template, with apertures in the desired location, so that selections may be made rapidly. Such a template will eliminate or greatly minimize errors in activating test ballot patterns, while reducing the amount of time required to cast a test ballot.
For systems that use a light source as a means of detecting voter selections, the generation of a suitable optical signal by an external device is acceptable. For systems that rely on the physical activation of a switch, a mechanical fixture with suitable motion generators is acceptable.
To speed up the process of testing and to eliminate human error in casting test ballots the tests may use a simulation device with appropriate software. Such simulation is recommended if it covers all voting data detection and control paths that are used in casting an actual ballot. In the event that only partial simulation is achieved, then an independent method and test procedure must be used to validate the proper operation of those portions of the system not tested by the simulator.
If the vendor provides a means of simulating the casting of ballots, the simulation device is subject to the same performance, reliability, and quality requirements that apply to the voting device itself so as not to contribute errors to the test processes.
</t>
        </r>
      </text>
    </comment>
    <comment ref="D13" authorId="0" shapeId="0" xr:uid="{00000000-0006-0000-0400-000003000000}">
      <text>
        <r>
          <rPr>
            <sz val="8"/>
            <color indexed="81"/>
            <rFont val="Tahoma"/>
            <family val="2"/>
          </rPr>
          <t>non-operating environmental tests: 
Prior to each test, the equipment shall be shown to be operational by means of the procedure contained in Subsection 4.6.1.5.  The equipment may then be prepared as if for actual transportation or storage, and subjected to appropriate test procedures outlined. After each procedure has been completed, the equipment status will again be verified as in Subsection 4.6.1.5.</t>
        </r>
      </text>
    </comment>
    <comment ref="E13" authorId="0" shapeId="0" xr:uid="{00000000-0006-0000-0400-000004000000}">
      <text>
        <r>
          <rPr>
            <sz val="8"/>
            <color indexed="81"/>
            <rFont val="Tahoma"/>
            <family val="2"/>
          </rPr>
          <t>non-operating environmental tests: 
Prior to each test, the equipment shall be shown to be operational by means of the procedure contained in Subsection 4.6.1.5.  The equipment may then be prepared as if for actual transportation or storage, and subjected to appropriate test procedures outlined. After each procedure has been completed, the equipment status will again be verified as in Subsection 4.6.1.5.</t>
        </r>
      </text>
    </comment>
    <comment ref="D14" authorId="0" shapeId="0" xr:uid="{00000000-0006-0000-0400-000005000000}">
      <text>
        <r>
          <rPr>
            <sz val="8"/>
            <color indexed="81"/>
            <rFont val="Tahoma"/>
            <family val="2"/>
          </rPr>
          <t xml:space="preserve">Data Accuracy
As indicated in Volume I, Section 3, data accuracy is defined in terms of ballot position error rate. This rate applies to the voting functions and supporting equipment that capture, record, store, consolidate and report the specific selections, and absence of selections, made by the voter for each ballot position. Volume I, Section 3.2.1 identifies the specific functions to be tested. 
For each processing function, the system shall achieve a target error rate of no more than one in 10,000,000 ballot positions, with a maximum acceptable error rate in the test process of one in 500,000 ballot positions. This error rate includes errors from any source while testing a specific processing function and it related equipment.
This error rate is used to determine the vote position processing volume used to test system accuracy for each function:
• If the system makes one error before counting 26,997 consecutive ballot positions correctly, it will be rejected. The vendor is then required to improve the system.
• If the system reads at least 1,549,703 consecutive ballot positions correctly, it will be accepted.
• If the system correctly reads more than 26,997 ballot positions but less than 1,549,703 when the first error occurs, the testing will have to be continued until another 1,576,701 consecutive ballot positions are counted without error (a total of 3,126,404 with one error).
Volume II, Appendix C, Section C.5 provides further details of the calculation for this testing volume.
</t>
        </r>
      </text>
    </comment>
    <comment ref="E14" authorId="0" shapeId="0" xr:uid="{00000000-0006-0000-0400-000006000000}">
      <text>
        <r>
          <rPr>
            <sz val="8"/>
            <color indexed="81"/>
            <rFont val="Tahoma"/>
            <family val="2"/>
          </rPr>
          <t xml:space="preserve">Data Accuracy
As indicated in Volume I, Section 4, data accuracy is defined in terms of ballot position error rate. This rate applies to the voting functions and supporting equipment that capture, record, store, consolidate and report the specific selections, and absence of selections, made by the voter for each ballot position. Volume I, Section 3.2.1 identifies the specific functions to be tested. 
For each processing function, the system shall achieve a target error rate of no more than one in 10,000,000 ballot positions, with a maximum acceptable error rate in the test process of one in 500,000 ballot positions. This error rate includes errors from any source while testing a specific processing function and it related equipment.
This error rate is used to determine the vote position processing volume used to test system accuracy for each function:
• If the system makes one error before counting 26,997 consecutive ballot positions correctly, it will be rejected. The vendor is then required to improve the system.
• If the system reads at least 1,549,703 consecutive ballot positions correctly, it will be accepted.
• If the system correctly reads more than 26,997 ballot positions but less than 1,549,703 when the first error occurs, the testing will have to be continued until another 1,576,701 consecutive ballot positions are counted without error (a total of 3,126,404 with one error).
Volume II, Appendix C, provides further details of the calculation for this testing volume.
</t>
        </r>
      </text>
    </comment>
    <comment ref="D26" authorId="1" shapeId="0" xr:uid="{00000000-0006-0000-0400-000007000000}">
      <text>
        <r>
          <rPr>
            <sz val="8"/>
            <color indexed="81"/>
            <rFont val="Tahoma"/>
            <family val="2"/>
          </rPr>
          <t xml:space="preserve">To enable reduced testing of such equipment, vendors shall provide the manufacturers specifications and evidence that the equipment has been tested to the equivalent of the Standards. </t>
        </r>
      </text>
    </comment>
    <comment ref="E26" authorId="1" shapeId="0" xr:uid="{00000000-0006-0000-0400-000008000000}">
      <text>
        <r>
          <rPr>
            <sz val="8"/>
            <color indexed="81"/>
            <rFont val="Tahoma"/>
            <family val="2"/>
          </rPr>
          <t xml:space="preserve">To enable reduced testing of such equipment, vendors shall provide the manufacturers specifications and evidence that the equipment has been tested to the equivalent of the Standards. </t>
        </r>
      </text>
    </comment>
    <comment ref="D42" authorId="1" shapeId="0" xr:uid="{00000000-0006-0000-0400-000009000000}">
      <text>
        <r>
          <rPr>
            <sz val="8"/>
            <color indexed="81"/>
            <rFont val="Tahoma"/>
            <family val="2"/>
          </rPr>
          <t xml:space="preserve">The test for power disturbance disruption shall be conducted in compliance with the test specified in in IEC 61000-4-11 (1994-06).
</t>
        </r>
      </text>
    </comment>
    <comment ref="E42" authorId="1" shapeId="0" xr:uid="{00000000-0006-0000-0400-00000A000000}">
      <text>
        <r>
          <rPr>
            <sz val="8"/>
            <color indexed="81"/>
            <rFont val="Tahoma"/>
            <family val="2"/>
          </rPr>
          <t xml:space="preserve">The test for power disturbance disruption shall be conducted in compliance with the test specified in in IEC 61000-4-11 (1994-06).
</t>
        </r>
      </text>
    </comment>
    <comment ref="D49" authorId="1" shapeId="0" xr:uid="{00000000-0006-0000-0400-00000B000000}">
      <text>
        <r>
          <rPr>
            <sz val="8"/>
            <color indexed="81"/>
            <rFont val="Tahoma"/>
            <family val="2"/>
          </rPr>
          <t>The test for electrical fast transient shall be conducted in compliance with the test specified in in IEC 61000-4-4 (1995-01).</t>
        </r>
      </text>
    </comment>
    <comment ref="E49" authorId="1" shapeId="0" xr:uid="{00000000-0006-0000-0400-00000C000000}">
      <text>
        <r>
          <rPr>
            <sz val="8"/>
            <color indexed="81"/>
            <rFont val="Tahoma"/>
            <family val="2"/>
          </rPr>
          <t>The test for electrical fast transient shall be conducted in compliance with the test specified in in IEC 61000-4-4 (1995-01).</t>
        </r>
      </text>
    </comment>
    <comment ref="F49" authorId="1" shapeId="0" xr:uid="{00000000-0006-0000-0400-00000D000000}">
      <text>
        <r>
          <rPr>
            <sz val="8"/>
            <color indexed="81"/>
            <rFont val="Tahoma"/>
            <family val="2"/>
          </rPr>
          <t>NOTE 1: The most important data this might be lost is cast vote records.  Therefore the system must be processing, storing or retrieving cast vote records while the disruptions are applied.</t>
        </r>
      </text>
    </comment>
    <comment ref="D56" authorId="1" shapeId="0" xr:uid="{00000000-0006-0000-0400-00000E000000}">
      <text>
        <r>
          <rPr>
            <sz val="8"/>
            <color indexed="81"/>
            <rFont val="Tahoma"/>
            <family val="2"/>
          </rPr>
          <t>The test for lightning surge protection shall be conducted in compliance with the test specified in IEC 61000-4-5 (1995-02).</t>
        </r>
      </text>
    </comment>
    <comment ref="E56" authorId="1" shapeId="0" xr:uid="{00000000-0006-0000-0400-00000F000000}">
      <text>
        <r>
          <rPr>
            <sz val="8"/>
            <color indexed="81"/>
            <rFont val="Tahoma"/>
            <family val="2"/>
          </rPr>
          <t>The test for lightning surge protection shall be conducted in compliance with the test specified in IEC 61000-4-5 (1995-02).</t>
        </r>
        <r>
          <rPr>
            <sz val="8"/>
            <color indexed="81"/>
            <rFont val="Tahoma"/>
            <family val="2"/>
          </rPr>
          <t xml:space="preserve">
</t>
        </r>
      </text>
    </comment>
    <comment ref="F56" authorId="1" shapeId="0" xr:uid="{00000000-0006-0000-0400-000010000000}">
      <text>
        <r>
          <rPr>
            <sz val="8"/>
            <color indexed="81"/>
            <rFont val="Tahoma"/>
            <family val="2"/>
          </rPr>
          <t>NOTE 1: The most important data this might be lost is cast vote records.  Therefore the system must be processing, storing or retrieving cast vote records while the disruptions are applied.</t>
        </r>
      </text>
    </comment>
    <comment ref="D62" authorId="0" shapeId="0" xr:uid="{00000000-0006-0000-0400-000011000000}">
      <text>
        <r>
          <rPr>
            <sz val="8"/>
            <color indexed="81"/>
            <rFont val="Tahoma"/>
            <family val="2"/>
          </rPr>
          <t>The test for electrostatic disruption shall be conducted in compliance with the test specified in IEC 61000-4-2 (1995-01).</t>
        </r>
      </text>
    </comment>
    <comment ref="E62" authorId="0" shapeId="0" xr:uid="{00000000-0006-0000-0400-000012000000}">
      <text>
        <r>
          <rPr>
            <sz val="8"/>
            <color indexed="81"/>
            <rFont val="Tahoma"/>
            <family val="2"/>
          </rPr>
          <t>The test for electrostatic disruption shall be conducted in compliance with the test specified in IEC 61000-4-2 (1995-01).</t>
        </r>
      </text>
    </comment>
    <comment ref="D64" authorId="0" shapeId="0" xr:uid="{00000000-0006-0000-0400-000013000000}">
      <text>
        <r>
          <rPr>
            <sz val="8"/>
            <color indexed="81"/>
            <rFont val="Tahoma"/>
            <family val="2"/>
          </rPr>
          <t>The test for electromagnetic radiation shall be conducted in compliance with the FCC Part 15 Class B requirements by testing per ANSI C63.4.</t>
        </r>
      </text>
    </comment>
    <comment ref="E64" authorId="0" shapeId="0" xr:uid="{00000000-0006-0000-0400-000014000000}">
      <text>
        <r>
          <rPr>
            <sz val="8"/>
            <color indexed="81"/>
            <rFont val="Tahoma"/>
            <family val="2"/>
          </rPr>
          <t>The test for electromagnetic radiation shall be conducted in compliance with the FCC Part 15 Class B requirements by testing per ANSI C63.4.</t>
        </r>
      </text>
    </comment>
    <comment ref="D66" authorId="0" shapeId="0" xr:uid="{00000000-0006-0000-0400-000015000000}">
      <text>
        <r>
          <rPr>
            <sz val="8"/>
            <color indexed="81"/>
            <rFont val="Tahoma"/>
            <family val="2"/>
          </rPr>
          <t>The test for electromagnetic susceptibility shall be conducted in compliance with the test specified in IEC 61000-4-3 (1996).</t>
        </r>
      </text>
    </comment>
    <comment ref="E66" authorId="0" shapeId="0" xr:uid="{00000000-0006-0000-0400-000016000000}">
      <text>
        <r>
          <rPr>
            <sz val="8"/>
            <color indexed="81"/>
            <rFont val="Tahoma"/>
            <family val="2"/>
          </rPr>
          <t>The test for electromagnetic susceptibility shall be conducted in compliance with the test specified in IEC 61000-4-3 (1996).</t>
        </r>
      </text>
    </comment>
    <comment ref="F66" authorId="1" shapeId="0" xr:uid="{00000000-0006-0000-0400-000017000000}">
      <text>
        <r>
          <rPr>
            <sz val="8"/>
            <color indexed="81"/>
            <rFont val="Tahoma"/>
            <family val="2"/>
          </rPr>
          <t>NOTE 1: The most important data this might be lost is cast vote records.  Therefore the system must be processing, storing or retrieving cast vote records while the disruptions are applied.</t>
        </r>
      </text>
    </comment>
    <comment ref="D69" authorId="0" shapeId="0" xr:uid="{00000000-0006-0000-0400-000018000000}">
      <text>
        <r>
          <rPr>
            <sz val="8"/>
            <color indexed="81"/>
            <rFont val="Tahoma"/>
            <family val="2"/>
          </rPr>
          <t>The test for conducted RF immunity shall be conducted in compliance with the test specified in IEC 61000-4-6 (1996-04).</t>
        </r>
      </text>
    </comment>
    <comment ref="E69" authorId="0" shapeId="0" xr:uid="{00000000-0006-0000-0400-000019000000}">
      <text>
        <r>
          <rPr>
            <sz val="8"/>
            <color indexed="81"/>
            <rFont val="Tahoma"/>
            <family val="2"/>
          </rPr>
          <t>The test for conducted RF immunity shall be conducted in compliance with the test specified in IEC 61000-4-6 (1996-04).</t>
        </r>
      </text>
    </comment>
    <comment ref="F69" authorId="1" shapeId="0" xr:uid="{00000000-0006-0000-0400-00001A000000}">
      <text>
        <r>
          <rPr>
            <sz val="8"/>
            <color indexed="81"/>
            <rFont val="Tahoma"/>
            <family val="2"/>
          </rPr>
          <t>NOTE 1: The most important data this might be lost is cast vote records.  Therefore the system must be processing, storing or retrieving cast vote records while the disruptions are applied.</t>
        </r>
      </text>
    </comment>
    <comment ref="D72" authorId="0" shapeId="0" xr:uid="{00000000-0006-0000-0400-00001B000000}">
      <text>
        <r>
          <rPr>
            <sz val="8"/>
            <color indexed="81"/>
            <rFont val="Tahoma"/>
            <family val="2"/>
          </rPr>
          <t>The test for AC magnetic fields RF immunity shall be conducted in compliance with the test specified in IEC 61000-4-8 (1993-06).</t>
        </r>
      </text>
    </comment>
    <comment ref="E72" authorId="0" shapeId="0" xr:uid="{00000000-0006-0000-0400-00001C000000}">
      <text>
        <r>
          <rPr>
            <sz val="8"/>
            <color indexed="81"/>
            <rFont val="Tahoma"/>
            <family val="2"/>
          </rPr>
          <t>The test for AC magnetic fields RF immunity shall be conducted in compliance with the test specified in IEC 61000-4-8 (1993-06).</t>
        </r>
      </text>
    </comment>
    <comment ref="D74" authorId="0" shapeId="0" xr:uid="{00000000-0006-0000-0400-00001D000000}">
      <text>
        <r>
          <rPr>
            <sz val="8"/>
            <color indexed="81"/>
            <rFont val="Tahoma"/>
            <family val="2"/>
          </rPr>
          <t>4.7.1 Temperature and Power Variation Tests 
This test is similar to the low temperature and high temperature tests of MIL-STD810D, Method 502.2 and Method 501.2, with test conditions that correspond to the requirements of the performance standards.  This procedure tests system operation under various environmental conditions for at least 163 hours. During 48 hours of this operating time, the device shall be in a test chamber. For the remaining hours, the equipment shall be operated at room temperature. The system shall be powered for the entire period of this test; the power may be disconnected only if necessary for removal of the system from the test chamber.
Operation shall consist of ballot-counting cycles, which vary with system type. An output report need not be generated after each counting cycle; the interval between reports, however, should be no more than 4 hours to keep to a practical minimum the time between the occurrence of a failure or data error and its detection.
 Test Ballots per Counting Cycle
      Precinct count systems:      100 ballots/hour
      Central count systems:       300 ballots/hour
The recommended pattern of votes is one chosen to facilitate visual recognition of the reported totals; this pattern shall exercise all possible voting locations.  System features such as data quality tests, error logging, and audit reports shall be enabled during the test.
Each operating cycle shall consist of processing the number of ballots indicated in the preceding chart.  
Step 1: Arrange the equipment in the test chamber.  Connect as required and provide for power, control and data service through enclosure wall.
Step 2: Set the supply voltage at 117 vac.
Step 3: Power the equipment, and perform an operational status check as in Section 4.6.1.5.
Step 4: Set the chamber temperature to 50 degrees F observing precautions against thermal shock and condensation.
Step 5: Begin 24 hour cycle.
Step 6: At T=4 hrs, lower the supply voltage to 105 vac.
Step 7: At T=8 hrs, raise the supply voltage to 129 vac.
Step 8: At T=11:30 hrs, return the supply voltage to 117 vac and return the chamber temperature to lab ambient, observing precautions against thermal shock and condensation.
Step 9: At T=12:00 hrs, raise the chamber temperature to 95 degrees Fahrenheit.
Step 10: Repeat Steps 5 through 8, with temperature at 95 degrees Fahrenheit, complete at T=24 hrs.
Step 11: Set the chamber temperature at 50 degrees Fahrenheit as in Step 4.
Step 12: Repeat the 24 hour cycle as in Steps 5-10, complete at T=48 hrs.
Step 13: After completing the second 24 hour cycle, disconnect power from the system and remove it from the chamber if needed.
Step 14: Reconnect the system as in Step 2, and continue testing for the remaining period of operating time required until the ACCEPT/REJECT criteria of Subsection 4.7.11 have been met.</t>
        </r>
        <r>
          <rPr>
            <b/>
            <sz val="8"/>
            <color indexed="81"/>
            <rFont val="Tahoma"/>
            <family val="2"/>
          </rPr>
          <t xml:space="preserve">
</t>
        </r>
      </text>
    </comment>
    <comment ref="E74" authorId="0" shapeId="0" xr:uid="{00000000-0006-0000-0400-00001E000000}">
      <text>
        <r>
          <rPr>
            <sz val="8"/>
            <color indexed="81"/>
            <rFont val="Tahoma"/>
            <family val="2"/>
          </rPr>
          <t>4.7.1 Temperature and Power Variation Tests 
This test is similar to the low temperature and high temperature tests of MIL-STD810D, Method 502.2 and Method 501.2, with test conditions that correspond to the requirements of the performance standards.  This procedure tests system operation under various environmental conditions for at least 163 hours. During 48 hours of this operating time, the device shall be in a test chamber. For the remaining hours, the equipment shall be operated at room temperature. The system shall be powered for the entire period of this test; the power may be disconnected only if necessary for removal of the system from the test chamber.
Operation shall consist of ballot-counting cycles, which vary with system type. An output report need not be generated after each counting cycle; the interval between reports, however, should be no more than 4 hours to keep to a practical minimum the time between the occurrence of a failure or data error and its detection.
 Test Ballots per Counting Cycle
      Precinct count systems:      100 ballots/hour
      Central count systems:       300 ballots/hour
The recommended pattern of votes is one chosen to facilitate visual recognition of the reported totals; this pattern shall exercise all possible voting locations.  System features such as data quality tests, error logging, and audit reports shall be enabled during the test.
Each operating cycle shall consist of processing the number of ballots indicated in the preceding chart.  
Step 1: Arrange the equipment in the test chamber.  Connect as required and provide for power, control and data service through enclosure wall.
Step 2: Set the supply voltage at 117 vac.
Step 3: Power the equipment, and perform an operational status check as in Section 4.6.1.5.
Step 4: Set the chamber temperature to 50 degrees F observing precautions against thermal shock and condensation.
Step 5: Begin 24 hour cycle.
Step 6: At T=4 hrs, lower the supply voltage to 105 vac.
Step 7: At T=8 hrs, raise the supply voltage to 129 vac.
Step 8: At T=11:30 hrs, return the supply voltage to 117 vac and return the chamber temperature to lab ambient, observing precautions against thermal shock and condensation.
Step 9: At T=12:00 hrs, raise the chamber temperature to 95 degrees Fahrenheit.
Step 10: Repeat Steps 5 through 8, with temperature at 95 degrees Fahrenheit, complete at T=24 hrs.
Step 11: Set the chamber temperature at 50 degrees Fahrenheit as in Step 4.
Step 12: Repeat the 24 hour cycle as in Steps 5-10, complete at T=48 hrs.
Step 13: After completing the second 24 hour cycle, disconnect power from the system and remove it from the chamber if needed.
Step 14: Reconnect the system as in Step 2, and continue testing for the remaining period of operating time required until the ACCEPT/REJECT criteria of Subsection 4.7.11 have been met.</t>
        </r>
        <r>
          <rPr>
            <b/>
            <sz val="8"/>
            <color indexed="81"/>
            <rFont val="Tahoma"/>
            <family val="2"/>
          </rPr>
          <t xml:space="preserve">
</t>
        </r>
      </text>
    </comment>
    <comment ref="D75" authorId="0" shapeId="0" xr:uid="{00000000-0006-0000-0400-00001F000000}">
      <text>
        <r>
          <rPr>
            <sz val="8"/>
            <color indexed="81"/>
            <rFont val="Tahoma"/>
            <family val="2"/>
          </rPr>
          <t xml:space="preserve">Environmental tests of non-operating equipment are intended to simulate exposure to physical shock and vibration associated with handling and transportation of voting equipment and precinct counters between a jurisdiction’s storage facility and precinct polling site. These tests additionally simulate the temperature and humidity conditions that may be encountered during storage in an uncontrolled warehouse environment or precinct environment.  The procedures and conditions of these tests correspond generally to those of MIL-STD-810D, “Environmental Test Methods and Engineering Guidelines,” 19 July 1983. In most cases, the severity of the test conditions has been reduced to reflect commercial, rather than military, practice. 
Systems exclusively designed with system-level COTS hardware whose configuration has not been modified in any manner and are not subjected to this segment of hardware testing. Systems made up of individual COTS components such as hard drives, motherboards, and monitors that have been packaged to build a voting machine or other device will be required to undergo the hardware testing.
Prior to each test, the equipment shall be shown to be operational by means of the procedure contained in Subsection 4.6.1.5.  The equipment may then be prepared as if for actual transportation or storage, and subjected to appropriate test procedures outlined. After each procedure has been completed, the equipment status will again be verified as in Subsection 4.6.1.5.
(4.6.1.1 Pretest Data)
The test technician shall verify that the equipment is capable of normal operation. Equipment identification, environmental conditions, equipment configuration, test instrumentation, operator tasks, time-of-day or test time, and test results shall be recorded.
(4.6.1.2 Preparation for Test)
The equipment shall be prepared as for the expected non-operating use, as noted below. When preparation for transport between the storage site and the polling place is required, the equipment shall be prepared with any protective enclosures or internal restraints that the vendor specifies for such transport. When preparation for storage is required, the equipment shall be prepared using any protective enclosures or internal restraints that the vendor specifies for storage.
(4.6.1.3 Mechanical Inspection and Repair)
After the test has been completed, the devices shall be removed from their containers, and any internal restraints shall be removed.  The exterior and interior of the devices shall be inspected for evidence of mechanical damage, failure, or dislocation of internal components.  Devices shall be adjusted or repaired, if necessary.
(4.6.1.4 Electrical Inspection and Adjustment)
After completion of the mechanical inspection and repair, routine electrical maintenance and adjustment may be performed, according to the manufacturer's standard procedure.
(4.6.1.5 Operational Status Check)
When all tests, inspections, repairs, and adjustments have been completed, normal operation shall be verified by conducting an operational status check.
During this process, all equipment shall be operated in a manner and environmental conditions that simulate election use to verify the functional status of the system.  Prior to the conduct of each of the environmental hardware non-operating tests, a supplemental test shall be made to determine that the operational state of the equipment is within acceptable performance limits.
The following procedures shall be followed to verify the equipment status:
Step 1: Arrange the system for normal operation.
Step 2: Turn on power, and allow the system to reach recommended operating temperature.
Step 3: Perform any servicing, and make any adjustments necessary, to achieve operational status.
Step 4: Operate the equipment in all modes, demonstrating all functions and features that would be used during election operations.
Step 5: Verify that all system functions have been correctly executed.
(4.6.1.6 Failure Criteria)
Upon completion of each non-operating test, the system hardware shall be subject to functional testing to verify continued operability. If any portion of the voting machine or precinct counter hardware fails to remain fully functional, the testing will be suspended until the failure is identified and corrected by the vendor. The system will then be subject to a retest.
</t>
        </r>
      </text>
    </comment>
    <comment ref="E75" authorId="0" shapeId="0" xr:uid="{00000000-0006-0000-0400-000020000000}">
      <text>
        <r>
          <rPr>
            <sz val="8"/>
            <color indexed="81"/>
            <rFont val="Tahoma"/>
            <family val="2"/>
          </rPr>
          <t xml:space="preserve">Environmental tests of non-operating equipment are intended to simulate exposure to physical shock and vibration associated with handling and transportation of voting equipment and precinct counters between a jurisdiction’s storage facility and precinct polling site. These tests additionally simulate the temperature and humidity conditions that may be encountered during storage in an uncontrolled warehouse environment or precinct environment.  The procedures and conditions of these tests correspond generally to those of MIL-STD-810D, “Environmental Test Methods and Engineering Guidelines,” 19 July 1983. In most cases, the severity of the test conditions has been reduced to reflect commercial, rather than military, practice. 
Systems exclusively designed with system-level COTS hardware whose configuration has not been modified in any manner and are not subjected to this segment of hardware testing. Systems made up of individual COTS components such as hard drives, motherboards, and monitors that have been packaged to build a voting machine or other device will be required to undergo the hardware testing.
Prior to each test, the equipment shall be shown to be operational by means of the procedure contained in Subsection 4.6.1.5.  The equipment may then be prepared as if for actual transportation or storage, and subjected to appropriate test procedures outlined. After each procedure has been completed, the equipment status will again be verified as in Subsection 4.6.1.5.
(4.6.1.1 Pretest Data)
The test technician shall verify that the equipment is capable of normal operation. Equipment identification, environmental conditions, equipment configuration, test instrumentation, operator tasks, time-of-day or test time, and test results shall be recorded.
(4.6.1.2 Preparation for Test)
The equipment shall be prepared as for the expected non-operating use, as noted below. When preparation for transport between the storage site and the polling place is required, the equipment shall be prepared with any protective enclosures or internal restraints that the vendor specifies for such transport. When preparation for storage is required, the equipment shall be prepared using any protective enclosures or internal restraints that the vendor specifies for storage.
(4.6.1.3 Mechanical Inspection and Repair)
After the test has been completed, the devices shall be removed from their containers, and any internal restraints shall be removed.  The exterior and interior of the devices shall be inspected for evidence of mechanical damage, failure, or dislocation of internal components.  Devices shall be adjusted or repaired, if necessary.
(4.6.1.4 Electrical Inspection and Adjustment)
After completion of the mechanical inspection and repair, routine electrical maintenance and adjustment may be performed, according to the manufacturer's standard procedure.
(4.6.1.5 Operational Status Check)
When all tests, inspections, repairs, and adjustments have been completed, normal operation shall be verified by conducting an operational status check.
During this process, all equipment shall be operated in a manner and environmental conditions that simulate election use to verify the functional status of the system.  Prior to the conduct of each of the environmental hardware non-operating tests, a supplemental test shall be made to determine that the operational state of the equipment is within acceptable performance limits.
The following procedures shall be followed to verify the equipment status:
Step 1: Arrange the system for normal operation.
Step 2: Turn on power, and allow the system to reach recommended operating temperature.
Step 3: Perform any servicing, and make any adjustments necessary, to achieve operational status.
Step 4: Operate the equipment in all modes, demonstrating all functions and features that would be used during election operations.
Step 5: Verify that all system functions have been correctly executed.
(4.6.1.6 Failure Criteria)
Upon completion of each non-operating test, the system hardware shall be subject to functional testing to verify continued operability. If any portion of the voting machine or precinct counter hardware fails to remain fully functional, the testing will be suspended until the failure is identified and corrected by the vendor. The system will then be subject to a retest.
</t>
        </r>
      </text>
    </comment>
    <comment ref="D77" authorId="0" shapeId="0" xr:uid="{00000000-0006-0000-0400-000021000000}">
      <text>
        <r>
          <rPr>
            <u/>
            <sz val="8"/>
            <color indexed="81"/>
            <rFont val="Tahoma"/>
            <family val="2"/>
          </rPr>
          <t>V.2:4.6.4</t>
        </r>
        <r>
          <rPr>
            <sz val="8"/>
            <color indexed="81"/>
            <rFont val="Tahoma"/>
            <family val="2"/>
          </rPr>
          <t xml:space="preserve">
The low temperature test simulates stresses faced during storage of voting machines and ballot counters. 
(4.6.4.1 Applicability)
All systems and components, regardless of type, shall meet the requirements of this test. This test is equivalent to the procedure of MIL-STD-810D, Method 502.2, Procedure I-Storage. The minimum temperature shall be -4 degrees F.
(4.6.4.2 Procedure)
Step 1: Arrange the equipment as for storage.  Install it in the test chamber.
Step 2: Lower the internal temperature of the chamber at any convenient rate, but not so rapidly as to cause condensation in the chamber, and in any case no more rapidly than 10 degrees F per minute, until an internal temperature of -4 degrees F has been reached.
Step 3: Allow the chamber temperature to stabilize.  Maintain this temperature for a period of 4 hours after stabilization.
Step 4: Allow the internal temperature of the chamber to return to standard laboratory conditions, at a rate not exceeding 10 degrees F per minute
Step 5: Allow the internal temperature of the equipment to stabilize at laboratory conditions before removing it from the chamber.
Step 6: Remove the equipment from the chamber and from its containers, and inspect the equipment for evidence of damage.
Step 7: Verify continued operability of the equipment.
</t>
        </r>
        <r>
          <rPr>
            <u/>
            <sz val="8"/>
            <color indexed="81"/>
            <rFont val="Tahoma"/>
            <family val="2"/>
          </rPr>
          <t>V.2:4.6.5</t>
        </r>
        <r>
          <rPr>
            <sz val="8"/>
            <color indexed="81"/>
            <rFont val="Tahoma"/>
            <family val="2"/>
          </rPr>
          <t xml:space="preserve">
The high temperature test simulates stresses faced during storage of voting machines and ballot counters. 
(4.6.5.1 Applicability)
All systems and components, regardless of type, shall meet the requirements of this test. This test is equivalent to the procedure of MIL-STD-810D, Method 501.2, Procedure I-Storage. The maximum temperature shall be 140 degrees F.
(4.6.5.2 Procedure)
Step 1: Arrange the equipment as for storage. Install it in the test chamber.
Step 2: Raise the internal temperature of the chamber at any convenient rate, but in any case no more rapidly than 10 degrees F per minute, until an internal temperature of 140 degrees F has been reached.
Step 3: Allow the chamber temperature to stabilize. Maintain this temperature for a period of 4 hours after stabilization.
Step 4: Allow the internal temperature of the chamber to return to standard laboratory conditions, at a rate not exceeding 10 degrees F per minute.
Step 5: Allow the internal temperature of the equipment to stabilize at laboratory conditions before removing it from the chamber.
Step 6: Remove the equipment from the chamber and from its containers, and inspect the equipment for evidence of damage.
Step 7: Verify continued operability of the equipment.
</t>
        </r>
      </text>
    </comment>
    <comment ref="E77" authorId="0" shapeId="0" xr:uid="{00000000-0006-0000-0400-000022000000}">
      <text>
        <r>
          <rPr>
            <u/>
            <sz val="8"/>
            <color indexed="81"/>
            <rFont val="Tahoma"/>
            <family val="2"/>
          </rPr>
          <t>V.2:4.6.4</t>
        </r>
        <r>
          <rPr>
            <sz val="8"/>
            <color indexed="81"/>
            <rFont val="Tahoma"/>
            <family val="2"/>
          </rPr>
          <t xml:space="preserve">
The low temperature test simulates stresses faced during storage of voting machines and ballot counters. 
(4.6.4.1 Applicability)
All systems and components, regardless of type, shall meet the requirements of this test. This test is equivalent to the procedure of MIL-STD-810D, Method 502.2, Procedure I-Storage. The minimum temperature shall be -4 degrees F.
(4.6.4.2 Procedure)
Step 1: Arrange the equipment as for storage.  Install it in the test chamber.
Step 2: Lower the internal temperature of the chamber at any convenient rate, but not so rapidly as to cause condensation in the chamber, and in any case no more rapidly than 10 degrees F per minute, until an internal temperature of -4 degrees F has been reached.
Step 3: Allow the chamber temperature to stabilize.  Maintain this temperature for a period of 4 hours after stabilization.
Step 4: Allow the internal temperature of the chamber to return to standard laboratory conditions, at a rate not exceeding 10 degrees F per minute
Step 5: Allow the internal temperature of the equipment to stabilize at laboratory conditions before removing it from the chamber.
Step 6: Remove the equipment from the chamber and from its containers, and inspect the equipment for evidence of damage.
Step 7: Verify continued operability of the equipment.
</t>
        </r>
        <r>
          <rPr>
            <u/>
            <sz val="8"/>
            <color indexed="81"/>
            <rFont val="Tahoma"/>
            <family val="2"/>
          </rPr>
          <t>V.2:4.6.5</t>
        </r>
        <r>
          <rPr>
            <sz val="8"/>
            <color indexed="81"/>
            <rFont val="Tahoma"/>
            <family val="2"/>
          </rPr>
          <t xml:space="preserve">
The high temperature test simulates stresses faced during storage of voting machines and ballot counters. 
(4.6.5.1 Applicability)
All systems and components, regardless of type, shall meet the requirements of this test. This test is equivalent to the procedure of MIL-STD-810D, Method 501.2, Procedure I-Storage. The maximum temperature shall be 140 degrees F.
(4.6.5.2 Procedure)
Step 1: Arrange the equipment as for storage. Install it in the test chamber.
Step 2: Raise the internal temperature of the chamber at any convenient rate, but in any case no more rapidly than 10 degrees F per minute, until an internal temperature of 140 degrees F has been reached.
Step 3: Allow the chamber temperature to stabilize. Maintain this temperature for a period of 4 hours after stabilization.
Step 4: Allow the internal temperature of the chamber to return to standard laboratory conditions, at a rate not exceeding 10 degrees F per minute.
Step 5: Allow the internal temperature of the equipment to stabilize at laboratory conditions before removing it from the chamber.
Step 6: Remove the equipment from the chamber and from its containers, and inspect the equipment for evidence of damage.
Step 7: Verify continued operability of the equipment.
</t>
        </r>
      </text>
    </comment>
    <comment ref="D78" authorId="0" shapeId="0" xr:uid="{00000000-0006-0000-0400-000023000000}">
      <text>
        <r>
          <rPr>
            <sz val="8"/>
            <color indexed="81"/>
            <rFont val="Tahoma"/>
            <family val="2"/>
          </rPr>
          <t xml:space="preserve">The bench handling test simulates stresses faced during maintenance and repair of voting machines and ballot counters. 
(4.6.2.1 Applicability)
All systems and components, regardless of type, shall meet the requirements of this test.  This test is equivalent to the procedure of MIL-STD-810D, Method 516.3, Procedure VI.
(4.6.2.2 Procedure)
Step 1: Place each piece of equipment on a level floor or table, as for normal operation or servicing.
Step 2: Make provision, if necessary, to restrain lateral movement of the equipment or its supports at one edge of the device.  Vertical rotation about that edge shall not be restrained.
Step 3: Using that edge as a pivot, raise the opposite edge to an angle of 45 degrees, to a height of four inches above the surface, or until the point of balance has been reached, whichever occurs first.
Step 4: Release the elevated edge so that it may drop to the test surface without restraint.
Step 5: Repeat steps 3 and 4 for a total of six events.
Step 6: Repeat steps 2, 3, and 4 for the other base edges, for a total of 24 drops for each device.
</t>
        </r>
      </text>
    </comment>
    <comment ref="E78" authorId="0" shapeId="0" xr:uid="{00000000-0006-0000-0400-000024000000}">
      <text>
        <r>
          <rPr>
            <sz val="8"/>
            <color indexed="81"/>
            <rFont val="Tahoma"/>
            <family val="2"/>
          </rPr>
          <t xml:space="preserve">The bench handling test simulates stresses faced during maintenance and repair of voting machines and ballot counters. 
(4.6.2.1 Applicability)
All systems and components, regardless of type, shall meet the requirements of this test.  This test is equivalent to the procedure of MIL-STD-810D, Method 516.3, Procedure VI.
(4.6.2.2 Procedure)
Step 1: Place each piece of equipment on a level floor or table, as for normal operation or servicing.
Step 2: Make provision, if necessary, to restrain lateral movement of the equipment or its supports at one edge of the device.  Vertical rotation about that edge shall not be restrained.
Step 3: Using that edge as a pivot, raise the opposite edge to an angle of 45 degrees, to a height of four inches above the surface, or until the point of balance has been reached, whichever occurs first.
Step 4: Release the elevated edge so that it may drop to the test surface without restraint.
Step 5: Repeat steps 3 and 4 for a total of six events.
Step 6: Repeat steps 2, 3, and 4 for the other base edges, for a total of 24 drops for each device.
</t>
        </r>
      </text>
    </comment>
    <comment ref="D79" authorId="0" shapeId="0" xr:uid="{00000000-0006-0000-0400-000025000000}">
      <text>
        <r>
          <rPr>
            <sz val="8"/>
            <color indexed="81"/>
            <rFont val="Tahoma"/>
            <family val="2"/>
          </rPr>
          <t xml:space="preserve">The vibration test simulates stresses faced during transport of voting machines and ballot counters between storage locations and polling places. 
(4.6.3.1 Applicability)
All systems and components, regardless of type, shall meet the requirements of this test.  This test is equivalent to the procedure of MIL-STD-810D, Method 514.3, Category 1- Basic Transportation, Common Carrier.
(4.6.3.2 Procedure)
Step 1: Install the test item in its transit or combination case as prepared for transport.
Step 2: Attach instrumentation as required to measure the applied excitation.
Step 3: Mount the equipment on a vibration table with the axis of excitation along the vertical axis of the equipment.
Step 4: Apply excitation as shown in MIL-STD-810D, Method 514.3-1, “Basic transportation, common carrier, vertical axis”, with low frequency excitation cutoff at 10 Hz, for a period of 30 minutes. 
Step 5: Repeat steps 2 and 3 for the transverse and longitudinal axes of the equipment with the excitation profiles shown in Figures 514.3-2 and 514.3-3, respectively. (Note:  The total excitation period equals 90 minutes, with 30 minutes excitation along each axis.)
Step 6: Remove the test item from its transit or combination case and verify its continued operability.
</t>
        </r>
      </text>
    </comment>
    <comment ref="E79" authorId="0" shapeId="0" xr:uid="{00000000-0006-0000-0400-000026000000}">
      <text>
        <r>
          <rPr>
            <sz val="8"/>
            <color indexed="81"/>
            <rFont val="Tahoma"/>
            <family val="2"/>
          </rPr>
          <t xml:space="preserve">The vibration test simulates stresses faced during transport of voting machines and ballot counters between storage locations and polling places. 
(4.6.3.1 Applicability)
All systems and components, regardless of type, shall meet the requirements of this test.  This test is equivalent to the procedure of MIL-STD-810D, Method 514.3, Category 1- Basic Transportation, Common Carrier.
(4.6.3.2 Procedure)
Step 1: Install the test item in its transit or combination case as prepared for transport.
Step 2: Attach instrumentation as required to measure the applied excitation.
Step 3: Mount the equipment on a vibration table with the axis of excitation along the vertical axis of the equipment.
Step 4: Apply excitation as shown in MIL-STD-810D, Method 514.3-1, “Basic transportation, common carrier, vertical axis”, with low frequency excitation cutoff at 10 Hz, for a period of 30 minutes. 
Step 5: Repeat steps 2 and 3 for the transverse and longitudinal axes of the equipment with the excitation profiles shown in Figures 514.3-2 and 514.3-3, respectively. (Note:  The total excitation period equals 90 minutes, with 30 minutes excitation along each axis.)
Step 6: Remove the test item from its transit or combination case and verify its continued operability.
</t>
        </r>
      </text>
    </comment>
    <comment ref="D80" authorId="0" shapeId="0" xr:uid="{00000000-0006-0000-0400-000027000000}">
      <text>
        <r>
          <rPr>
            <sz val="8"/>
            <color indexed="81"/>
            <rFont val="Tahoma"/>
            <family val="2"/>
          </rPr>
          <t xml:space="preserve">The humidity test simulates stresses faced during storage of voting machines and ballot counters. 
(4.6.6.1 Applicability)
All systems and components regardless of type shall meet the requirements of this test.  This test is similar to the procedure of MIL-STD-810D, Method 507.2, Procedure I-Natural Hot-Humid.  It is intended to evaluate the ability of the equipment to survive exposure to an uncontrolled temperature and humidity environment during storage.  This test lasts for ten days.
(4.6.6.2 Procedure)
Step 1: Arrange the equipment as for storage. Install it in the test chamber.
Step 2 Adjust the chamber conditions to those given in MIL-STD-810D Table 507.2-I, for the time 0000 of the HotHumid cycle (Cycle 1).
Step 3: Perform a 24-hour cycle with the time and temperature-humidity values specified in Figure 507.2-1, Cycle 1.
Step 4: Repeat Step 2 until 5, 24-hour cycles have been completed.
Step 5: Continue with the test commencing with the conditions specified for time = 0000 hours.
Step 6: At any convenient time in the interval between time = 120 hours and time = 124 hours, place the equipment in an operational configuration, and perform a complete operational status check as defined in Subsection  4.6.1.5
Step 7: If the equipment satisfactorily completes the status check, continue with the sixth 24-hour cycle.
Step 8: Perform 4 additional 24-hour cycles, terminating the test at time = 240 hours
Step 9: Remove the equipment from the test chamber and inspect it for any evidence of damage.
Step 10: Verify continued operability of the equipment.
</t>
        </r>
      </text>
    </comment>
    <comment ref="E80" authorId="0" shapeId="0" xr:uid="{00000000-0006-0000-0400-000028000000}">
      <text>
        <r>
          <rPr>
            <sz val="8"/>
            <color indexed="81"/>
            <rFont val="Tahoma"/>
            <family val="2"/>
          </rPr>
          <t xml:space="preserve">The humidity test simulates stresses faced during storage of voting machines and ballot counters. 
(4.6.6.1 Applicability)
All systems and components regardless of type shall meet the requirements of this test.  This test is similar to the procedure of MIL-STD-810D, Method 507.2, Procedure I-Natural Hot-Humid.  It is intended to evaluate the ability of the equipment to survive exposure to an uncontrolled temperature and humidity environment during storage.  This test lasts for ten days.
(4.6.6.2 Procedure)
Step 1: Arrange the equipment as for storage. Install it in the test chamber.
Step 2 Adjust the chamber conditions to those given in MIL-STD-810D Table 507.2-I, for the time 0000 of the HotHumid cycle (Cycle 1).
Step 3: Perform a 24-hour cycle with the time and temperature-humidity values specified in Figure 507.2-1, Cycle 1.
Step 4: Repeat Step 2 until 5, 24-hour cycles have been completed.
Step 5: Continue with the test commencing with the conditions specified for time = 0000 hours.
Step 6: At any convenient time in the interval between time = 120 hours and time = 124 hours, place the equipment in an operational configuration, and perform a complete operational status check as defined in Subsection  4.6.1.5
Step 7: If the equipment satisfactorily completes the status check, continue with the sixth 24-hour cycle.
Step 8: Perform 4 additional 24-hour cycles, terminating the test at time = 240 hours
Step 9: Remove the equipment from the test chamber and inspect it for any evidence of damage.
Step 10: Verify continued operability of the equipment.
</t>
        </r>
      </text>
    </comment>
    <comment ref="D284" authorId="0" shapeId="0" xr:uid="{00000000-0006-0000-0400-000029000000}">
      <text>
        <r>
          <rPr>
            <sz val="8"/>
            <color indexed="81"/>
            <rFont val="Tahoma"/>
            <family val="2"/>
          </rPr>
          <t>The ITA shall test for reliability based on the provisions of Volume I, Section 3 for the acceptable mean time between failure (MBTF). The MBTF shall be measured during the conduct of other system performance tests specified in this section, and shall be at least 163 hours. Volume II, Appendix C, Section C.4 provides further details of the calculation for this testing period.</t>
        </r>
      </text>
    </comment>
    <comment ref="E284" authorId="0" shapeId="0" xr:uid="{00000000-0006-0000-0400-00002A000000}">
      <text>
        <r>
          <rPr>
            <sz val="8"/>
            <color indexed="81"/>
            <rFont val="Tahoma"/>
            <family val="2"/>
          </rPr>
          <t>The accredited test lab shall test for reliability based on the provisions of Volume I, Section 3 for the acceptable mean time between failure (MBTF). The MBTF shall be measured during the conduct of other system performance tests specified in this section, and shall be at least 163 hours. Volume II, Appendix C,  provides further details of the calculation for this testing period.</t>
        </r>
      </text>
    </comment>
    <comment ref="D288" authorId="0" shapeId="0" xr:uid="{00000000-0006-0000-0400-00002B000000}">
      <text>
        <r>
          <rPr>
            <sz val="8"/>
            <color indexed="81"/>
            <rFont val="Tahoma"/>
            <family val="2"/>
          </rPr>
          <t xml:space="preserve">The ITA shall test for maintainability based on the provisions of Volume I, Section 3 for maintainability, including both physical attributes and additional attributes regarding the ease of performing maintenance activities. These tests include:
a.  Examine the physical attributes of the system to determine whether significant impediments exist for the performance of those maintenance activities that are to be performed by the jurisdiction. These activities shall be identified by the vendor in the system maintenance procedures (part of the TDP).
b.  Performing activities designated as maintenance activities for the jurisdiction in the TDP, in accordance with the instructions provided by the vendor in the system maintenance procedures, noting any difficulties encountered.
Should significant impediments or difficulties be encountered that are not remedied by the vendor, the ITA shall include such findings in the qualification test results of the qualification test report.
</t>
        </r>
      </text>
    </comment>
    <comment ref="E288" authorId="0" shapeId="0" xr:uid="{00000000-0006-0000-0400-00002C000000}">
      <text>
        <r>
          <rPr>
            <sz val="8"/>
            <color indexed="81"/>
            <rFont val="Tahoma"/>
            <family val="2"/>
          </rPr>
          <t xml:space="preserve">The accredited test lab shall test for maintainability based on the provisions of Volume I, Section 3 for maintainability, including both physical attributes and additional attributes regarding the ease of performing maintenance activities. These tests include:
a.  Examine the physical attributes of the system to determine whether significant impediments exist for the performance of those maintenance activities that are to be performed by the jurisdiction. These activities shall be identified by the vendor in the system maintenance procedures (part of the TDP).
b.  Performing activities designated as maintenance activities for the jurisdiction in the TDP, in accordance with the instructions provided by the vendor in the system maintenance procedures, noting any difficulties encountered.
Should significant impediments or difficulties be encountered that are not remedied by the vendor, the ITA shall include such findings in the qualification test results of the qualification test report.
</t>
        </r>
      </text>
    </comment>
    <comment ref="D304" authorId="0" shapeId="0" xr:uid="{00000000-0006-0000-0400-00002D000000}">
      <text>
        <r>
          <rPr>
            <sz val="8"/>
            <color indexed="81"/>
            <rFont val="Tahoma"/>
            <family val="2"/>
          </rPr>
          <t xml:space="preserve">The ITA shall assess the adequacy of system availability based on the provisions of Volume I, Section 3. As described in this section, availability of voting system equipment is determined as a function of reliability, and the mean time to repair the system in the event of failure.
Availability cannot be tested directly before the voting system is deployed in jurisdictions, but can be modeled mathematically to predict availability for a defined system configuration. This model shall be prepared by the vendor, and shall be validated by the ITA.
The model shall reflect the equipment used for a typical system configuration to perform the following system functions:
a. For all paper-based systems:
1) Recording voter selections (such as by ballot marking or punch);
2) Scanning the punches or marks on paper ballots and converting them into digital data;
b. For all DRE systems:
1) Recording and storing the voter’s ballot selections.
c. For precinct-count systems (paper-based and DRE):
1) Consolidation of vote selection data from multiple precinct-based systems to generate jurisdiction-wide vote counts, including storage and reporting of the consolidated vote data; and
d. For central-count systems (paper-based and DRE):
1) Consolidation of vote selection data from multiple counting devices to generate jurisdiction-wide vote counts, including storage and reporting of the consolidated vote data.
The model shall demonstrate the predicted availability of the equipment that supports each function. This demonstration shall reflect the equipment reliability, mean time to repair and assumptions concerning equipment availability and deployment of maintenance personnel stated by the vendor in the TDP.
</t>
        </r>
      </text>
    </comment>
    <comment ref="E304" authorId="0" shapeId="0" xr:uid="{00000000-0006-0000-0400-00002E000000}">
      <text>
        <r>
          <rPr>
            <sz val="8"/>
            <color indexed="81"/>
            <rFont val="Tahoma"/>
            <family val="2"/>
          </rPr>
          <t xml:space="preserve">The accredited test lab shall assess the adequacy of system availability based on the provisions of Volume I, Section 4. As described in this section, availability of voting system equipment is determined as a function of reliability, and the mean time to repair the system in the event of failure.
Availability cannot be tested directly before the voting system is deployed in jurisdictions, but can be modeled mathematically to predict availability for a defined system configuration. This model shall be prepared by the vendor, and shall be validated by the accredited testing lab.
The model shall reflect the equipment used for a typical system configuration to perform the following system functions:
a. For all paper-based systems:
1) Recording voter selections (such as by ballot marking or punch);
2) Scanning the punches or marks on paper ballots and converting them into digital data;
b. For all DRE systems:
1) Recording and storing the voter’s ballot selections.
c. For precinct-count systems (paper-based and DRE):
1) Consolidation of vote selection data from multiple precinct-based systems to generate jurisdiction-wide vote counts, including storage and reporting of the consolidated vote data; and
d. For central-count systems (paper-based and DRE):
1) Consolidation of vote selection data from multiple counting devices to generate jurisdiction-wide vote counts, including storage and reporting of the consolidated vote data.
The model shall demonstrate the predicted availability of the equipment that supports each function. This demonstration shall reflect the equipment reliability, mean time to repair and assumptions concerning equipment availability and deployment of maintenance personnel stated by the vendor in the TDP.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Kevin A. Wells</author>
    <author>Stephen Berger</author>
  </authors>
  <commentList>
    <comment ref="D10" authorId="0" shapeId="0" xr:uid="{00000000-0006-0000-0500-000001000000}">
      <text>
        <r>
          <rPr>
            <sz val="8"/>
            <color indexed="81"/>
            <rFont val="Tahoma"/>
            <family val="2"/>
          </rPr>
          <t xml:space="preserve">ITAs shall design and perform procedures that test the voting system software requirements identified in Volume I. All software components designed or modified for election use shall be tested in accordance with the applicable procedures contained in this section. 
Unmodified, general purpose COTS non-voting software (e.g., operating systems, programming language compilers, data base management systems, and Web browsers) is not subject to the detailed examinations specified in this section. However, the ITA shall examine such software to confirm the specific version of software being used against the design specification to confirm that the software has not been modified. Portions of COTS software that have been modified by the vendor in any manner are subject to review.
Unmodified COTS software is not subject to code examination. However, source code generated by a COTS package and embedded in software modules for compilation or interpretation shall be provided in human readable form to the ITA. The ITA may inspect COTS source code units to determine testing requirements or to verify the code is unmodified.
The ITA may inspect the COTS generated software source code in preparation of test plans and to provide some minimal scanning or sampling to check for embedded code or unauthorized changes. Otherwise, the COTS source code is not subject to the full code review and testing. For purposes of code analysis, the COTS units shall be treated as unexpanded macros.
Compatibility of the voting system software components or subsystems with one another, and with other components of the voting system environment, shall be determined through functional tests integrating the voting system software with the remainder of the system.
The specific procedures to be used shall be identified in the Qualification Test Plan prepared by the ITA. These procedures may replicate testing performed by the vendor and documented in the vendor’s TDP, but shall not rely on vendor  testing as a substitute for software testing performed by the ITA. 
Recognizing variations in system design and the technologies employed by different vendors, the ITAs shall design test procedures that account for these variations.
</t>
        </r>
      </text>
    </comment>
    <comment ref="E10" authorId="0" shapeId="0" xr:uid="{00000000-0006-0000-0500-000002000000}">
      <text>
        <r>
          <rPr>
            <u/>
            <sz val="8"/>
            <color indexed="81"/>
            <rFont val="Tahoma"/>
            <family val="2"/>
          </rPr>
          <t>V.2:5.2</t>
        </r>
        <r>
          <rPr>
            <sz val="8"/>
            <color indexed="81"/>
            <rFont val="Tahoma"/>
            <family val="2"/>
          </rPr>
          <t xml:space="preserve">
The accredited test lab shall design and perform procedures that test the voting system software requirements identified in Volume I, Section 5. All software components designed or modified for election use shall be tested in accordance with the applicable procedures contained in this section. 
Unmodified, general purpose COTS non-voting software (e.g., operating systems, programming language compilers, data base management systems, and Web browsers) is not subject to the detailed examinations specified in this section. However, the accredited test lab shall examine such software to confirm the specific version of software being used against the design specification to confirm that the software has not been modified. Portions of COTS software that have been modified by the vendor in any manner are subject to review.
Unmodified COTS software is not subject to code examination. However, source code generated by a COTS package and embedded in software modules for compilation or interpretation shall be provided in human readable form to the accredited test lab. The accredited test lab may inspect COTS source code units to determine testing requirements or to verify the code is unmodified.
The accredited test lab may inspect the COTS generated software source code in preparation of test plans and to provide some minimal scanning or sampling to check for embedded code or unauthorized changes. Otherwise, the COTS source code is not subject to the full code review and testing. For purposes of code analysis, the COTS units shall be treated as unexpanded macros.
Compatibility of the voting system software components or subsystems with one another, and with other components of the voting system environment, shall be determined through functional tests integrating the voting system software with the remainder of the system.
The specific procedures to be used shall be identified in the National Certification Test Plan prepared by the accredited test lab. These procedures may replicate testing performed by the vendor and documented in the vendor’s TDP, but shall not rely on vendor testing as a substitute for software testing performed by the accredited test lab. 
Recognizing variations in system design and the technologies employed by different vendors, the accredited test labs shall design test procedures that account for these variations.
</t>
        </r>
        <r>
          <rPr>
            <u/>
            <sz val="8"/>
            <color indexed="81"/>
            <rFont val="Tahoma"/>
            <family val="2"/>
          </rPr>
          <t>V.2:1.3.1.3</t>
        </r>
        <r>
          <rPr>
            <sz val="8"/>
            <color indexed="81"/>
            <rFont val="Tahoma"/>
            <family val="2"/>
          </rPr>
          <t xml:space="preserve">
The software tests encompass a number of interrelated examinations, involving assessment of application source code for its compliance with the requirements spelled out in Volume I, Section 5. Essentially, the accredited test lab will look at programming completeness, consistency, correctness, modifiability, structure, and traceability, along with its modularity and construction. The code inspection will be followed by a series of functional tests to verify the proper performance of all system functions controlled by the software.
The accredited test lab may inspect COTS generated software source code in the preparation of test plans and conduct some minimal scanning or sampling to check for embedded code or unauthorized changes. Otherwise, the COTS source code is not subject to the full code review and testing. For purposes of code analysis, the COTS units shall be treated as unexpanded macros.</t>
        </r>
      </text>
    </comment>
    <comment ref="D12" authorId="1" shapeId="0" xr:uid="{00000000-0006-0000-0500-000003000000}">
      <text>
        <r>
          <rPr>
            <sz val="8"/>
            <color indexed="81"/>
            <rFont val="Tahoma"/>
            <family val="2"/>
          </rPr>
          <t xml:space="preserve">5.3 Initial Review of Documentation
Prior to initiating the software review, the ITA shall verify that the documentation submitted by the vendor in the TDP is sufficient to enable:
a. Review of the source code; and 
b. Design and conducting of tests at every level of the software structure to verify that the software meets the vendor's design specifications and the requirements of the performance standards.
</t>
        </r>
      </text>
    </comment>
    <comment ref="E12" authorId="1" shapeId="0" xr:uid="{00000000-0006-0000-0500-000004000000}">
      <text>
        <r>
          <rPr>
            <sz val="8"/>
            <color indexed="81"/>
            <rFont val="Tahoma"/>
            <family val="2"/>
          </rPr>
          <t xml:space="preserve">5.3 Initial Review of Documentation
Prior to initiating the software review, the accredited test lab shall verify that the documentation submitted by the vendor in the TDP is sufficient to enable:
a. Review of the source code; and 
b. Design and conducting of tests at every level of the software structure to verify that the software meets the vendor's design specifications and the requirements of the performance guidlines.
</t>
        </r>
      </text>
    </comment>
    <comment ref="D18" authorId="0" shapeId="0" xr:uid="{00000000-0006-0000-0500-000005000000}">
      <text>
        <r>
          <rPr>
            <sz val="8"/>
            <color indexed="81"/>
            <rFont val="Tahoma"/>
            <family val="2"/>
          </rPr>
          <t>The ITA shall compare the source code to the vendor's software design documentation to ascertain how completely the software conforms to the vendor's specifications. Source code inspection shall also assess the extent to which the code adheres to the requirements in Volume I, Section 4.</t>
        </r>
      </text>
    </comment>
    <comment ref="E18" authorId="0" shapeId="0" xr:uid="{00000000-0006-0000-0500-000006000000}">
      <text>
        <r>
          <rPr>
            <sz val="8"/>
            <color indexed="81"/>
            <rFont val="Tahoma"/>
            <family val="2"/>
          </rPr>
          <t>The accredited test lab shall compare the source code to the vendor's software design documentation to ascertain how completely the software conforms to the vendor's specifications. Source code inspection shall also assess the extent to which the code adheres to the requirements in Volume I, Section 5.</t>
        </r>
      </text>
    </comment>
    <comment ref="D48" authorId="0" shapeId="0" xr:uid="{00000000-0006-0000-0500-000007000000}">
      <text>
        <r>
          <rPr>
            <sz val="8"/>
            <color indexed="81"/>
            <rFont val="Tahoma"/>
            <family val="2"/>
          </rPr>
          <t xml:space="preserve">Illustrations of control construct techniques are provided in v2:5.4.1.2:
• Fig. 4-1 Sequence 
• Fig. 4-2 If -Then -Else 
• Fig. 4-3 Do -While 
• Fig. 4-4 Do -Until 
• Fig. 4-5 Case 
• Fig. 4-6 General loop, including the special case FOR loop.
v2:5.4.1.1: In the constructs shown, any ‘process’ may be replaced by a simple statement, a subroutine or function call, or any of the control constructs.  In Fig 4-1 for example, “Process A” may be a simple statement and “Process B” another Sequence construct. 
</t>
        </r>
      </text>
    </comment>
    <comment ref="E48" authorId="0" shapeId="0" xr:uid="{00000000-0006-0000-0500-000008000000}">
      <text>
        <r>
          <rPr>
            <b/>
            <sz val="8"/>
            <color indexed="81"/>
            <rFont val="Tahoma"/>
            <family val="2"/>
          </rPr>
          <t>V.2:5.4.1</t>
        </r>
        <r>
          <rPr>
            <sz val="8"/>
            <color indexed="81"/>
            <rFont val="Tahoma"/>
            <family val="2"/>
          </rPr>
          <t xml:space="preserve">
Illustrations of control construct techniques are provided in v2:5.4.1.1:
• Fig. 4-1 Sequence 
• Fig. 4-2 If -Then -Else 
• Fig. 4-3 Do -While 
• Fig. 4-4 Do -Until 
• Fig. 4-5 Case 
• Fig. 4-6 General loop, including the special case FOR loop.
In the constructs shown, any ‘process’ may be replaced by a simple statement, a subroutine or function call, or any of the control constructs.  In Fig 4-1 for example, “Process A” may be a simple statement and “Process B” another Sequence construct. 
</t>
        </r>
        <r>
          <rPr>
            <b/>
            <sz val="8"/>
            <color indexed="81"/>
            <rFont val="Tahoma"/>
            <family val="2"/>
          </rPr>
          <t>V.2:5.4.1.d</t>
        </r>
        <r>
          <rPr>
            <sz val="8"/>
            <color indexed="81"/>
            <rFont val="Tahoma"/>
            <family val="2"/>
          </rPr>
          <t xml:space="preserve">
Conventional constructs that are inherent to the development language are permitted but must be documented in the code, adjacent to their use.</t>
        </r>
      </text>
    </comment>
    <comment ref="D49" authorId="0" shapeId="0" xr:uid="{00000000-0006-0000-0500-000009000000}">
      <text>
        <r>
          <rPr>
            <sz val="8"/>
            <color indexed="81"/>
            <rFont val="Tahoma"/>
            <family val="2"/>
          </rPr>
          <t>If the programming language used does not provide these control constructs, the vendor shall provide them (that is, comparable control structure logic). The constructs shall be used consistently throughout the code. No other constructs shall be used to control program logic and execution.</t>
        </r>
      </text>
    </comment>
    <comment ref="E49" authorId="0" shapeId="0" xr:uid="{00000000-0006-0000-0500-00000A000000}">
      <text>
        <r>
          <rPr>
            <sz val="8"/>
            <color indexed="81"/>
            <rFont val="Tahoma"/>
            <family val="2"/>
          </rPr>
          <t>If the programming language used does not provide these control constructs, the vendor shall provide them (that is, comparable control structure logic). The constructs shall be used consistently throughout the code. No other constructs shall be used to control program logic and execution.</t>
        </r>
      </text>
    </comment>
    <comment ref="D50" authorId="0" shapeId="0" xr:uid="{00000000-0006-0000-0500-00000B000000}">
      <text>
        <r>
          <rPr>
            <sz val="8"/>
            <color indexed="81"/>
            <rFont val="Tahoma"/>
            <family val="2"/>
          </rPr>
          <t>While some programming languages do not create programs as linear processes, stepping from an initial condition, through changes, to a conclusion, the program components nonetheless contain procedures (such as “methods” in object-oriented languages). Even in these programming languages, the procedures must execute through these control constructs (or their equivalents, as defined and provided by the vendor).</t>
        </r>
      </text>
    </comment>
    <comment ref="E50" authorId="0" shapeId="0" xr:uid="{00000000-0006-0000-0500-00000C000000}">
      <text>
        <r>
          <rPr>
            <sz val="8"/>
            <color indexed="81"/>
            <rFont val="Tahoma"/>
            <family val="2"/>
          </rPr>
          <t>While some programming languages do not create programs as linear processes, stepping from an initial condition, through changes, to a conclusion, the program components nonetheless contain procedures (such as “methods” in object-oriented languages). Even in these programming languages, the procedures must execute through these control constructs (or their equivalents, as defined and provided by the vendor).</t>
        </r>
      </text>
    </comment>
    <comment ref="D51" authorId="0" shapeId="0" xr:uid="{00000000-0006-0000-0500-00000D000000}">
      <text>
        <r>
          <rPr>
            <sz val="8"/>
            <color indexed="81"/>
            <rFont val="Tahoma"/>
            <family val="2"/>
          </rPr>
          <t>Operator intervention or logic that evaluates received or stored data shall not re-direct program control within a program routine. Program control may be re-directed within a routine by calling subroutines, procedures, and functions, and by interrupt service routines and exception handlers (due to abnormal error conditions). Do-While (False) constructs and intentional exceptions (used as GoTos) are prohibited.</t>
        </r>
      </text>
    </comment>
    <comment ref="E51" authorId="0" shapeId="0" xr:uid="{00000000-0006-0000-0500-00000E000000}">
      <text>
        <r>
          <rPr>
            <sz val="8"/>
            <color indexed="81"/>
            <rFont val="Tahoma"/>
            <family val="2"/>
          </rPr>
          <t>Operator intervention or logic that evaluates received or stored data shall not re-direct program control within a program routine. Program control may be re-directed within a routine by calling subroutines, procedures, and functions, and by interrupt service routines and exception handlers (due to abnormal error conditions). Do-While (False) constructs and intentional exceptions (used as GoTos) are prohibited.</t>
        </r>
      </text>
    </comment>
    <comment ref="D62" authorId="0" shapeId="0" xr:uid="{00000000-0006-0000-0500-00000F000000}">
      <text>
        <r>
          <rPr>
            <sz val="8"/>
            <color indexed="81"/>
            <rFont val="Tahoma"/>
            <family val="2"/>
          </rPr>
          <t>The ITA shall test for compliance with the coding conventions specified by the vendor. If the vendor does not identify an appropriate set of coding conventions in accordance with the provisions of Volume I, section 4.2.6.a, the ITA shall review the code to ensure that it: 
(a. - w.)</t>
        </r>
      </text>
    </comment>
    <comment ref="E62" authorId="0" shapeId="0" xr:uid="{00000000-0006-0000-0500-000010000000}">
      <text>
        <r>
          <rPr>
            <sz val="8"/>
            <color indexed="81"/>
            <rFont val="Tahoma"/>
            <family val="2"/>
          </rPr>
          <t>The accredited test lab shall test for compliance with the coding conventions specified by the
vendor. If the vendor does not identify an appropriate set of coding conventions in accordance with the provisions of Volume I, Subsection 5.2.6, the accredited test lab shall
review the code to ensure that it: 
(a. - w.)</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Kevin A. Wells</author>
  </authors>
  <commentList>
    <comment ref="D4" authorId="0" shapeId="0" xr:uid="{00000000-0006-0000-0600-000001000000}">
      <text>
        <r>
          <rPr>
            <sz val="8"/>
            <color indexed="81"/>
            <rFont val="Tahoma"/>
            <family val="2"/>
          </rPr>
          <t xml:space="preserve">For systems that use telecommunications to transmit official voting data, the ITA shall review, and conduct tests of, the data interception and prevention safeguards specified by the vendor in its TDP. The ITA shall evaluate safeguards provided by the vendor to ensure their proper operation, including the proper response to the detection of efforts to monitor data or otherwise compromise the system. 
For systems that use public communications networks the ITA shall also review the vendor’s documented procedures for maintaining protection against newly discovered external threats to the telecommunications network. This review shall assess the adequacy of such procedures in terms of:
a. Identification of new threats and their impact;
b. Development or acquisition of effective countermeasures;
c. System testing to ensure the effectiveness of the countermeasures;
d. Notification of client jurisdictions that use the system of the threat and the actions that should be taken;
e. Distribution of new system releases or updates to current system users; and 
f. Confirmation of proper installation of new system releases. 
</t>
        </r>
      </text>
    </comment>
    <comment ref="E4" authorId="0" shapeId="0" xr:uid="{00000000-0006-0000-0600-000002000000}">
      <text>
        <r>
          <rPr>
            <sz val="8"/>
            <color indexed="81"/>
            <rFont val="Tahoma"/>
            <family val="2"/>
          </rPr>
          <t xml:space="preserve">For systems that use telecommunications to transmit official voting data, the accredited test lab shall review, and conduct tests of, the data interception and prevention safeguards specified by the vendor in its TDP. The accredited test lab shall evaluate safeguards provided
by the vendor to ensure their proper operation, including the proper response to the detection of efforts to monitor data or otherwise compromise the system.
For systems that use public communications networks the accredited test lab shall also review the vendor’s documented procedures for maintaining protection against newly discovered external threats to the telecommunications network. This review shall assess the adequacy of such procedures in terms of: 
a. Identification of new threats and their impact.
b. Development or acquisition of effective countermeasures.
c. System testing to ensure the effectiveness of the countermeasures.
d. Notification of client jurisdictions that use the system of the threat and the actions that should be taken
e. Distribution of new system releases or updates to current system users.
f. Confirmation of proper installation of new system releases.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Kevin A. Wells</author>
    <author>Stephen Berger</author>
  </authors>
  <commentList>
    <comment ref="D16" authorId="0" shapeId="0" xr:uid="{00000000-0006-0000-0700-000001000000}">
      <text>
        <r>
          <rPr>
            <sz val="8"/>
            <color indexed="81"/>
            <rFont val="Tahoma"/>
            <family val="2"/>
          </rPr>
          <t xml:space="preserve">ITAs shall design and perform procedures that test the voting system software requirements identified in Volume I. All software components designed or modified for election use shall be tested in accordance with the applicable procedures contained in this section. </t>
        </r>
      </text>
    </comment>
    <comment ref="D17" authorId="1" shapeId="0" xr:uid="{00000000-0006-0000-0700-000002000000}">
      <text>
        <r>
          <rPr>
            <sz val="8"/>
            <color indexed="81"/>
            <rFont val="Tahoma"/>
            <family val="2"/>
          </rPr>
          <t xml:space="preserve">Prior to initiating the software review, the ITA shall verify that the documentation submitted by the vendor in the TDP is sufficient to enable:
a. Review of the source code; and 
b. Design and conducting of tests at every level of the software structure to verify that the software meets the vendor's design specifications and the requirements of the performance standards.
</t>
        </r>
      </text>
    </comment>
    <comment ref="D26" authorId="1" shapeId="0" xr:uid="{00000000-0006-0000-0700-000003000000}">
      <text>
        <r>
          <rPr>
            <sz val="8"/>
            <color indexed="81"/>
            <rFont val="Tahoma"/>
            <family val="2"/>
          </rPr>
          <t xml:space="preserve">The ITA shall conduct tests of system capabilities and review the access control policies and procedures and submitted by the vendor to identify and verify the access control features implemented as a function of the system. For those access control features built in as components of the voting system, the ITA shall design tests to confirm that these security elements work as specified.
Specific activities to be conducted by the ITA shall include:
a. A review of the vendor’s access control policies, procedures and system capabilities to confirm that all requirements of Volume I, Section 6.2 have been addressed completely; and
b. Specific tests designed by the ITA to verify the correct operation of all documented access control procedures and capabilities, including tests designed to circumvent controls provided by the vendor. These tests shall include:
1) Performing the activities that the jurisdiction will perform in specific accordance with the vendor’s access control policy and procedures to create a secure system, including procedures for software (including firmware) installation (as described in Volume I, Section 6.4); and 
2) Performing tests intended to bypass or otherwise defeat the resulting security environment. These tests shall include simulation of attempts to physically destroy components of the voting system in order to validate the correct operation of system redundancy and backup capabilities.
This review applies to the full scope of system functionality. It includes functionality for defining the ballot and other pre-voting functions, as well as functions for casting and storing votes, vote canvassing, vote reporting, and maintenance of the system’s audit trail.
.......
A.4.4.5 System-level Test Case Design
Security tests: These tests are designed to defeat the security provisions of the system including modification or disruption of pre-voting, voting, and post voting processing; unauthorized access to, deletion, or modification of data, including audit trail data; and modification or elimination of security mechanisms;
</t>
        </r>
      </text>
    </comment>
    <comment ref="E26" authorId="1" shapeId="0" xr:uid="{00000000-0006-0000-0700-000004000000}">
      <text>
        <r>
          <rPr>
            <sz val="8"/>
            <color indexed="81"/>
            <rFont val="Tahoma"/>
            <family val="2"/>
          </rPr>
          <t xml:space="preserve">The accredited testing laboratory shall conduct tests of system capabilities and review the access control policies and procedures submitted by the vendor to identify and verify the access control features implemented as a function of the system. For those access control features built in as components of the voting system, the accredited test lab shall design tests to confirm that these security elements work as specified.
Specific activities to be conducted by the accredited test lab shall include: 
a. A review of the vendor’s access control policies, procedures and system capabilities to confirm that all requirements of Volume I, Subsection 7.2 have been addressed completely.
b. Specific tests designed by the accredited test lab to verify the correct operation of all documented access control procedures and capabilities, including tests designed to circumvent controls provided by the vendor. These tests shall include:
1) Performing the activities that the jurisdiction will perform in specific accordance with the vendor’s access control policy and procedures to create a secure system, including procedures for software and firmware installation (as described in Volume I, Subsection 7.4).
2) Performing tests intended to bypass or otherwise defeat the resulting security environment. These tests shall include simulation of attempts to physically destroy components of the voting system in order to validate the correct operation of system redundancy and backup capabilities.
This review applies to the full scope of system functionality. It includes functionality for defining the ballot and other pre-voting functions, as well as functions for casting and storing votes, vote canvassing, vote reporting, and maintenance of the system’s audit trail.
.......
A.4.3.5 System-level Test Case Design
Security tests: These tests are designed to defeat the security provisions of the system including modification or disruption of pre-voting, voting, and post voting processing; unauthorized access to, deletion, or modification of data, including audit trail data; and modification or elimination of security mechanisms;
</t>
        </r>
      </text>
    </comment>
    <comment ref="D129" authorId="1" shapeId="0" xr:uid="{00000000-0006-0000-0700-000005000000}">
      <text>
        <r>
          <rPr>
            <sz val="8"/>
            <color indexed="81"/>
            <rFont val="Tahoma"/>
            <family val="2"/>
          </rPr>
          <t xml:space="preserve">6.4.2 Data Interception and Disruption 
For systems that use telecommunications to transmit official voting data, the ITA shall review, and conduct tests of, the data interception and prevention safeguards specified by the vendor in its TDP. The ITA shall evaluate safeguards provided by the vendor to ensure their proper operation, including the proper response to the detection of efforts to monitor data or otherwise compromise the system. 
For systems that use public communications networks the ITA shall also review the vendor’s documented procedures for maintaining protection against newly discovered external threats to the telecommunications network. This review shall assess the adequacy of such procedures in terms of:
a. Identification of new threats and their impact;
b. Development or acquisition of effective countermeasures;
c. System testing to ensure the effectiveness of the countermeasures;
d. Notification of client jurisdictions that use the system of the threat and the actions that should be taken;
e. Distribution of new system releases or updates to current system users; and 
f. Confirmation of proper installation of new system releases. 
</t>
        </r>
      </text>
    </comment>
    <comment ref="E129" authorId="1" shapeId="0" xr:uid="{00000000-0006-0000-0700-000006000000}">
      <text>
        <r>
          <rPr>
            <sz val="8"/>
            <color indexed="81"/>
            <rFont val="Tahoma"/>
            <family val="2"/>
          </rPr>
          <t xml:space="preserve">6.4.2 Data Interception and Disruption 
For systems that use telecommunications to transmit official voting data, the accredited test lab shall review, and conduct tests of, the data interception and prevention safeguards specified by the vendor in its TDP. The accredited test lab shall evaluate safeguards provided by the vendor to ensure their proper operation, including the proper response to the detection
of efforts to monitor data or otherwise compromise the system.
For systems that use public communications networks the accredited test lab shall also review the vendor’s documented procedures for maintaining protection against newly discovered external threats to the telecommunications network. This review shall assess the adequacy of such procedures in terms of: 
a. Identification of new threats and their impact;
b. Development or acquisition of effective countermeasures;
c. System testing to ensure the effectiveness of the countermeasures;
d. Notification of client jurisdictions that use the system of the threat and the actions that should be taken;
e. Distribution of new system releases or updates to current system users; and 
f. Confirmation of proper installation of new system releases.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Kevin A. Wells</author>
  </authors>
  <commentList>
    <comment ref="D4" authorId="0" shapeId="0" xr:uid="{00000000-0006-0000-0800-000001000000}">
      <text>
        <r>
          <rPr>
            <u/>
            <sz val="8"/>
            <color indexed="81"/>
            <rFont val="Tahoma"/>
            <family val="2"/>
          </rPr>
          <t>V.2:7.2</t>
        </r>
        <r>
          <rPr>
            <sz val="8"/>
            <color indexed="81"/>
            <rFont val="Tahoma"/>
            <family val="2"/>
          </rPr>
          <t xml:space="preserve">
ITAs shall design and perform procedures that examine documented vendor practices for quality assurance and configuration management as addressed by Volume I, Sections 7 and 8, and complemented by Volume II, Section 2. 
Examination procedures shall be designed and performed by the ITA that address:
a. Conformance with the requirements to provide information on vendor practices required by the Standards;
b. Conformance of system documentation and other information provided by the vendor with the documented practices for quality assurance and configuration management.
The Standards do not require on-site examination of the vendor’s quality assurance and configuration management practices during the system development process. However, the ITAs conduct several activities while at the vendor site to witness the system build that enable assessment of the vendor’s quality assurance and configuration management practices and conformance with them. These include surveys, interviews with individuals at all levels of the development team, and examination of selected internal work products such as system change requests and problem tracking logs.
It is recognized that examinations of vendor practices, and determinations of conformance, entail a significant degree of professional judgement. These standards for vendor practices identify specific areas of focus for the ITAs, while at the same time relying on their expertise and professional judgement, as evaluated in the certification of the ITAs. 
The specific procedures used by the ITA shall be identified in the Qualification Test Plan. Recognizing variations in vendors’ quality assurance and configuration management practices and procedures, the ITAs shall design examination procedures that account for these variations.
</t>
        </r>
        <r>
          <rPr>
            <u/>
            <sz val="8"/>
            <color indexed="81"/>
            <rFont val="Tahoma"/>
            <family val="2"/>
          </rPr>
          <t>V.2:7.3</t>
        </r>
        <r>
          <rPr>
            <sz val="8"/>
            <color indexed="81"/>
            <rFont val="Tahoma"/>
            <family val="2"/>
          </rPr>
          <t xml:space="preserve">
There is no required sequence for performing the examinations of quality assurance and configuration management practices. No other testing within the overall qualification testing process is dependent on the performance and results of these examinations. </t>
        </r>
        <r>
          <rPr>
            <b/>
            <sz val="8"/>
            <color indexed="81"/>
            <rFont val="Tahoma"/>
            <family val="2"/>
          </rPr>
          <t xml:space="preserve">
</t>
        </r>
        <r>
          <rPr>
            <u/>
            <sz val="8"/>
            <color indexed="81"/>
            <rFont val="Tahoma"/>
            <family val="2"/>
          </rPr>
          <t>V.2:7.3.1</t>
        </r>
        <r>
          <rPr>
            <sz val="8"/>
            <color indexed="81"/>
            <rFont val="Tahoma"/>
            <family val="2"/>
          </rPr>
          <t xml:space="preserve">
While not required, ITAs are encouraged to initiate the examinations of quality assurance and configuration management practices early in the overall qualification testing sequence, and conduct them in parallel with other testing of the voting system. Conducting these examinations in parallel is recommended to minimize the overall duration of the qualification process.
</t>
        </r>
        <r>
          <rPr>
            <u/>
            <sz val="8"/>
            <color indexed="81"/>
            <rFont val="Tahoma"/>
            <family val="2"/>
          </rPr>
          <t>V.2:7.5</t>
        </r>
        <r>
          <rPr>
            <sz val="8"/>
            <color indexed="81"/>
            <rFont val="Tahoma"/>
            <family val="2"/>
          </rPr>
          <t xml:space="preserve">
The examination of quality assurance practices shall address the full scope of requirements described in Volume I, Section 7, and the documentation requirements described in Volume II, Section 2. The ITA shall confirm that all required information has been submitted, and assess whether the vendor’s quality assurance program provides for:
a. Clearly measurable quality standards;
b. An effective testing program throughout the system development life cycle;
c. Application of the quality assurance program to external providers of system components and supplies;
d. Comprehensive monitoring of system performance in the field and diagnosis of system failures;
e. Effective record keeping of system failures to support analysis of failure patterns and potential causes; and
f. Effective processes for notifying customers of system failures and corrective measures that need to be taken, and for confirming that such measures are taken.
</t>
        </r>
      </text>
    </comment>
    <comment ref="E4" authorId="0" shapeId="0" xr:uid="{00000000-0006-0000-0800-000002000000}">
      <text>
        <r>
          <rPr>
            <u/>
            <sz val="8"/>
            <color indexed="81"/>
            <rFont val="Tahoma"/>
            <family val="2"/>
          </rPr>
          <t>V.2:7.2</t>
        </r>
        <r>
          <rPr>
            <sz val="8"/>
            <color indexed="81"/>
            <rFont val="Tahoma"/>
            <family val="2"/>
          </rPr>
          <t xml:space="preserve">
The accredited test lab shall design and perform procedures that examine documented vendor practices for quality assurance and configuration management as addressed by Volume I, Sections 8 and 9 and Section 2.
Examination procedures shall be designed and performed to ensure: 
a. Conformance with the requirements to provide information on vendor practices required by these </t>
        </r>
        <r>
          <rPr>
            <i/>
            <sz val="8"/>
            <color indexed="81"/>
            <rFont val="Tahoma"/>
            <family val="2"/>
          </rPr>
          <t>Guidelines</t>
        </r>
        <r>
          <rPr>
            <sz val="8"/>
            <color indexed="81"/>
            <rFont val="Tahoma"/>
            <family val="2"/>
          </rPr>
          <t xml:space="preserve">.
b. Conformance of system documentation and other information provided by the vendor with the documented practices for quality assurance and configuration management.
The </t>
        </r>
        <r>
          <rPr>
            <i/>
            <sz val="8"/>
            <color indexed="81"/>
            <rFont val="Tahoma"/>
            <family val="2"/>
          </rPr>
          <t>Guidelines</t>
        </r>
        <r>
          <rPr>
            <sz val="8"/>
            <color indexed="81"/>
            <rFont val="Tahoma"/>
            <family val="2"/>
          </rPr>
          <t xml:space="preserve"> do not require on-site examination of the vendor’s quality assurance and configuration management practices during the system development process. However, the accredited test lab can conduct several activities while at the vendor site to witness the system build that enable assessment of the vendor’s quality assurance and configuration management practices. These include surveys, interviews with individuals at all levels of the development team, and examination of selected internal work products such as system change requests and problem tracking logs. 
It is recognized that examinations of vendor practices, and determinations of conformance, entail a significant degree of professional judgment. These guidelines for vendor practices identify specific areas of focus but heavily rely on the expertise and professional judgment, of the accredited test lab.
The specific procedures used by the accredited test lab shall be identified in the Qualification Test Plan. Recognizing variations in vendors’ quality assurance and configuration management practices and procedures, the accredited test lab shall design examination procedures that account for these variations. 
</t>
        </r>
        <r>
          <rPr>
            <u/>
            <sz val="8"/>
            <color indexed="81"/>
            <rFont val="Tahoma"/>
            <family val="2"/>
          </rPr>
          <t>V.2:7.3</t>
        </r>
        <r>
          <rPr>
            <sz val="8"/>
            <color indexed="81"/>
            <rFont val="Tahoma"/>
            <family val="2"/>
          </rPr>
          <t xml:space="preserve">
There is no required sequence for performing the examinations of quality assurance and configuration management practices. No other testing is dependent on the performance and results of these examinations. However, examinations pertaining to configuration management, in particular those pertaining to configuration identification, will generally be useful in understanding the conventions used to define and document the components of the
system and will assist with other elements of the certification test process.
</t>
        </r>
        <r>
          <rPr>
            <b/>
            <sz val="8"/>
            <color indexed="81"/>
            <rFont val="Tahoma"/>
            <family val="2"/>
          </rPr>
          <t xml:space="preserve">
</t>
        </r>
        <r>
          <rPr>
            <u/>
            <sz val="8"/>
            <color indexed="81"/>
            <rFont val="Tahoma"/>
            <family val="2"/>
          </rPr>
          <t>V.2:7.3.1</t>
        </r>
        <r>
          <rPr>
            <sz val="8"/>
            <color indexed="81"/>
            <rFont val="Tahoma"/>
            <family val="2"/>
          </rPr>
          <t xml:space="preserve">
While not required, the accredited test lab is encouraged to initiate the examinations of quality assurance and configuration management practices early in the overall testing sequence, and to conduct them in parallel with other testing of the voting system. Conducting these examinations in parallel is recommended to minimize the overall duration of the testing process.
</t>
        </r>
        <r>
          <rPr>
            <u/>
            <sz val="8"/>
            <color indexed="81"/>
            <rFont val="Tahoma"/>
            <family val="2"/>
          </rPr>
          <t>V.2:7.5</t>
        </r>
        <r>
          <rPr>
            <sz val="8"/>
            <color indexed="81"/>
            <rFont val="Tahoma"/>
            <family val="2"/>
          </rPr>
          <t xml:space="preserve">
The examination of quality assurance practices shall address the full scope of requirements described in Volume I, Section 8, and the documentation requirements described in Volume II, Section 2. The accredited test lab shall confirm that all required information has been submitted, and assess whether the vendor’s quality assurance program provides for: 
a. Clearly measurable quality standards;
b. An effective testing program throughout the system development life cycle;
c. Application of the quality assurance program to external providers of system components and supplies;
d. Comprehensive monitoring of system performance in the field and diagnosis of system failures;
e. Effective record keeping of system failures to support analysis of failure patterns and potential causes; and
f. Effective processes for notifying customers of system failures and corrective measures that need to be taken, and for confirming that such measures are taken.
</t>
        </r>
      </text>
    </comment>
    <comment ref="D5" authorId="0" shapeId="0" xr:uid="{00000000-0006-0000-0800-000003000000}">
      <text>
        <r>
          <rPr>
            <sz val="8"/>
            <color indexed="81"/>
            <rFont val="Tahoma"/>
            <family val="2"/>
          </rPr>
          <t xml:space="preserve">The ITA shall examine the vendor’s quality assurance policy to confirm that it:
a. Addresses the full scope of the voting system;
b. Clearly designates a senior level individual accountable for implementation and oversight of quality assurance activities; 
c. Clearly designates the individuals, by position within the vendor’s organization, who are to conduct each quality assurance activity; and 
d. Provides procedures that determine compliance with, and correct deviations from, the quality assurance program at a minimum annually.
</t>
        </r>
      </text>
    </comment>
    <comment ref="E5" authorId="0" shapeId="0" xr:uid="{00000000-0006-0000-0800-000004000000}">
      <text>
        <r>
          <rPr>
            <sz val="8"/>
            <color indexed="81"/>
            <rFont val="Tahoma"/>
            <family val="2"/>
          </rPr>
          <t xml:space="preserve">The accredited test lab shall examine the vendor’s quality assurance policy to confirm that it:
a. Addresses the full scope of the voting system.
b. Clearly designates a senior level individual accountable for implementation and oversight of quality assurance activities.
c. Clearly designates the individuals, by position within the vendor’s organization, who are to conduct each quality assurance activity. 
d. Provides procedures that determine compliance with, and correct deviations from, the quality assurance program at a minimum annually.
</t>
        </r>
      </text>
    </comment>
    <comment ref="D21" authorId="0" shapeId="0" xr:uid="{00000000-0006-0000-0800-000005000000}">
      <text>
        <r>
          <rPr>
            <sz val="8"/>
            <color indexed="81"/>
            <rFont val="Tahoma"/>
            <family val="2"/>
          </rPr>
          <t xml:space="preserve">The ITA shall examine the vendor’s parts and materials special tests and examinations to confirm that they:
a. Identify appropriate criteria that are used to determine the specific system components for which special tests are required to confirm their suitability for use in a voting system; 
b. Are designed in a manner appropriate to determine suitability; and
c. Have been conducted and documented for all applicable parts and materials.
</t>
        </r>
      </text>
    </comment>
    <comment ref="E21" authorId="0" shapeId="0" xr:uid="{00000000-0006-0000-0800-000006000000}">
      <text>
        <r>
          <rPr>
            <sz val="8"/>
            <color indexed="81"/>
            <rFont val="Tahoma"/>
            <family val="2"/>
          </rPr>
          <t xml:space="preserve">The accredited test lab shall examine the vendor’s parts and materials special tests and examinations to confirm that they: 
a. Identify appropriate criteria that are used to determine the specific system components for which special tests are required to confirm their suitability for use in a voting system;.
b. Are designed in a manner appropriate to determine suitability.
c. Have been conducted and documented for all applicable parts and materials.
</t>
        </r>
      </text>
    </comment>
    <comment ref="D26" authorId="0" shapeId="0" xr:uid="{00000000-0006-0000-0800-000007000000}">
      <text>
        <r>
          <rPr>
            <sz val="8"/>
            <color indexed="81"/>
            <rFont val="Tahoma"/>
            <family val="2"/>
          </rPr>
          <t xml:space="preserve">The ITAs shall examine the vendor’s quality conformance plans, procedures and inspection results to confirm that:
a. All components have been tested according to the test requirements defined by the vendor;
b.  All components have passed the requisite tests; and
c.  For each test, the test documentation identifies:
  1) Test location;
  2) Test date;
  3) Individual who conducted the test; and
  4) Test outcome.
</t>
        </r>
      </text>
    </comment>
    <comment ref="E26" authorId="0" shapeId="0" xr:uid="{00000000-0006-0000-0800-000008000000}">
      <text>
        <r>
          <rPr>
            <sz val="8"/>
            <color indexed="81"/>
            <rFont val="Tahoma"/>
            <family val="2"/>
          </rPr>
          <t xml:space="preserve">The accredited test lab shall examine the vendor’s quality conformance plans, procedures and, inspection results to confirm that: 
a. All components have been tested according to the test requirements defined by the vendor.
b.  All components have passed the requisite tests; an.
c.  For each test, the test documentation identifies:
  1) Test location
  2) Test date
  3) Individual who conducted the test
  4) Test outcome
</t>
        </r>
      </text>
    </comment>
    <comment ref="D30" authorId="0" shapeId="0" xr:uid="{00000000-0006-0000-0800-000009000000}">
      <text>
        <r>
          <rPr>
            <sz val="8"/>
            <color indexed="81"/>
            <rFont val="Tahoma"/>
            <family val="2"/>
          </rPr>
          <t xml:space="preserve">The ITAs shall examine the vendor’s voting system documentation to confirm that it meets the content requirements of Volume I, Section 7.5, and Volume I Section 2, and is written in a manner suitable for use by purchasing jurisdictions. </t>
        </r>
      </text>
    </comment>
    <comment ref="E30" authorId="0" shapeId="0" xr:uid="{00000000-0006-0000-0800-00000A000000}">
      <text>
        <r>
          <rPr>
            <sz val="8"/>
            <color indexed="81"/>
            <rFont val="Tahoma"/>
            <family val="2"/>
          </rPr>
          <t xml:space="preserve">The accredited test lab shall examine the vendor’s voting system documentation to confirm that it meets the content requirements of Volume I, Subsection 8.7, and Section 2, and is written in a manner suitable for use by purchasing jurisdictions.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Kevin A. Wells</author>
  </authors>
  <commentList>
    <comment ref="D4" authorId="0" shapeId="0" xr:uid="{00000000-0006-0000-0900-000001000000}">
      <text>
        <r>
          <rPr>
            <u/>
            <sz val="8"/>
            <color indexed="81"/>
            <rFont val="Tahoma"/>
            <family val="2"/>
          </rPr>
          <t>V.2:7.2</t>
        </r>
        <r>
          <rPr>
            <sz val="8"/>
            <color indexed="81"/>
            <rFont val="Tahoma"/>
            <family val="2"/>
          </rPr>
          <t xml:space="preserve">
ITAs shall design and perform procedures that examine documented vendor practices for quality assurance and configuration management as addressed by Volume I, Sections 7 and 8, and complemented by Volume II, Section 2. 
Examination procedures shall be designed and performed by the ITA that address:
a. Conformance with the requirements to provide information on vendor practices required by the Standards;
b. Conformance of system documentation and other information provided by the vendor with the documented practices for quality assurance and configuration management.
The Standards do not require on-site examination of the vendor’s quality assurance and configuration management practices during the system development process. However, the ITAs conduct several activities while at the vendor site to witness the system build that enable assessment of the vendor’s quality assurance and configuration management practices and conformance with them. These include surveys, interviews with individuals at all levels of the development team, and examination of selected internal work products such as system change requests and problem tracking logs.
It is recognized that examinations of vendor practices, and determinations of conformance, entail a significant degree of professional judgement. These standards for vendor practices identify specific areas of focus for the ITAs, while at the same time relying on their expertise and professional judgement, as evaluated in the certification of the ITAs. 
The specific procedures used by the ITA shall be identified in the Qualification Test Plan. Recognizing variations in vendors’ quality assurance and configuration management practices and procedures, the ITAs shall design examination procedures that account for these variations.
</t>
        </r>
        <r>
          <rPr>
            <u/>
            <sz val="8"/>
            <color indexed="81"/>
            <rFont val="Tahoma"/>
            <family val="2"/>
          </rPr>
          <t>V.2:7.3</t>
        </r>
        <r>
          <rPr>
            <sz val="8"/>
            <color indexed="81"/>
            <rFont val="Tahoma"/>
            <family val="2"/>
          </rPr>
          <t xml:space="preserve">
There is no required sequence for performing the examinations of quality assurance and configuration management practices. No other testing within the overall qualification testing process is dependent on the performance and results of these examinations. </t>
        </r>
        <r>
          <rPr>
            <b/>
            <sz val="8"/>
            <color indexed="81"/>
            <rFont val="Tahoma"/>
            <family val="2"/>
          </rPr>
          <t xml:space="preserve">
</t>
        </r>
        <r>
          <rPr>
            <sz val="8"/>
            <color indexed="81"/>
            <rFont val="Tahoma"/>
            <family val="2"/>
          </rPr>
          <t xml:space="preserve">
However, examinations pertaining to configuration management, in particular those pertaining to configuration identification, will generally be useful in understanding the conventions used to define and document the components of the system and will assist other elements of the qualification test process.  
</t>
        </r>
        <r>
          <rPr>
            <u/>
            <sz val="8"/>
            <color indexed="81"/>
            <rFont val="Tahoma"/>
            <family val="2"/>
          </rPr>
          <t xml:space="preserve">V.2:7.3.1
</t>
        </r>
        <r>
          <rPr>
            <sz val="8"/>
            <color indexed="81"/>
            <rFont val="Tahoma"/>
            <family val="2"/>
          </rPr>
          <t>While not required, ITAs are encouraged to initiate the examinations of quality assurance and configuration management practices early in the overall qualification testing sequence, and conduct them in parallel with other testing of the voting system. Conducting these examinations in parallel is recommended to minimize the overall duration of the qualification process.</t>
        </r>
      </text>
    </comment>
    <comment ref="E4" authorId="0" shapeId="0" xr:uid="{00000000-0006-0000-0900-000002000000}">
      <text>
        <r>
          <rPr>
            <u/>
            <sz val="8"/>
            <color indexed="81"/>
            <rFont val="Tahoma"/>
            <family val="2"/>
          </rPr>
          <t>V.2:7.2</t>
        </r>
        <r>
          <rPr>
            <sz val="8"/>
            <color indexed="81"/>
            <rFont val="Tahoma"/>
            <family val="2"/>
          </rPr>
          <t xml:space="preserve">
The accredited test lab shall design and perform procedures that examine documented vendor practices for quality assurance and configuration management as addressed by Volume I, Sections 8 and 9 and Section 2. 
Examination procedures shall be designed and performed by the accredited test lab that address:
a. Conformance with the requirements to provide information on vendor practices required by the </t>
        </r>
        <r>
          <rPr>
            <i/>
            <sz val="8"/>
            <color indexed="81"/>
            <rFont val="Tahoma"/>
            <family val="2"/>
          </rPr>
          <t>Guidelines</t>
        </r>
        <r>
          <rPr>
            <sz val="8"/>
            <color indexed="81"/>
            <rFont val="Tahoma"/>
            <family val="2"/>
          </rPr>
          <t xml:space="preserve">;
b. Conformance of system documentation and other information provided by the vendor with the documented practices for quality assurance and configuration management.
The </t>
        </r>
        <r>
          <rPr>
            <i/>
            <sz val="8"/>
            <color indexed="81"/>
            <rFont val="Tahoma"/>
            <family val="2"/>
          </rPr>
          <t>Guidelines</t>
        </r>
        <r>
          <rPr>
            <sz val="8"/>
            <color indexed="81"/>
            <rFont val="Tahoma"/>
            <family val="2"/>
          </rPr>
          <t xml:space="preserve">do not require on-site examination of the vendor’s quality assurance and configuration management practices during the system development process. However, the accredited test lab conducts several activities while at the vendor site to witness the system build that enable assessment of the vendor’s quality assurance and configuration management practices and conformance with them. These include surveys, interviews with individuals at all levels of the development team, and examination of selected internal work products such as system change requests and problem tracking logs.
It is recognized that examinations of vendor practices, and determinations of conformance, entail a significant degree of professional judgement. These standards for vendor practices identify specific areas of focus for the accredited test lab, while at the same time relying on their expertise and professional judgement, as evaluated in the certification of the the accredited test lab. 
The specific procedures used by the the accredited test lab shall be identified in the Qualification Test Plan. Recognizing variations in vendors’ quality assurance and configuration management practices and procedures, the ITAs shall design examination procedures that account for these variations.
</t>
        </r>
        <r>
          <rPr>
            <u/>
            <sz val="8"/>
            <color indexed="81"/>
            <rFont val="Tahoma"/>
            <family val="2"/>
          </rPr>
          <t>V.2:7.3</t>
        </r>
        <r>
          <rPr>
            <sz val="8"/>
            <color indexed="81"/>
            <rFont val="Tahoma"/>
            <family val="2"/>
          </rPr>
          <t xml:space="preserve">
There is no required sequence for performing the examinations of quality assurance and configuration management practices. No other testing is dependent on the performance and results of these examinations. However, examinations pertaining to configuration management, in particular those pertaining to configuration identification, will generally be useful in understanding the conventions used to define and document the components of the system and will assist with other elements of the certification test process.
</t>
        </r>
        <r>
          <rPr>
            <u/>
            <sz val="8"/>
            <color indexed="81"/>
            <rFont val="Tahoma"/>
            <family val="2"/>
          </rPr>
          <t xml:space="preserve">V.2:7.3.1
</t>
        </r>
        <r>
          <rPr>
            <sz val="8"/>
            <color indexed="81"/>
            <rFont val="Tahoma"/>
            <family val="2"/>
          </rPr>
          <t xml:space="preserve">While not required, the accredited test lab is encouraged to initiate the examinations of quality assurance and configuration management practices early in the overall testing sequence, and to conduct them in parallel with other testing of the voting system. Conducting these examinations in parallel is recommended to minimize the overall duration of the testing process.
</t>
        </r>
      </text>
    </comment>
    <comment ref="D6" authorId="0" shapeId="0" xr:uid="{00000000-0006-0000-0900-000003000000}">
      <text>
        <r>
          <rPr>
            <sz val="8"/>
            <color indexed="81"/>
            <rFont val="Tahoma"/>
            <family val="2"/>
          </rPr>
          <t>The examination of configuration management practices shall address the full scope of requirements described in Volume I, Section 8, and the documentation requirements described in Volume II, Section 2. In addition to confirming that all required information has been submitted, the ITAs shall determine the vendor’s conformance with the documented configuration management practices.</t>
        </r>
      </text>
    </comment>
    <comment ref="E6" authorId="0" shapeId="0" xr:uid="{00000000-0006-0000-0900-000004000000}">
      <text>
        <r>
          <rPr>
            <sz val="8"/>
            <color indexed="81"/>
            <rFont val="Tahoma"/>
            <family val="2"/>
          </rPr>
          <t xml:space="preserve">The examination of configuration management practices shall address the full scope of requirements described in Volume I, Section 9, and the documentation requirements described in Section 2. In addition to confirming that all required information has been submitted, the accredited test lab shall determine the vendor’s conformance with the documented configuration management practices.
</t>
        </r>
      </text>
    </comment>
    <comment ref="D35" authorId="0" shapeId="0" xr:uid="{00000000-0006-0000-0900-000005000000}">
      <text>
        <r>
          <rPr>
            <sz val="8"/>
            <color indexed="81"/>
            <rFont val="Tahoma"/>
            <family val="2"/>
          </rPr>
          <t xml:space="preserve">The ITAs shall examine the vendor’s documented configuration management policy to confirm that it:
a. Addresses the full scope of the system, including components provided by external suppliers; and
b. Addresses the full breadth of system documentation.
</t>
        </r>
      </text>
    </comment>
    <comment ref="E35" authorId="0" shapeId="0" xr:uid="{00000000-0006-0000-0900-000006000000}">
      <text>
        <r>
          <rPr>
            <sz val="8"/>
            <color indexed="81"/>
            <rFont val="Tahoma"/>
            <family val="2"/>
          </rPr>
          <t xml:space="preserve">The accredted test lab shall examine the vendor’s documented configuration management policy to confirm that it:
a. Addresses the full scope of the system, including components provided by external suppliers; and
b. Addresses the full breadth of system documentation.
</t>
        </r>
      </text>
    </comment>
    <comment ref="D39" authorId="0" shapeId="0" xr:uid="{00000000-0006-0000-0900-000007000000}">
      <text>
        <r>
          <rPr>
            <sz val="8"/>
            <color indexed="81"/>
            <rFont val="Tahoma"/>
            <family val="2"/>
          </rPr>
          <t xml:space="preserve">The ITAs shall examine the vendor’s documented configuration identification practices policy to confirm that they:
a. Describe clearly the basis for classifying configuration items into categories and subcategories, for numbering of configuration items; and for naming of configuration items; and
b. Describe clearly the conventions used to identify the version of the system as a whole and the versions of any lower level elements (e.g., subsystems, individual elements) if such lower level version designations are used.
</t>
        </r>
      </text>
    </comment>
    <comment ref="E39" authorId="0" shapeId="0" xr:uid="{00000000-0006-0000-0900-000008000000}">
      <text>
        <r>
          <rPr>
            <sz val="8"/>
            <color indexed="81"/>
            <rFont val="Tahoma"/>
            <family val="2"/>
          </rPr>
          <t xml:space="preserve">The accredited test lab shall examine the vendor’s documented configuration identification practices policy to confirm that it: 
a. Describes clearly the basis for classifying configuration items into categories and subcategories, for numbering of configuration items; and for naming of configuration items.
b. Describes clearly the conventions used to identify the version of the system as a whole and the versions of any lower level elements (e.g., subsystems, individual elements) if such lower level version designations are used.
</t>
        </r>
      </text>
    </comment>
    <comment ref="D50" authorId="0" shapeId="0" xr:uid="{00000000-0006-0000-0900-000009000000}">
      <text>
        <r>
          <rPr>
            <sz val="8"/>
            <color indexed="81"/>
            <rFont val="Tahoma"/>
            <family val="2"/>
          </rPr>
          <t xml:space="preserve">The ITA shall examine the vendor’s documented baseline, promotion and demotion procedures to confirm that they:
a. Provide a clear, controlled process that promotes components to baseline status when specific criteria defined by the vendor are met; and
b. Provide a clear controlled process for demoting a component from baseline status when specific criteria defined by the vendor are met.
</t>
        </r>
      </text>
    </comment>
    <comment ref="E50" authorId="0" shapeId="0" xr:uid="{00000000-0006-0000-0900-00000A000000}">
      <text>
        <r>
          <rPr>
            <sz val="8"/>
            <color indexed="81"/>
            <rFont val="Tahoma"/>
            <family val="2"/>
          </rPr>
          <t xml:space="preserve">The accredited test lab shall examine the vendor’s documented baseline, promotion, and demotion procedures to confirm that they: 
a. Provide a clear, controlled process that promotes components to baseline status when specific criteria defined by the vendor are met.
b. Provide a clear controlled process for demoting a component from baseline status when specific criteria defined by the vendor are met.
</t>
        </r>
      </text>
    </comment>
    <comment ref="D55" authorId="0" shapeId="0" xr:uid="{00000000-0006-0000-0900-00000B000000}">
      <text>
        <r>
          <rPr>
            <sz val="8"/>
            <color indexed="81"/>
            <rFont val="Tahoma"/>
            <family val="2"/>
          </rPr>
          <t xml:space="preserve">The ITA shall examine the vendor’s configuration control  procedures to confirm that they:
a. Are capable of providing effective control of internally developed system components; and
b. Are capable of providing effective control of components developed or supplied by third parties.
</t>
        </r>
      </text>
    </comment>
    <comment ref="E55" authorId="0" shapeId="0" xr:uid="{00000000-0006-0000-0900-00000C000000}">
      <text>
        <r>
          <rPr>
            <sz val="8"/>
            <color indexed="81"/>
            <rFont val="Tahoma"/>
            <family val="2"/>
          </rPr>
          <t xml:space="preserve">The accredited test lab shall examine the vendor’s configuration control  procedures to confirm that they:
a. Are capable of providing effective control of internally developed system components.
b. Are capable of providing effective control of components developed or supplied by third parties.
</t>
        </r>
      </text>
    </comment>
    <comment ref="D61" authorId="0" shapeId="0" xr:uid="{00000000-0006-0000-0900-00000D000000}">
      <text>
        <r>
          <rPr>
            <sz val="8"/>
            <color indexed="81"/>
            <rFont val="Tahoma"/>
            <family val="2"/>
          </rPr>
          <t xml:space="preserve">The ITA shall examine the vendor’s release process to confirm that it:
a. Provides clear accountability for moving forward with the release of the initial system version and subsequent releases;
b. Provides the means for clear identification of the system version being replaced;
c. Confirms that all required internal vendor tests and audits prior to release have been completed successfully;
d. Confirms that each system version released to customers has been qualified by a the appropriate ITA prior to release;
e. Confirms that each system release has been received by the customer; and
f. Confirms that each system release has been installed successfully by the customer.
</t>
        </r>
        <r>
          <rPr>
            <sz val="8"/>
            <color indexed="81"/>
            <rFont val="Tahoma"/>
            <family val="2"/>
          </rPr>
          <t xml:space="preserve">
</t>
        </r>
      </text>
    </comment>
    <comment ref="E61" authorId="0" shapeId="0" xr:uid="{00000000-0006-0000-0900-00000E000000}">
      <text>
        <r>
          <rPr>
            <sz val="8"/>
            <color indexed="81"/>
            <rFont val="Tahoma"/>
            <family val="2"/>
          </rPr>
          <t xml:space="preserve">The accredited test lab shall examine the vendor’s release process to confirm that it:
a. Provides clear accountability for moving forward with the release of the initial system version and subsequent releases.
b. Provides the means for clear identification of the system version being replaced
c. Confirms that all required internal vendor tests and audits prior to release have been completed successfully.
d. Confirms that each system version released to customers has been qualified by a the appropriate ITA prior to release.
e. Confirms that each system release has been received by the customer.
f. Confirms that each system release has been installed successfully by the customer.
</t>
        </r>
        <r>
          <rPr>
            <sz val="8"/>
            <color indexed="81"/>
            <rFont val="Tahoma"/>
            <family val="2"/>
          </rPr>
          <t xml:space="preserve">
</t>
        </r>
      </text>
    </comment>
    <comment ref="D67" authorId="0" shapeId="0" xr:uid="{00000000-0006-0000-0900-00000F000000}">
      <text>
        <r>
          <rPr>
            <sz val="8"/>
            <color indexed="81"/>
            <rFont val="Tahoma"/>
            <family val="2"/>
          </rPr>
          <t xml:space="preserve">The ITA shall examine the vendor’s configuration audit procedures to confirm that they:
a. Are sufficiently broad in scope to address the entire system, including system documentation;
b. Are conducted with appropriate timing to enable effective control of system versions; and
c. Are sufficiently rigorous to confirm that all system documentation prepared and maintained by the vendor indeed matches the actual system functionality, design, operation and maintenance requirements.
</t>
        </r>
      </text>
    </comment>
    <comment ref="E67" authorId="0" shapeId="0" xr:uid="{00000000-0006-0000-0900-000010000000}">
      <text>
        <r>
          <rPr>
            <sz val="8"/>
            <color indexed="81"/>
            <rFont val="Tahoma"/>
            <family val="2"/>
          </rPr>
          <t xml:space="preserve">The accredited test lab shall examine the vendor’s configuration audit procedures to confirm that they:
a. Are sufficiently broad in scope to address the entire system, including system documentation.
b. Are conducted with appropriate timing to enable effective control of system versions.
c. Are sufficiently rigorous to confirm that all system documentation prepared and maintained by the vendor indeed matches the actual system functionality, design, operation and maintenance requirements.
</t>
        </r>
      </text>
    </comment>
    <comment ref="D80" authorId="0" shapeId="0" xr:uid="{00000000-0006-0000-0900-000011000000}">
      <text>
        <r>
          <rPr>
            <sz val="8"/>
            <color indexed="81"/>
            <rFont val="Tahoma"/>
            <family val="2"/>
          </rPr>
          <t>As described in Volume I, Section 8, the functional configuration audit verifies that the voting system performs all the functions described in the system documentation. To help ensure an efficient test process, this audit shall  be conducted by ITAs as an element of integrated system testing that confirms the proper functioning of the system as a whole. Integrated system testing is described in more detail in Volume II, Section 6.</t>
        </r>
      </text>
    </comment>
    <comment ref="E80" authorId="0" shapeId="0" xr:uid="{00000000-0006-0000-0900-000012000000}">
      <text>
        <r>
          <rPr>
            <sz val="8"/>
            <color indexed="81"/>
            <rFont val="Tahoma"/>
            <family val="2"/>
          </rPr>
          <t xml:space="preserve">As described in Volume I, Section 9, the functional configuration audit verifies that the voting system performs all the functions described in the system documentation. To help ensure an efficient test process, this audit shall be conducted by the accredited test lab as an
element of the system integration testing that confirms the proper functioning of the system as a whole.
</t>
        </r>
      </text>
    </comment>
    <comment ref="D88" authorId="0" shapeId="0" xr:uid="{00000000-0006-0000-0900-000013000000}">
      <text>
        <r>
          <rPr>
            <sz val="8"/>
            <color indexed="81"/>
            <rFont val="Tahoma"/>
            <family val="2"/>
          </rPr>
          <t xml:space="preserve">The ITA shall examine the configuration management resource information submitted by the vendor to determine whether sufficient information has been provided to enable another organization to clearly identify the resources used and acquire them for use. This examination is intended to ensure that in the event the vendor concludes business operations, sufficient information has been provided to enable an in-depth audit of the system should such an audit be required by election officials and/or a law enforcement organization. </t>
        </r>
      </text>
    </comment>
    <comment ref="E88" authorId="0" shapeId="0" xr:uid="{00000000-0006-0000-0900-000014000000}">
      <text>
        <r>
          <rPr>
            <sz val="8"/>
            <color indexed="81"/>
            <rFont val="Tahoma"/>
            <family val="2"/>
          </rPr>
          <t xml:space="preserve">The accredited test lab shall examine the configuration management resource information submitted by the vendor to determine whether sufficient information has been provided to enable another organization to clearly identify the resources used and acquire them for use. This examination is intended to ensure that in the event the vendor concludes business operations, sufficient information has been provided to enable an in-depth audit of the system should such an audit be required by election officials and/or a law enforcement organization.
</t>
        </r>
      </text>
    </comment>
  </commentList>
</comments>
</file>

<file path=xl/sharedStrings.xml><?xml version="1.0" encoding="utf-8"?>
<sst xmlns="http://schemas.openxmlformats.org/spreadsheetml/2006/main" count="13232" uniqueCount="3253">
  <si>
    <t>Log on and log off activity;</t>
  </si>
  <si>
    <t>Application start and stop;</t>
  </si>
  <si>
    <t xml:space="preserve"> Hardware events – add hardware, remove hardware, initialize hardware and change hardware properties.</t>
  </si>
  <si>
    <t>Preserving Voter Privacy</t>
  </si>
  <si>
    <t>Voter privacy shall be preserved during the process of recording, verifying and auditing his or her ballot selections.</t>
  </si>
  <si>
    <t>When a VVPAT with a spool-to-spool continuous paper record is used, a means shall be provided to preserve the secrecy of the paper record of voter selections.</t>
  </si>
  <si>
    <t>When a VVPAT with a spool-to-spool continuous paper record is used, no record shall be maintained of which voters used which voting machine or the order in which they voted.</t>
  </si>
  <si>
    <t>The electronic and paper records shall be created and stored in ways that preserve the privacy of the voter.</t>
  </si>
  <si>
    <t>The privacy of voters whose paper records contain an alternative language shall be maintained.</t>
  </si>
  <si>
    <t>Unique identifiers shall not be displayed in a way that is easily memorable by the voter.</t>
  </si>
  <si>
    <t>s</t>
  </si>
  <si>
    <t>Colorado Requirements</t>
  </si>
  <si>
    <t>o</t>
  </si>
  <si>
    <t>TDP Documentation Requirements</t>
  </si>
  <si>
    <t>System Overview</t>
  </si>
  <si>
    <t>System Functionality Description</t>
  </si>
  <si>
    <t>System Hardware Specification</t>
  </si>
  <si>
    <t>System Security Specification</t>
  </si>
  <si>
    <t>System Operations Procedures</t>
  </si>
  <si>
    <t>Processing accuracy refers to the ability of the system to receive electronic signals produced by punches for punchcard systems and vote marks and timing information for marksense systems; perform logical and numerical operations upon these data; and reproduce the contents of memory when required, without error. Specific requirements are detailed below:</t>
  </si>
  <si>
    <t>Vote selection error rate shall not exceed the requirement indicated in Section 3.2.1./4.1.1</t>
  </si>
  <si>
    <t>The voting system shall provide feedback to the voter that identifies specific contests or ballot issues for which he or she has made no selection or fewer than the allowable number of selections (e.g., undervotes).</t>
  </si>
  <si>
    <t>The voting system shall notify the voter if he or she has made more than the allowable number of selections for any contest (e.g., overvotes).</t>
  </si>
  <si>
    <t>The voting system shall notify the voter before the ballot is cast and counted of the effect of making more than the allowable number of selections for a contest.</t>
  </si>
  <si>
    <t>Immediately after the voter chooses to cancel his or her ballot, erase the selections from the display and all other storage, including buffers and other temporary storage.</t>
  </si>
  <si>
    <t>For voice signals transmitted to the elector, the voting system shall provide a gain adjustable up to a minimum of twenty decibels with at least one intermediate step of twelve decibels.</t>
  </si>
  <si>
    <t xml:space="preserve"> If the voting system can exceed one hundred twenty decibel sound pressure level, a mechanism shall be included to reset the volume automatically to the voting system's default volume level after every use, such as when the handset is replaced, but not before. Universal precautions in the use and sharing of headsets should be followed.</t>
  </si>
  <si>
    <t>Uncontrolled humidity equivalent to the procedure of MIL-STD-810D, Method 507.2, Procedure I-Natural Hot-Humid.</t>
  </si>
  <si>
    <t>High and low storage temperatures ranging from -4 to +140 degrees Fahrenheit, equivalent to MIL-STD-810D, Methods 501.2 and 502.2, Procedure I-Storage;.</t>
  </si>
  <si>
    <t>Bench handling equivalent to the procedure of MIL-STD-810D, Method 516.3, Procedure VI.</t>
  </si>
  <si>
    <t>Non-Standard systems</t>
  </si>
  <si>
    <t>V.2:3.5</t>
  </si>
  <si>
    <t>Speech</t>
  </si>
  <si>
    <t>Colorado Additional Documentation Requirements =&gt; Column U</t>
  </si>
  <si>
    <t>Colorado Additional Testing Requirements =&gt; Column U</t>
  </si>
  <si>
    <t>Rules and
Statutes</t>
  </si>
  <si>
    <t xml:space="preserve">Colorado Additional Documentation Requirements </t>
  </si>
  <si>
    <t>Colorado Additional Requirements =&gt; Column U</t>
  </si>
  <si>
    <t>Colorado Independent Analysis Requirements =&gt; Column U</t>
  </si>
  <si>
    <t>The vendor performs conformance inspections to ensure the overall quality of the voting system and components delivered to the ITA for testing and to the jurisdiction for implementation. To meet the conformance inspection requirements the vendor or manufacturer shall:</t>
  </si>
  <si>
    <t>An accessible voting station with a color electronic image display shall allow the voter to adjust the color or the figure-to-ground ambient contrast ratio.</t>
  </si>
  <si>
    <t>An accessible voting station with a monochrome-only electronic image display shall be capable of showing all information in high contrast either by default or under the control of the voter or poll worker. High contrast is a figure-to-ground ambient contrast ratio for text and informational graphics of at least 6:1.</t>
  </si>
  <si>
    <t xml:space="preserve">If required and provided, the ballot reader and arithmetic-logic unit shall be evaluated for accuracy, and the system shall record the results, allowing the processing, or simulated processing, of sufficient test ballots to provide a statistical estimate of processing accuracy. </t>
  </si>
  <si>
    <t>g. 4)</t>
  </si>
  <si>
    <t xml:space="preserve">Human Engineering – Controls and Displays </t>
  </si>
  <si>
    <t xml:space="preserve">Selection of Programming Languages </t>
  </si>
  <si>
    <t xml:space="preserve">Software Integrity </t>
  </si>
  <si>
    <t xml:space="preserve">Software Modularity and Programming </t>
  </si>
  <si>
    <t xml:space="preserve">Control Constructs </t>
  </si>
  <si>
    <t xml:space="preserve">Naming Conventions </t>
  </si>
  <si>
    <t xml:space="preserve">Coding Conventions </t>
  </si>
  <si>
    <t xml:space="preserve">Comment Conventions </t>
  </si>
  <si>
    <t xml:space="preserve">Access Control Policies </t>
  </si>
  <si>
    <t xml:space="preserve">Access Control Measures </t>
  </si>
  <si>
    <t xml:space="preserve">Protection Against Malicious Software  </t>
  </si>
  <si>
    <t xml:space="preserve">Shared Operating Environment </t>
  </si>
  <si>
    <t xml:space="preserve">General Security Requirements for Systems Transmitting Data Over Public Networks </t>
  </si>
  <si>
    <t>2.3.3.3</t>
  </si>
  <si>
    <t>u.</t>
  </si>
  <si>
    <t>Usability Requirements</t>
  </si>
  <si>
    <t>Usability Testing</t>
  </si>
  <si>
    <t>Alternative Languages</t>
  </si>
  <si>
    <t>If the consolidation of polling place data is done locally, perform this consolidation in a time not to exceed five minutes for each device in the polling place.</t>
  </si>
  <si>
    <t>Produce consolidated reports containing absentee, provisional, or other voting data that are similarly error-free. Any discrepancy, regardless of source, is resolvable to a procedural error, to the failure of a non-memory device, or to an external cause. (See also 3.2.7)</t>
  </si>
  <si>
    <t>Memory Stability</t>
  </si>
  <si>
    <t>Performance Requirements</t>
  </si>
  <si>
    <t xml:space="preserve">Performance requirements for voting systems represent the combined operational capability of both system hardware and software. </t>
  </si>
  <si>
    <t>V.2:1.7.1.1</t>
  </si>
  <si>
    <t>General Applicability - Hardware</t>
  </si>
  <si>
    <t>Identify contests, candidates, and issues.</t>
  </si>
  <si>
    <t>Define ballot formats and appropriate voting options.</t>
  </si>
  <si>
    <t>Generate ballots and election-specific programs for vote recording and vote counting equipment.</t>
  </si>
  <si>
    <t>Install ballots and election-specific programs.</t>
  </si>
  <si>
    <t>Accumulate vote totals at multiple reporting levels as indicated in the system documentation.</t>
  </si>
  <si>
    <t>In addition to the common reporting requirements, all precinct count voting systems shall:</t>
  </si>
  <si>
    <t>The vendor shall conduct summative usability tests on the voting system using partially sighted individuals. The vendor shall document the testing performed and report the test results using the Common Industry Format. This documentation shall be included in the Technical Data Package submitted to the EAC for national certification.</t>
  </si>
  <si>
    <t>The accessible voting station with an electronic image display shall be capable of showing all information in at least two font sizes, (a) 3.0-4.0 mm and (b) 6.3-9.0 mm, under control of the voter.</t>
  </si>
  <si>
    <t>An accessible voting station using an electronic image display shall provide synchronized audio output to convey the same information as that which is displayed on the screen.</t>
  </si>
  <si>
    <t>Buttons and controls on accessible voting stations shall be distinguishable by both shape and color.
Discussion: The redundant cues have been found to be helpful to those with partial vision.</t>
  </si>
  <si>
    <t>V2 1.5</t>
  </si>
  <si>
    <t>Stress Tests</t>
  </si>
  <si>
    <t>All voting systems shall provide the capabilities to:</t>
  </si>
  <si>
    <t>These elements shall be incapable of altering or introducing any residual effect on the intended operation of the voting device during any succeeding test and operational phase.</t>
  </si>
  <si>
    <t>Confirm that the device is ready to be activated for accepting votes.</t>
  </si>
  <si>
    <t>All voting systems shall support:</t>
  </si>
  <si>
    <t>2.3.3.1</t>
  </si>
  <si>
    <t>2.3.3.2</t>
  </si>
  <si>
    <t xml:space="preserve">Memory Stability.  </t>
  </si>
  <si>
    <t>3.2.6.1.2</t>
  </si>
  <si>
    <t>Produce reports that are completely consistent, with no discrepancy among reports of voting device data produced at any level; and</t>
  </si>
  <si>
    <t>2.5.2</t>
  </si>
  <si>
    <t>All systems provide a means to consolidate vote data from all polling places, and optionally from other sources such as absentee ballots, provisional ballots, and voted ballots requiring human review (e.g., write-in votes).</t>
  </si>
  <si>
    <t>2.5.3</t>
  </si>
  <si>
    <t>2.5.3.1</t>
  </si>
  <si>
    <t>b</t>
  </si>
  <si>
    <t>a</t>
  </si>
  <si>
    <t>a. 2.</t>
  </si>
  <si>
    <t>a. 1.</t>
  </si>
  <si>
    <t>For all DRE systems, recording and storing the voter’s ballot selections.</t>
  </si>
  <si>
    <t>For central-count systems (paper-based and DRE), consolidation of vote selection data from multiple counting devices to generate jurisdiction-wide vote counts, including storage and reporting of the consolidated vote data.</t>
  </si>
  <si>
    <t>Product Marking</t>
  </si>
  <si>
    <t>All voting systems shall:</t>
  </si>
  <si>
    <t>4.3.6</t>
  </si>
  <si>
    <t>Workmanship</t>
  </si>
  <si>
    <t>To help ensure proper workmanship, all manufacturers of voting systems shall:</t>
  </si>
  <si>
    <t>Adopt and adhere to practices and procedures to ensure that their products are free from damage or defect that could make them unsatisfactory for their intended purpose;</t>
  </si>
  <si>
    <t xml:space="preserve">Ensure that components provided by external suppliers are free from damage or defect that could make them unsatisfactory for their intended purpose. </t>
  </si>
  <si>
    <t>4.3.7</t>
  </si>
  <si>
    <t>4.3.8</t>
  </si>
  <si>
    <t>Safety</t>
  </si>
  <si>
    <t>All voting systems shall meet the following requirements for safety:</t>
  </si>
  <si>
    <t>The external interface system shall be protected using tamper evident techniques.</t>
  </si>
  <si>
    <t>The vendor shall conduct summative usability tests on the voting system using individuals lacking fine motor control. The vendor shall document the testing performed and report the test results using the Common Industry Format. This documentation shall be included in the Technical Data Package submitted to the EAC for national certification.</t>
  </si>
  <si>
    <t>The voting process shall be accessible to voters who lack fine motor control or use of their hands.</t>
  </si>
  <si>
    <t>All keys and controls on the accessible voting station shall be operable with one hand and shall not require tight grasping, pinching, or twisting of the wrist. The force required to activate controls and keys shall be no greater 5 lbs. (22.2 N).</t>
  </si>
  <si>
    <t>The accessible voting station controls shall not require direct bodily contact or for the body to be part of any electrical circuit.</t>
  </si>
  <si>
    <t>The accessible voting station shall provide a mechanism to enable non-manual input that is functionally equivalent to tactile input.</t>
  </si>
  <si>
    <t>The vendor shall describe its policies for configuration management in the TDP. This description shall address the following elements:</t>
  </si>
  <si>
    <t>Indicate whether the device is in use.</t>
  </si>
  <si>
    <t>DRE System Vote Recording</t>
  </si>
  <si>
    <t>Voting systems that use public telecommunications networks shall use protective software at the receiving-end of all communications paths to:</t>
  </si>
  <si>
    <t>Configuration management addresses a broad set of record keeping, audit, and reporting activities that contribute to full knowledge and control of a system and its components. These activities include:</t>
  </si>
  <si>
    <t>9.1.1</t>
  </si>
  <si>
    <t>Requirements for configuration management apply regardless of the specific technologies employed to all voting systems subject to the Standards. These system components include:</t>
  </si>
  <si>
    <t>Support geographic reporting, which requires the reporting of all results for each contest at the precinct level and additional jurisdictional levels.</t>
  </si>
  <si>
    <t>Produce a printed report of the number of ballots counted by each tabulator.</t>
  </si>
  <si>
    <t>Produce a printed report for each tabulator of the results of each contest that includes the votes cast for each selection, the count of undervotes, and the count of overvotes.</t>
  </si>
  <si>
    <t>Produce a consolidated printed report of the results for each contest of all votes cast (including the count of ballots from other sources supported by the system as specified by the vendor) that includes the votes cast for each selection, the count of undervotes, and the count of overvotes.</t>
  </si>
  <si>
    <t>Be capable of producing a consolidated printed report of the combination of overvotes for any contest that is selected by an authorized official (e.g.; the number of overvotes in a given contest combining candidate A and candidate B, combining candidate A and candidate C, etc.).</t>
  </si>
  <si>
    <t>Produce all system audit information required in Section 4.5 in the form of printed reports, or in electronic memory for printing centrally.</t>
  </si>
  <si>
    <t xml:space="preserve">Prevent data from being altered or destroyed by report generation, or by the transmission of results over telecommunications lines. </t>
  </si>
  <si>
    <t>Prevent the printing of reports and the unauthorized extraction of data prior to the official close of the polling place.</t>
  </si>
  <si>
    <t>Provide a means to extract information from a transportable programmable memory device or data storage medium for vote consolidation.</t>
  </si>
  <si>
    <t>Consolidate the data contained in each unit into a single report for the polling place when more than one voting machine or precinct tabulator is used.</t>
  </si>
  <si>
    <t>Prevent data in transportable memory from being altered or destroyed by report generation, or by the transmission of results over telecommunications lines.</t>
  </si>
  <si>
    <t>The vendor shall provide a method to comprehensively list all software files that are installed on voting systems.</t>
  </si>
  <si>
    <t xml:space="preserve">The verification process should be able to be performed using COTS software and hardware available from sources other than the voting system vendor. </t>
  </si>
  <si>
    <t>V2 6.4</t>
  </si>
  <si>
    <t>Security Testing</t>
  </si>
  <si>
    <t>Protective coverings intended to be transparent on voting equipment shall be maintainable via a predefined cleaning process. If the coverings become damaged such that they obscure the paper record, they shall be replaceable.</t>
  </si>
  <si>
    <t>The paper record shall be sturdy, clean, and of sufficient durability to be used for verifications, reconciliations, and recounts conducted manually or by automated processing.</t>
  </si>
  <si>
    <t>7.9.5</t>
  </si>
  <si>
    <t>Surges of 30% dip @10 ms;</t>
  </si>
  <si>
    <t>Surges of 60% dip @100 ms &amp; 1 sec</t>
  </si>
  <si>
    <t xml:space="preserve">Surges of &gt;95% interrupt @5 sec; </t>
  </si>
  <si>
    <r>
      <t xml:space="preserve">Surges of </t>
    </r>
    <r>
      <rPr>
        <u/>
        <sz val="10"/>
        <color indexed="8"/>
        <rFont val="Arial"/>
        <family val="2"/>
      </rPr>
      <t>+</t>
    </r>
    <r>
      <rPr>
        <sz val="10"/>
        <color indexed="8"/>
        <rFont val="Arial"/>
        <family val="2"/>
      </rPr>
      <t>15% line variations of nominal line voltage; and</t>
    </r>
  </si>
  <si>
    <t>Green, blue, or white displays shall be used for indications of normal status;</t>
  </si>
  <si>
    <t>Amber indicators shall be used to indicate warnings or marginal status;</t>
  </si>
  <si>
    <t>Red indicators shall be used to indicate error conditions or equipment states that may result in damage, or in hazards to personnel; and unless the equipment is designed to halt under conditions of incipient damage or hazard, an audible alarm shall also be provided.</t>
  </si>
  <si>
    <t>Color coding shall be selected so as to assure correct perception by voters and operators with color blindness; and shall not be used as the only means of conveying information, indicating an action, prompting a response, or distinguishing a visual element (see Appendix B for suggested references);</t>
  </si>
  <si>
    <t>Time, Sequence, and Preservation of Audit Records</t>
  </si>
  <si>
    <t>Qualification Test Process Requirements</t>
  </si>
  <si>
    <t>Rapid and error-free definition of elections and their associated ballot layouts.</t>
  </si>
  <si>
    <t>Simultaneous display of the maximum number of choices for a single contest as indicated by the vendor in the system documentation.</t>
  </si>
  <si>
    <t>Retention of previously defined formats for an election.</t>
  </si>
  <si>
    <t>Prevention of unauthorized modification of any ballot formats.</t>
  </si>
  <si>
    <t>Modification by authorized persons of a previously defined ballot format for use in a subsequent election.</t>
  </si>
  <si>
    <t>The voting system shall provide a means of printing or otherwise generating a ballot display that can be installed in all system voting devices for which it is intended. All systems shall provide a capability to ensure:</t>
  </si>
  <si>
    <t>The electronic display or printed document on which the user views the ballot is capable of rendering an image of the ballot in any of the languages required by The Voting Rights Act of 1965, as amended.</t>
  </si>
  <si>
    <t>The electronic display or printed document on which the user views the ballot does not show any advertising or commercial logos of any kind, whether public service, commercial, or political, unless specifically provided for in State law. Electronic displays shall not provide connection to such material through hyperlink.</t>
  </si>
  <si>
    <t>The ballot conforms to vendor specifications for type of paper stock, weight, size, shape, size and location of punch or mark field used to record votes, folding, bleed through, and ink for printing if paper ballot documents or paper displays are part of the system.</t>
  </si>
  <si>
    <t xml:space="preserve">Election Programming  </t>
  </si>
  <si>
    <t>All systems shall provide for the:</t>
  </si>
  <si>
    <t>Logical definition of the ballot, including the definition of the number of allowable choices for each office and contest.</t>
  </si>
  <si>
    <t>Logical definition of political and administrative subdivisions, where the list of candidates or contests varies between polling places.</t>
  </si>
  <si>
    <t>Enable the selection of the ballot that is appropriate to the party affiliation declared by the voter in a primary election.</t>
  </si>
  <si>
    <t>Inspect and test each voting system or component to verify that it meets all inspection and test requirements for the system.</t>
  </si>
  <si>
    <t>Design special tests, if needed, to evaluate the part or material under conditions accurately simulating the actual operating environment.</t>
  </si>
  <si>
    <t>Acquiring and documenting test data.</t>
  </si>
  <si>
    <t>Performing all quality assurance tests.</t>
  </si>
  <si>
    <t>Structuring and Naming Configuration Items</t>
  </si>
  <si>
    <t>2.2.2.2</t>
  </si>
  <si>
    <t xml:space="preserve">DRE System Standards </t>
  </si>
  <si>
    <t>2.2.3</t>
  </si>
  <si>
    <t>Components from Third Parties</t>
  </si>
  <si>
    <r>
      <t>a.</t>
    </r>
    <r>
      <rPr>
        <sz val="7"/>
        <color indexed="8"/>
        <rFont val="Times New Roman"/>
        <family val="1"/>
      </rPr>
      <t xml:space="preserve">       </t>
    </r>
  </si>
  <si>
    <r>
      <t>b.</t>
    </r>
    <r>
      <rPr>
        <sz val="7"/>
        <color indexed="8"/>
        <rFont val="Times New Roman"/>
        <family val="1"/>
      </rPr>
      <t xml:space="preserve">       </t>
    </r>
  </si>
  <si>
    <r>
      <t>c.</t>
    </r>
    <r>
      <rPr>
        <sz val="7"/>
        <color indexed="8"/>
        <rFont val="Times New Roman"/>
        <family val="1"/>
      </rPr>
      <t xml:space="preserve">       </t>
    </r>
  </si>
  <si>
    <t>Parts and Materials Special Tests</t>
  </si>
  <si>
    <t>2.1.1</t>
  </si>
  <si>
    <t>3.2.2.13</t>
  </si>
  <si>
    <t>Environmental Control – Operating Environment</t>
  </si>
  <si>
    <t>Verify the correct installation and interface of all system equipment.</t>
  </si>
  <si>
    <t>Verify that hardware and software function correctly.</t>
  </si>
  <si>
    <t>Generate consolidated data reports at the polling place and higher jurisdictional levels.</t>
  </si>
  <si>
    <t>Segregate test data from actual voting data, either procedurally or by hardware/software features.</t>
  </si>
  <si>
    <t>All cryptographic software in the voting system shall be approved by the U.S. Government’s Cryptographic Module Validation Program, as applicable.</t>
  </si>
  <si>
    <t>The electronic ballot image and paper records shall include information about the election.</t>
  </si>
  <si>
    <t>The voting equipment shall be able to include an identification of the particular election, the voting site and precinct, and the voting machine.</t>
  </si>
  <si>
    <t>The records shall include information identifying whether the balloting is provisional, early, or on election day, and information that identifies the ballot style in use.</t>
  </si>
  <si>
    <t>The records shall include a voting session identifier that is generated when the voting equipment is placed in voting mode, and that can be used to identify the records as being created during that voting session.</t>
  </si>
  <si>
    <t>The contents of the two cast vote records also can be checked later for consistency through the use of unique identifiers that allow the records to be linked.</t>
  </si>
  <si>
    <t>The cast vote records would be formatted so that at least one set is usable in an efficient counting process by the electronic voting system and the other set is usable in an efficient process of auditing or verifying the agreement between the two sets.</t>
  </si>
  <si>
    <t>Software associated with the logical and numerical operations of vote data shall use a high-level programming language, such as: Pascal, Visual Basic, Java, C and C++. The requirement for the use of high-level language for logical operations does not preclude the use of assembly language for hardware-related segments, such as device controllers and handler programs. Also, operating system software may be designed in assembly language.</t>
  </si>
  <si>
    <t>Self-modifying, dynamically loaded, or interpreted code is prohibited, except under the security provisions outlined in [2002: section 6.4.e] [2005: Subsection 7.4]. This prohibition is to ensure that the software tested and approved during the qualification process remains unchanged and retains its integrity. External modification of code during execution shall be prohibited. Where the development environment (programming language and development tools) includes the following features, the software shall provide controls to prevent accidental or deliberate attempts to replace executable code:</t>
  </si>
  <si>
    <t>Pointer variables.</t>
  </si>
  <si>
    <t>Nested error conditions shall be corrected in a controlled sequence such that system status shall be restored to the initial state existing before the first error occurred.</t>
  </si>
  <si>
    <t>The elector shall be able simultaneously to view ballot choices on a high-resolution visual display and to listen to ballot choices with headphones.</t>
  </si>
  <si>
    <t>The elector shall be able to listen to ballot choices in complete privacy and to turn off the visual display.</t>
  </si>
  <si>
    <t>The ballot marking device shall have multiple output connections to accommodate various headsets so that the elector is able to use the headset provided with the ballot marking device or his or her own headset.</t>
  </si>
  <si>
    <t>The elector shall be able to mark the ballot card in complete independence and in accordance with federal and state law on mandatory accessibility for persons with disabilities.</t>
  </si>
  <si>
    <t>The ballot marking device shall allow a blind or visually impaired elector to vote in complete privacy.</t>
  </si>
  <si>
    <t xml:space="preserve"> The ballot marking device shall have a completely integrated input keypad containing commonly accepted voter accessibility keys with Braille markings.</t>
  </si>
  <si>
    <t xml:space="preserve"> The elector shall be able to enter ballot choices using an assistive device, including but not limited to a sip and puff device and a jelly switch.</t>
  </si>
  <si>
    <t xml:space="preserve"> The elector shall be able to magnify the ballot choices on the visual display and to adjust the volume and speed of the audio output.</t>
  </si>
  <si>
    <t>The ballot marking device shall have multiple language capability</t>
  </si>
  <si>
    <t xml:space="preserve"> The elector shall have the opportunity to input a candidate's name for each office that allows a write-in candidate and to review the elector's write-in input, edit that input, and confirm that the edits meet the elector's intent.</t>
  </si>
  <si>
    <t>The elector shall be able independently to review all ballot choices and make corrections before the ballot card is marked, including by receiving a replacement ballot if the elector is otherwise unable to change the ballot or correct an error.</t>
  </si>
  <si>
    <t>The elector shall be able to verify, visually or using the audio interface, that the ballot card inserted into the device at the start of voting is blank and that the marked ballot card produced by the ballot marking device is marked as the elector intended.</t>
  </si>
  <si>
    <t>The ballot marking device shall alert the elector before the ballot is marked that the elector has made an overvote, as defined in section 1-1-104 (23.4), or an undervote, as defined in section 1-1-104 (49.7), and allow the elector to make corrections.</t>
  </si>
  <si>
    <t>The voting system shall provide a tactile input or audio input device, or both.</t>
  </si>
  <si>
    <t>The voting system shall provide a method by which voters can confirm any tactile or audio input by having the capability of audio output using synthetic or recorded human speech, which is reasonably phonetically accurate.</t>
  </si>
  <si>
    <t>Any operable controls on the input device that are needed by electors who are visually impaired shall be indicated in Braille or otherwise discernible tactilely without actuating the keys.  As a result, all the buttons on the device do not have to be discernable tactilely, only those buttons that are actually required for the individual to use the "operation without vision" mode;</t>
  </si>
  <si>
    <t>Any audio and non-audio access approaches shall be able to work both separately and simultaneously;</t>
  </si>
  <si>
    <t xml:space="preserve"> If a nonaudio access approach is provided, the voting system may not require color perception. The voting system shall use black text or graphics, or both, on white background or white text or graphics, or both, on black background, unless the secretary of state approves other high-contrast color combinations that do not require color perception.</t>
  </si>
  <si>
    <t>Protect the secrecy of the vote such that the system cannot reveal any information about how a particular voter voted, except as otherwise required by individual state law.</t>
  </si>
  <si>
    <t>Record selection and non-selection (undervote) of individual vote choices for each contest and ballot measure.</t>
  </si>
  <si>
    <t xml:space="preserve">6.5.4.2  </t>
  </si>
  <si>
    <t>8.1.2</t>
  </si>
  <si>
    <t>Software Standards</t>
  </si>
  <si>
    <t>Scope</t>
  </si>
  <si>
    <t>4.1.3</t>
  </si>
  <si>
    <t>Software Design and Coding Standards</t>
  </si>
  <si>
    <t>4.2.1</t>
  </si>
  <si>
    <t>4.2.2</t>
  </si>
  <si>
    <t>4.2.3</t>
  </si>
  <si>
    <t>Requirement</t>
  </si>
  <si>
    <t>Functional Capabilities</t>
  </si>
  <si>
    <t>Overall System Capabilities</t>
  </si>
  <si>
    <t>2.2.1</t>
  </si>
  <si>
    <t>a.</t>
  </si>
  <si>
    <t>b.</t>
  </si>
  <si>
    <t>c.</t>
  </si>
  <si>
    <t>d.</t>
  </si>
  <si>
    <t>e.</t>
  </si>
  <si>
    <t>f.</t>
  </si>
  <si>
    <t>g.</t>
  </si>
  <si>
    <t>2.2.2</t>
  </si>
  <si>
    <t>2.2.2.1</t>
  </si>
  <si>
    <t>Three operating system protections are required on all such systems.</t>
  </si>
  <si>
    <r>
      <t>Except where noted, provide the capability to create and maintain a</t>
    </r>
    <r>
      <rPr>
        <sz val="10"/>
        <color indexed="8"/>
        <rFont val="Arial"/>
        <family val="2"/>
      </rPr>
      <t xml:space="preserve"> real-time audit record. </t>
    </r>
  </si>
  <si>
    <t>Voting system software shall use the following naming conventions:</t>
  </si>
  <si>
    <t>In order to ensure that voting system parts and materials function properly, vendors shall:</t>
  </si>
  <si>
    <t>4.2.4</t>
  </si>
  <si>
    <t>Processing requirements apply to the hardware and software required to accumulate voting data for all candidates and measures within voting machines and polling places, and to consolidate the voting data at a central level or multiple levels. These requirements also address the generation and maintenance of audit records, the detection and disabling of improper use or operation of the system, and the monitoring of overall system status. Separate and distinct requirements for paper-based and DRE voting systems are presented below.</t>
  </si>
  <si>
    <t>The paper-based processing requirements address all mechanical devices, electromechanical devices, electronic devices, and software required to perform the logical and numerical functions of interpreting the electronic image of the voted ballot, and assigning votes to the proper memory registers.</t>
  </si>
  <si>
    <t>Select parts and materials to be used in voting systems and components according to their suitability for the intended application. Suitability may be determined by similarity of this application to existing standard practice, or by means of special tests.</t>
  </si>
  <si>
    <t>Independently from voting data storage, recording voter selections of candidates and contests into ballot image storage.</t>
  </si>
  <si>
    <t xml:space="preserve">Inspection </t>
  </si>
  <si>
    <t>Inspection</t>
  </si>
  <si>
    <r>
      <t xml:space="preserve"> </t>
    </r>
    <r>
      <rPr>
        <sz val="10"/>
        <color indexed="8"/>
        <rFont val="Arial"/>
        <family val="2"/>
      </rPr>
      <t>Identify the specific versions of individual configuration items and sets of items that are used by the vendor to identify higher level system elements such as subsystems.</t>
    </r>
  </si>
  <si>
    <t>Uniquely number or otherwise identify versions.</t>
  </si>
  <si>
    <t>The vendor shall establish formal procedures and conventions for establishing and providing a complete description of the procedures and related conventions used to:</t>
  </si>
  <si>
    <r>
      <t xml:space="preserve"> </t>
    </r>
    <r>
      <rPr>
        <sz val="10"/>
        <rFont val="Arial"/>
        <family val="2"/>
      </rPr>
      <t>Establish a particular instance of a component as the starting baseline.</t>
    </r>
  </si>
  <si>
    <t>Promote subsequent instances of a component to baseline status as development progresses through to completion of the initial completed version released to the ITAs for qualification testing.</t>
  </si>
  <si>
    <t>Test plan completeness for functionality.</t>
  </si>
  <si>
    <t>Vendors shall provide a detailed description of all system access control measures designed to permit authorized access to the system and prevent unauthorized access. Examples of such measures include:</t>
  </si>
  <si>
    <t>For voters who lack proficiency in reading English, or whose primary language is unwritten, the voting equipment shall provide spoken instructions and ballots in the preferred language of the voter, consistent with state and federal law. The requirements of 3.2.2.2 (c) shall apply to this mode of interaction.</t>
  </si>
  <si>
    <t>All modules shall contain headers. For small modules of 10 lines or less, the header may be limited to identification of unit and revision information. Other header information should be included in the small unit headers if not clear from the actual lines of code. Header comments shall provide the following information:</t>
  </si>
  <si>
    <t>Purpose of the unit and how it works.</t>
  </si>
  <si>
    <t>a. 1)</t>
  </si>
  <si>
    <t>a. 2)</t>
  </si>
  <si>
    <t>a. 3)</t>
  </si>
  <si>
    <t>a. 4)</t>
  </si>
  <si>
    <t>a. 5)</t>
  </si>
  <si>
    <t>a. 6)</t>
  </si>
  <si>
    <t>Other units called and the calling sequence.</t>
  </si>
  <si>
    <t>A description of input parameters and outputs.</t>
  </si>
  <si>
    <t>File references by name and method of access (read, wrote, modify, append, etc.).</t>
  </si>
  <si>
    <t>Global variables used.</t>
  </si>
  <si>
    <t>Names shall differ by more than a single character.  
All single-character names are forbidden except those for variables used as loop indexes. In large systems where subsystems tend to be developed independently, duplicate names may be used where the scope of the name is unique within the application. Names should always be unique where modules are shared.</t>
  </si>
  <si>
    <t>Voting system software shall adhere to basic coding conventions. The coding conventions used shall meet one of the following conditions:</t>
  </si>
  <si>
    <t>The ITAs shall evaluate the code using the coding convention requirements specified in Volume II, Section 5.</t>
  </si>
  <si>
    <t>All printers used to produce reports of the vote count shall be capable of producing:</t>
  </si>
  <si>
    <t>Alphanumeric headers;</t>
  </si>
  <si>
    <t>Election, office and issue labels; and</t>
  </si>
  <si>
    <t>Alphanumeric entries generated as part of the audit record.</t>
  </si>
  <si>
    <t>7.4.5.1</t>
  </si>
  <si>
    <t>Hashes and Digital Signatures</t>
  </si>
  <si>
    <t>The NSRL or other designated repository that generates hash value and/or digital signature reference information shall use FIPS-approved algorithms for hashing and signing.</t>
  </si>
  <si>
    <t>a.i.</t>
  </si>
  <si>
    <t>a.ii.</t>
  </si>
  <si>
    <t>The vendors shall identify the published, reviewed, and industry-accepted coding conventions used and the [2002: ITAs] [2005: accredited test lab] shall test for compliance.</t>
  </si>
  <si>
    <t>If ballot recording and vote counting operations are performed in an environment that is shared with other data processing functions, both hardware and software features shall be present to protect the integrity of vote counting and of vote data. Systems that use a shared operating environment shall:</t>
  </si>
  <si>
    <t>Use security procedures and logging records to control access to system functions.</t>
  </si>
  <si>
    <t>Partition or compartmentalize voting system functions from other concurrent functions at least logically, and preferably physically as well.</t>
  </si>
  <si>
    <t>Control system access by means of passwords, and restriction of account access to necessary functions only.</t>
  </si>
  <si>
    <t>Have capabilities in place to control the flow of information, precluding data leakage through shared system resources.</t>
  </si>
  <si>
    <t>7.5.4</t>
  </si>
  <si>
    <t>If the voting system provides access to incomplete election returns and interactive inquiries before the completion of the official count, the system shall:</t>
  </si>
  <si>
    <t>For equipment that operates in a central counting environment, be designed to provide external access to incomplete election returns only if that access for these purposes is authorized by the statutes and regulations of the using agency. This requirement applies as well to polling place equipment that contains a removable memory module, or that may be removed in its entirety to a central place for the consolidation of polling place returns.</t>
  </si>
  <si>
    <t>7.5.5</t>
  </si>
  <si>
    <t>Providing prompt, emergency notification to the ITAs and the affected states and user jurisdictions.</t>
  </si>
  <si>
    <t>Assisting client jurisdictions directly, or advising them through detailed written procedures, to disable the public telecommunications mode of the system.</t>
  </si>
  <si>
    <t xml:space="preserve">a. </t>
  </si>
  <si>
    <t>f.i.</t>
  </si>
  <si>
    <t>f.ii.</t>
  </si>
  <si>
    <t>f.iii.</t>
  </si>
  <si>
    <t>The TDP supplied by the vendor shall include a statement of all requirements and restrictions regarding environmental protection, electrical service, recommended auxiliary power, telecommunications service, and any other facility or resource required for the proper installation and operation of the system.</t>
  </si>
  <si>
    <t xml:space="preserve">Verification at Central Location </t>
  </si>
  <si>
    <t xml:space="preserve">Consolidating Vote Data </t>
  </si>
  <si>
    <t xml:space="preserve">Election Management System (EMS) Requirements </t>
  </si>
  <si>
    <t xml:space="preserve">Data and Document Retention </t>
  </si>
  <si>
    <t>Some voting systems offer the capability to make unofficial results available to external organizations such as the news media, political party officials, and others. Although this capability is not required, systems that make unofficial results available shall:</t>
  </si>
  <si>
    <t>Functional</t>
  </si>
  <si>
    <t>Test Plan</t>
  </si>
  <si>
    <t>Y</t>
  </si>
  <si>
    <t>Y - 05</t>
  </si>
  <si>
    <t>Y - 02</t>
  </si>
  <si>
    <t>Usability</t>
  </si>
  <si>
    <t>Both paper rolls and paper record secure receptacles shall be controlled, protected, and preserved with the same security as a ballot box.</t>
  </si>
  <si>
    <t>7.9.6</t>
  </si>
  <si>
    <t>VVPAT Usability</t>
  </si>
  <si>
    <t>The paper record shall contain error correcting codes for the purpose of detecting read errors and for preventing other markings on the paper record from being misinterpreted when machine reading the paper record.</t>
  </si>
  <si>
    <t>If barcode is used, the voting equipment shall be able to print a barcode with each paper record that contains the human-readable contents of the paper record.</t>
  </si>
  <si>
    <t>The barcode shall use an industry standard format and shall be able to be read using readily available commercial technology.
Discussion: Examples of such codes are Maxi Code or PDF417.</t>
  </si>
  <si>
    <t>If the corresponding electronic record contains a digital signature, the digital signature shall be included in the barcode on the paper record.</t>
  </si>
  <si>
    <t>The barcode shall not contain any information other than the paper record’s human-readable content, error correcting codes, and digital signature information.</t>
  </si>
  <si>
    <t>7.9.4</t>
  </si>
  <si>
    <t>Equipment Security and Reliability</t>
  </si>
  <si>
    <t>The voting machine shall provide a standard, publicly documented printer port (or the equivalent) using a standard communication protocol.</t>
  </si>
  <si>
    <t>Tamper-evident seals or physical security measures shall protect the connection between the printer and the voting machine.prevent paper records from being correctly displayed, printed or stored.</t>
  </si>
  <si>
    <t>Consistent with election law, the voting system should support a process that does not introduce any bias for or against any of the selections to be made by the voter. In both visual and aural formats, contest choices shall be presented in an equivalent manner.</t>
  </si>
  <si>
    <t>The voting machine or related materials shall provide clear instructions and assistance to allow voters to successfully execute and cast their ballots independently.</t>
  </si>
  <si>
    <t>Voting machines or related materials shall provide a means for the voter to get help at any time during the voting session.</t>
  </si>
  <si>
    <t>The voting machine shall provide instructions for all its valid operations.</t>
  </si>
  <si>
    <t>The voting system shall provide the capability to design a ballot for maximum clarity and comprehension.</t>
  </si>
  <si>
    <t>The voting equipment should not visually present a single contest spread over two pages or two columns.</t>
  </si>
  <si>
    <t>The ballot shall clearly indicate the maximum number of candidates for which one can vote within a single contest.</t>
  </si>
  <si>
    <t>The Functional Configuration Audit is conducted by the [2002: ITA; 2005: accredited test lab] to verify that the system performs all the functions described in the system documentation. The vendor shall:</t>
  </si>
  <si>
    <t>Completely describe its procedures and related conventions used to support this audit for all system components.</t>
  </si>
  <si>
    <t>Provide the following information to support this audit:</t>
  </si>
  <si>
    <t>Copies of all procedures used for module or unit testing, integration testing, and system testing.</t>
  </si>
  <si>
    <t>6.2.3</t>
  </si>
  <si>
    <t>6.2.4</t>
  </si>
  <si>
    <t>6.2.6</t>
  </si>
  <si>
    <t>6.2.5</t>
  </si>
  <si>
    <t>Telecommunications components meet the accuracy requirements of section 3.2.1 (4.1.1).</t>
  </si>
  <si>
    <t>4.1.2.4</t>
  </si>
  <si>
    <t>4.1.2.5</t>
  </si>
  <si>
    <t>4.1.2.6</t>
  </si>
  <si>
    <r>
      <t>+</t>
    </r>
    <r>
      <rPr>
        <sz val="10"/>
        <color indexed="8"/>
        <rFont val="Arial"/>
        <family val="2"/>
      </rPr>
      <t>2 kV all external wires (</t>
    </r>
    <r>
      <rPr>
        <i/>
        <sz val="10"/>
        <color indexed="8"/>
        <rFont val="Arial"/>
        <family val="2"/>
      </rPr>
      <t xml:space="preserve">any) </t>
    </r>
    <r>
      <rPr>
        <sz val="10"/>
        <color indexed="8"/>
        <rFont val="Arial"/>
        <family val="2"/>
      </rPr>
      <t>control</t>
    </r>
  </si>
  <si>
    <r>
      <t>+</t>
    </r>
    <r>
      <rPr>
        <sz val="10"/>
        <color indexed="8"/>
        <rFont val="Arial"/>
        <family val="2"/>
      </rPr>
      <t>2 kV AC &amp; DC external power lines;</t>
    </r>
  </si>
  <si>
    <r>
      <t>+</t>
    </r>
    <r>
      <rPr>
        <sz val="10"/>
        <color indexed="8"/>
        <rFont val="Arial"/>
        <family val="2"/>
      </rPr>
      <t>1 kV all external wires &gt;3m (</t>
    </r>
    <r>
      <rPr>
        <i/>
        <sz val="10"/>
        <color indexed="8"/>
        <rFont val="Arial"/>
        <family val="2"/>
      </rPr>
      <t>data, no control)</t>
    </r>
    <r>
      <rPr>
        <sz val="10"/>
        <color indexed="8"/>
        <rFont val="Arial"/>
        <family val="2"/>
      </rPr>
      <t>; and</t>
    </r>
  </si>
  <si>
    <r>
      <t>+</t>
    </r>
    <r>
      <rPr>
        <sz val="10"/>
        <color indexed="8"/>
        <rFont val="Arial"/>
        <family val="2"/>
      </rPr>
      <t>2 kV AC line to line;</t>
    </r>
  </si>
  <si>
    <r>
      <t>+</t>
    </r>
    <r>
      <rPr>
        <sz val="10"/>
        <color indexed="8"/>
        <rFont val="Arial"/>
        <family val="2"/>
      </rPr>
      <t>2 kV AC line to earth;</t>
    </r>
  </si>
  <si>
    <r>
      <t>+</t>
    </r>
    <r>
      <rPr>
        <sz val="10"/>
        <color indexed="8"/>
        <rFont val="Arial"/>
        <family val="2"/>
      </rPr>
      <t>.5 kV DC line to line &gt;10m;</t>
    </r>
  </si>
  <si>
    <r>
      <t>+</t>
    </r>
    <r>
      <rPr>
        <sz val="10"/>
        <color indexed="8"/>
        <rFont val="Arial"/>
        <family val="2"/>
      </rPr>
      <t>.5 kV DC line to earth &gt;10m; and</t>
    </r>
  </si>
  <si>
    <t>The generation of audit record entries shall not be terminated or altered by program control, or by the intervention of any person. The physical security and integrity of the record shall be maintained at all times.</t>
  </si>
  <si>
    <t>Record the voter’s selection of candidates whose names do not appear on the ballot, if permitted under State law, and record as many write-in votes as the number of candidates the voter is allowed to select.</t>
  </si>
  <si>
    <t>In the event of a failure of the main power supply external to the voting system, provide the capability for any voter who is voting at the time to complete casting a ballot, allow for the graceful shutdown of the voting system without loss or degradation of the voting and audit data, and allow voters to resume voting once the voting system has reverted to back-up power.</t>
  </si>
  <si>
    <t>Provide the capability for voters to continue casting ballots in the event of a failure of a telecommunications connection within the polling place or between the polling place and any other location.</t>
  </si>
  <si>
    <t>All paper-based systems shall:</t>
  </si>
  <si>
    <t>Precinct Count Paper-Based Systems</t>
  </si>
  <si>
    <t>Allow the voter to easily identify the voting field that is associated with each candidate or ballot measure response.</t>
  </si>
  <si>
    <t>Allow the voter to punch or mark the ballot to register a vote.</t>
  </si>
  <si>
    <t>Allow either the voter or the appropriate election official to place the voted ballot into the ballot counting device (precinct count systems) or a secure receptacle (central count systems).</t>
  </si>
  <si>
    <t>Protect of the secrecy of the vote throughout the process.</t>
  </si>
  <si>
    <t>2002: Providing test reports for review by the ITA, and to the purchaser upon request.
2005: Providing test reports for examination by the test lab as part of the national certification process. These reports shall be provided to the purchaser upon request.</t>
  </si>
  <si>
    <t>All voting systems shall be designed to withstand normal use without deterioration and without excessive maintenance cost for a period of ten years.</t>
  </si>
  <si>
    <t>Prohibit the voter from accessing or viewing any information on the display screen that has not been authorized by election officials and preprogrammed into the voting system (i.e., no potential for display of external information or linking to other information sources).</t>
  </si>
  <si>
    <t>Enable the voter to easily identify the selection button or switch, or the active area of the ballot display that is associated with each candidate or ballot measure response.</t>
  </si>
  <si>
    <t>Allow the voter to select his or her preferences on the ballot in any legal number and combination.</t>
  </si>
  <si>
    <t>Indicate that a selection has been made or canceled.</t>
  </si>
  <si>
    <t>Indicate to the voter when no selection, or an insufficient number of selections, has been made in a contest.</t>
  </si>
  <si>
    <t>Prevent the voter from overvoting.</t>
  </si>
  <si>
    <t>Notify the voter when the selection of candidates and measures is completed.</t>
  </si>
  <si>
    <t>Allow the voter, before the ballot is cast, to review his or her choices and, if the voter desires, to delete or change his or her choices before the ballot is cast.</t>
  </si>
  <si>
    <t xml:space="preserve">In-Process Audit Records </t>
  </si>
  <si>
    <t xml:space="preserve">Vote Tally Data  </t>
  </si>
  <si>
    <t xml:space="preserve">Voter Secrecy (DRE Systems) </t>
  </si>
  <si>
    <t xml:space="preserve">Polling Place Security </t>
  </si>
  <si>
    <t xml:space="preserve">Software and Firmware Installation </t>
  </si>
  <si>
    <t xml:space="preserve">Data Integrity </t>
  </si>
  <si>
    <t>Precluding the unauthorized reopening of the polls once the poll closing has been completed for that election.</t>
  </si>
  <si>
    <t>English Proficiency</t>
  </si>
  <si>
    <t>Cognition</t>
  </si>
  <si>
    <t>p.</t>
  </si>
  <si>
    <t>q.</t>
  </si>
  <si>
    <t>r.</t>
  </si>
  <si>
    <t>s.</t>
  </si>
  <si>
    <t>t.</t>
  </si>
  <si>
    <t xml:space="preserve">Post-Voting Functions </t>
  </si>
  <si>
    <t>2.5.1</t>
  </si>
  <si>
    <t>2.3.4</t>
  </si>
  <si>
    <t>2.3.4.1</t>
  </si>
  <si>
    <t>Standards</t>
  </si>
  <si>
    <t>V.2:4.6.4 
V.2:4.6.5</t>
  </si>
  <si>
    <t>V.2:4.6.2</t>
  </si>
  <si>
    <t>V.2:4.6.3</t>
  </si>
  <si>
    <t>V.2:4.6.6</t>
  </si>
  <si>
    <t>V.2:4.7.2</t>
  </si>
  <si>
    <t>Loss of one or more functions.</t>
  </si>
  <si>
    <t>V.2:4.7.3</t>
  </si>
  <si>
    <t>Recording voter selections (such as by ballot marking or punch).</t>
  </si>
  <si>
    <t>Scanning the punches or marks on paper ballots and converting them into digital data.</t>
  </si>
  <si>
    <t>For precinct-count systems (paper-based and DRE), consolidation of vote selection data from multiple precinct-based systems to generate jurisdiction-wide vote counts, including storage and reporting of the consolidated vote data.</t>
  </si>
  <si>
    <t>The recommended number and locations of spare devices/components inventory for repair during periods of system operation.</t>
  </si>
  <si>
    <t>The recommended number and locations of available qualified maintenance personnel to support repair calls during system operation.</t>
  </si>
  <si>
    <t>The organizational affiliation (i.e., jurisdiction, vendor) of qualified maintenance personnel.</t>
  </si>
  <si>
    <t>V.2:4.7.4</t>
  </si>
  <si>
    <t>V.2:4.8.2</t>
  </si>
  <si>
    <t>V.2:4.8.3</t>
  </si>
  <si>
    <t>V.2:4.8.4</t>
  </si>
  <si>
    <t>V.2:4.8.7</t>
  </si>
  <si>
    <t>V.2:4.8.8</t>
  </si>
  <si>
    <t>V.2:4.7.1.1</t>
  </si>
  <si>
    <t xml:space="preserve">The process used to verify software should be possible to perform without using software installed on the voting system. </t>
  </si>
  <si>
    <t>The vendor shall document the process used to verify software on voting equipment.</t>
  </si>
  <si>
    <t xml:space="preserve">The process shall not modify the voting system software on the voting system during the verification process. </t>
  </si>
  <si>
    <t>V.2:6.1</t>
  </si>
  <si>
    <t>Electric power increases of 7.5% and reductions of 12.5% of nominal specified power supply for a period of up to four hours at each power level.</t>
  </si>
  <si>
    <t>V.2:5.4.1</t>
  </si>
  <si>
    <t>V.2:5.3</t>
  </si>
  <si>
    <t>V.2:5.4</t>
  </si>
  <si>
    <t>V.2:5.4.1.a</t>
  </si>
  <si>
    <t>V.2:5.4.1.b</t>
  </si>
  <si>
    <t>V.2:5.4.1.c</t>
  </si>
  <si>
    <t>V.2:5.4.2</t>
  </si>
  <si>
    <t>In-process inspection and testing that the manufacturer deems necessary to ensure proper fabrication and assembly of hardware.</t>
  </si>
  <si>
    <t>Installation and operation of software (including firmware).</t>
  </si>
  <si>
    <t>Immediately after the voter chooses to cast his or her ballot, record the voter’s selections in the memory to be used for vote counting and audit data (including ballot images), and erase the selections from the display, memory, and all other storage, including all forms of temporary storage.</t>
  </si>
  <si>
    <t>Unbounded arrays or strings (including buffers used to move data).</t>
  </si>
  <si>
    <t>[2002: Verify that voting machines or vote recording and data processing equipment, precinct count equipment, and central count equipment are properly prepared for an election, and collect data that verifies equipment readiness].
[2005: Verify that voting equipment and precinct count equipment is properly prepared for an election and collect data that verifies equipment readiness].</t>
  </si>
  <si>
    <t>Obtain status and data reports from each set of equipment.</t>
  </si>
  <si>
    <t>If the normal voting procedure includes VVPAT, the accessible voting equipment should provide features that enable voters who are visually impaired and voters with an unwritten language to perform this verification. If state statute designates the paper record produced by the VVPAT to be the official ballot or the determinative record on a recount, the accessible voting equipment shall provide features that enable visually impaired voters and voters with an unwritten language to review the paper record.</t>
  </si>
  <si>
    <t>Electronic and Paper Record Structure</t>
  </si>
  <si>
    <t>7.9.3</t>
  </si>
  <si>
    <t>V.2:6.6</t>
  </si>
  <si>
    <t>V.2:6.7</t>
  </si>
  <si>
    <t>Prior to the start of ballot counting, a system process shall verify hardware and software status and generate a readiness audit record. This record shall include the identification of the software release, the identification of the election to be processed, and the results of software and hardware diagnostic tests.</t>
  </si>
  <si>
    <t>g. i.</t>
  </si>
  <si>
    <t>g. ii.</t>
  </si>
  <si>
    <t>g. iii.</t>
  </si>
  <si>
    <t>g. iv.</t>
  </si>
  <si>
    <t>5.4.3</t>
  </si>
  <si>
    <t>Include a procedure for maintaining all data and records required to document and verify the quality inspections and tests.</t>
  </si>
  <si>
    <t xml:space="preserve"> Identify and enforce all requirements for:</t>
  </si>
  <si>
    <t>Include the plans and procedures for post-production environmental screening and acceptance testing.</t>
  </si>
  <si>
    <t>A vendor who does not manufacture all the components of its voting system, but instead procures components as standard commercial items for assembly and integration into a voting system, shall verify that the supplier vendors follow documented quality assurance procedures that are at least as stringent as those used internally by the voting system vendor.</t>
  </si>
  <si>
    <t>The manufacturer or vendor shall be responsible for:</t>
  </si>
  <si>
    <t xml:space="preserve">Punches or marks that identify the unique ballot format, in accordance with Section 2.3.1.1.1.c., shall be outside the area in which votes are recorded, so as to minimize the likelihood that these punches or marks will be mistaken for vote responses and the likelihood that recorded votes will obliterate these punches or marks; </t>
  </si>
  <si>
    <t>High level requirements.  Assure these requirements are meet as part of the Section 4, Software, evaluation.</t>
  </si>
  <si>
    <r>
      <t xml:space="preserve"> </t>
    </r>
    <r>
      <rPr>
        <sz val="10"/>
        <color indexed="8"/>
        <rFont val="Arial"/>
        <family val="2"/>
      </rPr>
      <t>Identify each person to whom access is granted, and the specific functions and data to which each person holds authorized access.</t>
    </r>
  </si>
  <si>
    <t>Specify whether an individual's authorization is limited to a specific time, time interval, or phase of the voting or counting operations.</t>
  </si>
  <si>
    <t>7.2.1.1</t>
  </si>
  <si>
    <t>Adjust the size of the text so that the height of capital letters varies over a range of 3 to 6.3 millimeters.</t>
  </si>
  <si>
    <t xml:space="preserve">For a device with touchscreen or contact-sensitive controls, provide an input method using mechanically operated controls or keys that shall: </t>
  </si>
  <si>
    <t>Procedures are provided that confirm that the software has been removed, disconnected, or switched.</t>
  </si>
  <si>
    <t>5.1.1</t>
  </si>
  <si>
    <t>Software access controls.</t>
  </si>
  <si>
    <t xml:space="preserve">Date of creation and a revision record. </t>
  </si>
  <si>
    <t>Specific votes or selections contained in the ballot.</t>
  </si>
  <si>
    <t>Number of ballots sent.</t>
  </si>
  <si>
    <t>When each ballot was sent.</t>
  </si>
  <si>
    <t>Machine from which each ballot was sent.</t>
  </si>
  <si>
    <t>Dynamic memory allocation and management.</t>
  </si>
  <si>
    <t>In response to an unreadable or blank ballot, return the ballot and provide a message prompting the voter to examine the ballot;</t>
  </si>
  <si>
    <t>c.5</t>
  </si>
  <si>
    <t>Provide a means for an authorized election official to deactivate this capability entirely and by contest; and</t>
  </si>
  <si>
    <t>Provide a means for an authorized election official to deactivate this capability.</t>
  </si>
  <si>
    <t>d.5</t>
  </si>
  <si>
    <t>In response to a ballot with an undervote the system shall:</t>
  </si>
  <si>
    <t>In response to a ballot with an overvote the system shall:</t>
  </si>
  <si>
    <t>Multiple Feed Prevention</t>
  </si>
  <si>
    <t>Multiple feed refers to the situation arising when a ballot reader attempts to read more than one ballot at a time. The requirements govern the ability of a ballot reader to prevent multiple feed or to detect and provide an alarm indicating multiple feed.</t>
  </si>
  <si>
    <t xml:space="preserve"> The contents of each active candidate register by office and of each active measure register at all storage locations (showing that they contain only zeros).</t>
  </si>
  <si>
    <t>A list of all ballot fields that can be used to invoke special voting options.</t>
  </si>
  <si>
    <t>4.2.5</t>
  </si>
  <si>
    <t>4.2.6</t>
  </si>
  <si>
    <t>5.1.3</t>
  </si>
  <si>
    <t>If the normal procedure is for voters to submit their own ballots, then the accessible voting station shall provide features that enable voters who are blind to perform this submission.</t>
  </si>
  <si>
    <t>All mechanically operated controls or keys on an accessible voting station shall be tactilely discernible without activating those controls or keys.</t>
  </si>
  <si>
    <t>On an accessible voting station, the status of all locking or toggle controls or keys (such as the "shift" key) shall be visually discernible, and discernible either through touch or sound.</t>
  </si>
  <si>
    <t>COTS hardware, system software and communications components with proven performance in commercial applications other than elections, however, are exempted from certain portions of the test as long as such products are not modified for use in a voting system. Compatibility of these products with other components of the voting system shall be determined through functional tests integrating these products with the remainder of the system.</t>
  </si>
  <si>
    <t>Resident test software, external devices, and special purpose test software connected to or installed in voting devices to simulate operator and voter functions may be used for these tests provided that the following standards are met:</t>
  </si>
  <si>
    <t>These elements shall be capable of being tested separately, and shall be proven to be reliable verification tools prior to their use.</t>
  </si>
  <si>
    <t>Paper-based systems shall:</t>
  </si>
  <si>
    <t>Support conversion testing that uses all potential ballot positions as active positions.</t>
  </si>
  <si>
    <t>Support conversion testing of ballots with active position density for systems without pre-designated ballot positions.</t>
  </si>
  <si>
    <t>V.2:3.2.2
V.2:6.2.1</t>
  </si>
  <si>
    <t>V.2:6.4.2</t>
  </si>
  <si>
    <t xml:space="preserve">DRE system memory devices used to retain control programs and data shall have demonstrated error-free data retention for a period of 22 months. </t>
  </si>
  <si>
    <t>Error-free retention may be achieved by the use of redundant memory elements, provided that the capability for conflict resolution or correction among elements is included.</t>
  </si>
  <si>
    <t>Software components.</t>
  </si>
  <si>
    <t>Hardware components.</t>
  </si>
  <si>
    <t>Communications components.</t>
  </si>
  <si>
    <t>Documentation.</t>
  </si>
  <si>
    <t>Identification and naming and conventions (including changes to these conventions) for software programs and data files.</t>
  </si>
  <si>
    <t>Development and testing artifacts such as test data and scripts.</t>
  </si>
  <si>
    <t>9.1.2</t>
  </si>
  <si>
    <t>9.1.3</t>
  </si>
  <si>
    <t>General Capabilities</t>
  </si>
  <si>
    <t>2.3.1.1.1</t>
  </si>
  <si>
    <t>2.3.1.1.2</t>
  </si>
  <si>
    <t>Paper-Based System Standards</t>
  </si>
  <si>
    <t>Physical Characteristics</t>
  </si>
  <si>
    <t>3.3.3</t>
  </si>
  <si>
    <t>Maintain the resulting test data as part of the quality assurance program documentation.</t>
  </si>
  <si>
    <t>Quality Conformance Inspections</t>
  </si>
  <si>
    <t>Documentation</t>
  </si>
  <si>
    <t>c. 1)</t>
  </si>
  <si>
    <t>c. 2)</t>
  </si>
  <si>
    <t>c. 3)</t>
  </si>
  <si>
    <t>c. 4)</t>
  </si>
  <si>
    <t>c. 5)</t>
  </si>
  <si>
    <t>c. 6)</t>
  </si>
  <si>
    <t>Detect punches or marks that conform to vendor specifications with an error rate not exceeding the requirement indicated in Section 3.2.1;</t>
  </si>
  <si>
    <t>Ignore, and not record, extraneous perforations, smudges, and folds; and</t>
  </si>
  <si>
    <t>Reject ballots that meet all vendor specifications at a rate not to exceed 2 percent.</t>
  </si>
  <si>
    <t>When the provision of accessibility involves an alternative format for ballot presentation, then all information presented to voters including instructions, warnings, error and other messages, and ballot choices shall be presented in that alternative format.</t>
  </si>
  <si>
    <t>The support provided to voters with disabilities shall be intrinsic to the accessible voting station. It shall not be necessary for the accessible voting station to be connected to any personal assistive device of the voter in order for the voter to operate it correctly.</t>
  </si>
  <si>
    <t>When the primary means of voter identification or authentication uses biometric measures that require a voter to possess particular biological characteristics, the voting process shall provide a secondary means that does not depend on those characteristics.</t>
  </si>
  <si>
    <t>The accessible voting station shall be accessible to voters with partial vision.</t>
  </si>
  <si>
    <t xml:space="preserve">Provide a capability to retrieve ballot images in a form readable by humans; and </t>
  </si>
  <si>
    <t>c. 7)</t>
  </si>
  <si>
    <t>System Change Notes</t>
  </si>
  <si>
    <t>c. 8)</t>
  </si>
  <si>
    <t>c. 9)</t>
  </si>
  <si>
    <t>c. 10)</t>
  </si>
  <si>
    <t>c. 11)</t>
  </si>
  <si>
    <t>c. 12)</t>
  </si>
  <si>
    <t>Configuration Audits</t>
  </si>
  <si>
    <t>8.7.1</t>
  </si>
  <si>
    <t>8.7.2</t>
  </si>
  <si>
    <t>Physical Configuration Audit</t>
  </si>
  <si>
    <t>Functional Configuration Audit</t>
  </si>
  <si>
    <t>For marking devices manufactured by multiple external sources, a listing of sources and model numbers that are compatible with the system.</t>
  </si>
  <si>
    <t xml:space="preserve">Audit Record Data </t>
  </si>
  <si>
    <t>4.4.1</t>
  </si>
  <si>
    <t>Record the appropriate options for casting and recording votes.</t>
  </si>
  <si>
    <t>Record each vote precisely as indicated by the voter and have the ability to produce an accurate report of all votes cast.</t>
  </si>
  <si>
    <t>VSS/VVSG Requirement</t>
  </si>
  <si>
    <t>General Test Procedure &amp; Supporting Information</t>
  </si>
  <si>
    <t>Test Report</t>
  </si>
  <si>
    <t>Pass/Fail</t>
  </si>
  <si>
    <t>Test Report 
Citation</t>
  </si>
  <si>
    <t>Accessibility Requirements</t>
  </si>
  <si>
    <t>General</t>
  </si>
  <si>
    <t>Vision</t>
  </si>
  <si>
    <t>Partial Vision</t>
  </si>
  <si>
    <t>Blindness</t>
  </si>
  <si>
    <t>Dexterity</t>
  </si>
  <si>
    <t>Mobility</t>
  </si>
  <si>
    <t>Hearing</t>
  </si>
  <si>
    <r>
      <t xml:space="preserve">Voting system application software, including commercial off-the-shelf (COTS) software, </t>
    </r>
    <r>
      <rPr>
        <b/>
        <sz val="10"/>
        <rFont val="Arial"/>
        <family val="2"/>
      </rPr>
      <t xml:space="preserve">shall </t>
    </r>
    <r>
      <rPr>
        <sz val="10"/>
        <rFont val="Arial"/>
        <family val="2"/>
      </rPr>
      <t>be designed in a modular fashion. 
However, COTS software is not required to be inspected for compliance with this requirement. For the purpose of this requirement, “modules” may be compiled or interpreted independently. Modules may also be nested. The modularity rules described here apply to the component sub modules of a library. The principle concept is that the module contains all the elements to compile or interpret successfully and has limited access to data in other modules. The design concept is simple replacement with another module whose interfaces match the original module. 
A module is designed in accordance with the following rules:</t>
    </r>
  </si>
  <si>
    <t>Each module shall have a specific function that can be tested and verified independently of the remainder of the code. In practice, some additional modules (such as library modules) may be needed to compile the module under test, but the modular construction allows the supporting modules to be replaced by special test versions that support test objectives.</t>
  </si>
  <si>
    <t>Restoration of the device to the operating condition existing immediately prior to an error or failure, without loss or corruption of voting data previously stored in the device.</t>
  </si>
  <si>
    <t>This paper-based system requirement governs the conversion of the physical ballot into electronic data. Reading accuracy for ballot conversion refers to the ability to:</t>
  </si>
  <si>
    <t>To ensure accuracy, paper-based systems shall:</t>
  </si>
  <si>
    <t>2.2.1.2</t>
  </si>
  <si>
    <t>2.2.1.3</t>
  </si>
  <si>
    <t>Are integral or make provisions for installation of the voting device;</t>
  </si>
  <si>
    <t>Process flow within the modules shall be restricted to combinations of the control structures defined in Volume II, Section 5.  These structures support the modular concept, especially the single entry/exit rule above.  They apply to any language feature where program control passes from one activity to the next, such as control scripts, object methods, or sets of executable statements, even though the language itself is not procedural.</t>
  </si>
  <si>
    <t>The voting process shall provide certain functional capabilities to support voter usability:</t>
  </si>
  <si>
    <t>For marksense systems, ensure that the timing marks align properly with the vote response fields.</t>
  </si>
  <si>
    <t>All shall provide a capability for:</t>
  </si>
  <si>
    <t>Creation of newly defined elections.</t>
  </si>
  <si>
    <t>The testing lab shall retain this record until notified by the EAC that it can be archived.</t>
  </si>
  <si>
    <t>The voting system equipment shall be designed to allow the voting system administrator to verify that the software is the certified software by comparing it to reference information produced by the NSRL or other designated repository.</t>
  </si>
  <si>
    <t>The vendors and testing labs shall document to whom they provide voting system software.</t>
  </si>
  <si>
    <t>After EAC certification has been granted, the testing lab shall create a subset of the complete record of the build that includes a unique identifier (such as a serial number) of the subset, the unique identifier of the complete record, a list of unique identifiers of unalterable storage media associated with the subset, the vendor and product name, the version of voting system software, the certification number of the voting system, and all the files that resulted from the build and binary images of all installation programs.</t>
  </si>
  <si>
    <t>The record of the software shall be made on unalterable storage media. Each piece of media shall have a unique identifier.</t>
  </si>
  <si>
    <t>In-process audit records document system operations during diagnostic routines and the casting and tallying of ballots. At a minimum, the in-process audit records shall contain:</t>
  </si>
  <si>
    <t>Machine generated error and exception messages to demonstrate successful recovery. Examples include, but are not necessarily limited to:</t>
  </si>
  <si>
    <t>The source and disposition of system interrupts resulting in entry into exception handling routines.</t>
  </si>
  <si>
    <t>All messages generated by exception handlers.</t>
  </si>
  <si>
    <t>The identification code and number of occurrences for each hardware and software error or failure.</t>
  </si>
  <si>
    <t>Notification of system login or access errors, file access errors, and physical violations of security as they occur, and a summary record of these events after processing.</t>
  </si>
  <si>
    <t>These standards reference conventions that protect the integrity and security of the code, which may be language-specific, and language-independent conventions that significantly contribute to readability and maintainability. Specific style conventions that support economical testing are not binding unless adopted by the vendor.</t>
  </si>
  <si>
    <t>Voting system software shall use the following comment conventions:</t>
  </si>
  <si>
    <t>During election definition and ballot preparation, the system shall audit the preparation of the baseline ballot formats and modifications to them, a description of these modifications, and corresponding dates.</t>
  </si>
  <si>
    <t>2.2.4.2</t>
  </si>
  <si>
    <t>DRE Systems Standards</t>
  </si>
  <si>
    <t>2.2.5</t>
  </si>
  <si>
    <t>2.2.5.1</t>
  </si>
  <si>
    <t>System Audit Purpose and Context</t>
  </si>
  <si>
    <t>2.2.5.2</t>
  </si>
  <si>
    <t>Operational Requirements</t>
  </si>
  <si>
    <t>2.2.5.2.1</t>
  </si>
  <si>
    <t>2.2.5.2.2</t>
  </si>
  <si>
    <t>Error messages</t>
  </si>
  <si>
    <t>The electronic ballot image and paper records shall be linked by including a unique identifier within each record that can be used to identify each record uniquely and each record’s corresponding record.</t>
  </si>
  <si>
    <t>Given these conditions, the multiple cast vote records are considered to be distinct and independently verifiable, that is, both records are not under the control of the same system processes. As a result of this independence, the audit records can be used to check the accuracy of the counted records. Because the records are separately stored, an attacker who can compromise one will also have to compromise the other.</t>
  </si>
  <si>
    <t>7.8.2</t>
  </si>
  <si>
    <t>Basic Characteristics of IV Systems</t>
  </si>
  <si>
    <t>This section describes a preliminary set of basic characteristics that apply to all types of IV systems.</t>
  </si>
  <si>
    <t>An independent verification system produces at least two independent cast vote records of ballot selections via interactions with the voter, such that one record can be compared against the other to check their equality of content.</t>
  </si>
  <si>
    <t xml:space="preserve">Authentication shall be configured on the local terminal (display screen and keyboard) and on all external connection devices (network cards and ports). </t>
  </si>
  <si>
    <t xml:space="preserve">The operating system audit shall be enabled for all session openings and closings, for all process executions and terminations, and for the alteration or deletion of any memory or file object. </t>
  </si>
  <si>
    <t>Test that ballots and programs have been properly prepared and installed.</t>
  </si>
  <si>
    <r>
      <t>a</t>
    </r>
    <r>
      <rPr>
        <b/>
        <sz val="10"/>
        <color indexed="8"/>
        <rFont val="Arial"/>
        <family val="2"/>
      </rPr>
      <t>.</t>
    </r>
  </si>
  <si>
    <t>c.2).</t>
  </si>
  <si>
    <t>Designate one process and associated storage location as the main vote detection, interpretation, processing and reporting path; and</t>
  </si>
  <si>
    <t>To the extent possible, are isolated from each other;</t>
  </si>
  <si>
    <t>Detect every selection made by the voter;</t>
  </si>
  <si>
    <t>Correctly add permissible selections to the memory components of the device;</t>
  </si>
  <si>
    <t>Verify the correctness of the detection of the voter selections and the addition of the selections to memory;</t>
  </si>
  <si>
    <t>Permit the voter to cast a ballot expeditiously, but preclude voter access to all aspects of the vote-counting processes.</t>
  </si>
  <si>
    <t>Use of data and user authorization.</t>
  </si>
  <si>
    <t>Program unit ownership and other regional boundaries.</t>
  </si>
  <si>
    <t>One-end or two-end port protection devices.</t>
  </si>
  <si>
    <t>Security kernels.</t>
  </si>
  <si>
    <t>Computer-generated password keys.</t>
  </si>
  <si>
    <t>Special protocols.</t>
  </si>
  <si>
    <t>Message encryption.</t>
  </si>
  <si>
    <t>Controlled access security.</t>
  </si>
  <si>
    <t>7.2.1.2</t>
  </si>
  <si>
    <t>Allow the immediate detection of tampering with vote casting devices and precinct ballot counters.</t>
  </si>
  <si>
    <t>7.3.1</t>
  </si>
  <si>
    <t>Software</t>
  </si>
  <si>
    <t>Telecom</t>
  </si>
  <si>
    <t>For precinct count systems, contain separate compartments for the segregation of unread ballots, ballots containing write-in votes, or any irregularities that may require special handling or processing. In lieu of compartments, the conversion processing may mark such ballots with an identifying spot or stripe to facilitate manual segregation.</t>
  </si>
  <si>
    <t>If the accessible voting station has a parallel approach with no side reach obstruction then the maximum high reach shall be 48 inches and the minimum low reach shall be 15 inches.</t>
  </si>
  <si>
    <t>All labels, displays, controls, keys, audio jacks, and any other part of the accessible voting station necessary for the voter to operate the voting machine shall be easily legible and visible to a voter in a wheelchair with normal eyesight (no worse than 20/40, corrected) who is in an appropriate position and orientation with respect to the accessible voting station</t>
  </si>
  <si>
    <t>The voting process shall be accessible to voters with hearing disabilities.</t>
  </si>
  <si>
    <t>Non-critical status messages that are generated by the machine's data quality monitor or by software and hardware condition monitors.</t>
  </si>
  <si>
    <t>If software is resident in the system as firmware, the vendor shall require and state in the system documentation that every device is to be retested to validate each ROM prior to the start of elections operations.</t>
  </si>
  <si>
    <t>No software shall be permanently installed or resident in the system unless the system documentation states that the jurisdiction must provide a secure physical and procedural environment for the storage, handling, preparation, and transportation of the system hardware.</t>
  </si>
  <si>
    <t>The system bootstrap, monitor, and device-controller software may be resident permanently as firmware, provided that this firmware has been shown to be inaccessible to activation or control by any means other than by the authorized initiation and execution of the vote-counting program, and its associated exception handlers.</t>
  </si>
  <si>
    <t xml:space="preserve">Names used in the code and in documentation shall be consistent. </t>
  </si>
  <si>
    <t xml:space="preserve">Language keywords shall not be used as names of objects, functions, procedures, variables, or in any manner not consistent with the design of the language. </t>
  </si>
  <si>
    <t xml:space="preserve">Object, function, procedure, and variable names shall be chosen so as to enhance the readability and intelligibility of the program. </t>
  </si>
  <si>
    <t xml:space="preserve">The external interface shall have a physical indicator showing when the interface is enabled and disabled. </t>
  </si>
  <si>
    <t>1-5-704(1)(m)</t>
  </si>
  <si>
    <t>1-5-704(1)(n)(I)</t>
  </si>
  <si>
    <t>1-5-704(1)(n)</t>
  </si>
  <si>
    <t>After the initial instruction from an election official, the elector shall be able to independently operate the voter interface device through the final step of casting a ballot without assistance.</t>
  </si>
  <si>
    <t>1-5-704(1)(n)(II)</t>
  </si>
  <si>
    <t>1-5-704(1)(n)(III)</t>
  </si>
  <si>
    <t>1-5-704(1)(n)(IV)</t>
  </si>
  <si>
    <t>1-5-704(1)(n)(V)</t>
  </si>
  <si>
    <t>1-5-704(1)(n)(VI)</t>
  </si>
  <si>
    <t>1-5-704(1)(n)(VII)</t>
  </si>
  <si>
    <t>1-5-704(1)(n)(VIII)</t>
  </si>
  <si>
    <t>1-5-704(1)(n)(X)</t>
  </si>
  <si>
    <t>1-5-704(1)(n)(XI)</t>
  </si>
  <si>
    <t>1-5-704(1)(n)(XII)</t>
  </si>
  <si>
    <t>1-5-704(1)(n)(XIII)</t>
  </si>
  <si>
    <t>The voting system shall require a clear, identifiable action from the elector to cast the ballot. The voting system shall explain to the elector how to take this action so that the elector has minimal risk of taking the action accidentally, but when the elector intends to cast the ballot, the action can be easily performed.</t>
  </si>
  <si>
    <t>The elector shall have the opportunity to review the elector's write-in input to the voter interface device, edit that input and confirm that the edits meet the elector's intent.</t>
  </si>
  <si>
    <t>The elector shall have the opportunity to input a candidate's name for each office that allows a write-in candidate.</t>
  </si>
  <si>
    <t xml:space="preserve"> The voting system shall warn the elector of the consequences of overvoting for an office.</t>
  </si>
  <si>
    <t>The voting system shall communicate to the elector the fact that the elector has failed to vote for an office or has failed to vote the number of allowable candidates for an office and require the elector to confirm his or her intent to undervote before casting the ballot.</t>
  </si>
  <si>
    <t xml:space="preserve"> Before casting the ballot, the elector shall have the opportunity to change any selections previously made and confirm a new selection.</t>
  </si>
  <si>
    <t xml:space="preserve"> The elector shall be able to review the candidate selections that the elector has made</t>
  </si>
  <si>
    <t>The elector shall have the ability to verify that the physical or vocal inputs given to the voting system have selected the candidates that the elector intended to select.</t>
  </si>
  <si>
    <t>The elector shall be able to determine how many candidates may be selected for each office.</t>
  </si>
  <si>
    <t>1-5-704(1)(o)(I)</t>
  </si>
  <si>
    <t>1-5-704(1)(o)(II)</t>
  </si>
  <si>
    <t>1-5-704(1)(o)(III)</t>
  </si>
  <si>
    <t>1-5-704(1)(o)(IV)</t>
  </si>
  <si>
    <t>1-5-704(1)(o)(V)</t>
  </si>
  <si>
    <t>1-5-704(1)(o)(VI)</t>
  </si>
  <si>
    <t>1-5-704(1)(o)(VII)</t>
  </si>
  <si>
    <t>1-5-704(1)(o)(VIII)</t>
  </si>
  <si>
    <t>1-5-704(1)(o)(IX)</t>
  </si>
  <si>
    <t>1-5-704(1)(o)(X)</t>
  </si>
  <si>
    <t>1-5-704(1)(o)(XI)</t>
  </si>
  <si>
    <t>1-5-704(1)(o)(XII)</t>
  </si>
  <si>
    <t>1-5-704(1)(o)(XIII)</t>
  </si>
  <si>
    <t>1-5-704(1)(o)</t>
  </si>
  <si>
    <t>Confirmation that there are no hardware or software failures.</t>
  </si>
  <si>
    <t>If a precinct count system includes equipment for the consolidation of polling place data at one or more central counting places, it shall have means to verify the correct extraction of voting data from transportable memory devices, or to verify the transmission of secure data over secure communication links.</t>
  </si>
  <si>
    <t>If printed or punched alignment marks are used to locate the vote response fields on the ballot, these marks shall be outside the area in which votes are recorded, so as to minimize the likelihood that these marks will be mistaken for vote responses and the likelihood that recorded votes will obliterate these marks; and</t>
  </si>
  <si>
    <t>a. i.</t>
  </si>
  <si>
    <t>a. ii.</t>
  </si>
  <si>
    <t>Other information needed to confirm the readiness of the equipment, and to accommodate administrative reporting requirements.</t>
  </si>
  <si>
    <t>Be designed and constructed so that the frequency of equipment malfunctions and maintenance requirements are reduced to the lowest level consistent with cost constraints.</t>
  </si>
  <si>
    <t>Volume Tests</t>
  </si>
  <si>
    <t>Error Recovery Tests</t>
  </si>
  <si>
    <t xml:space="preserve">Exception Handling (Central Count).  </t>
  </si>
  <si>
    <t>3.2.5.2</t>
  </si>
  <si>
    <t>3.2.6</t>
  </si>
  <si>
    <t>3.2.6.1</t>
  </si>
  <si>
    <t xml:space="preserve">Paper Based Processing Requirements </t>
  </si>
  <si>
    <t>3.2.6.1.1</t>
  </si>
  <si>
    <t>Processing Accuracy</t>
  </si>
  <si>
    <t>3.2.6.2</t>
  </si>
  <si>
    <t>3.2.6.2.1</t>
  </si>
  <si>
    <t>Processing Speed</t>
  </si>
  <si>
    <t>DREs operate at a speed sufficient to respond to any operator and voter input without perceptible delay (no more than three seconds)</t>
  </si>
  <si>
    <t>3.2.6.2.2</t>
  </si>
  <si>
    <t>3.2.6.2.3</t>
  </si>
  <si>
    <t>3.2.7</t>
  </si>
  <si>
    <t>3.2.7.1</t>
  </si>
  <si>
    <t>Any furnishings or fixtures provided as a part of voting systems, and any components provided by the vendor that are not a part of the system but that are used to support its storage, transportation, or operation, shall comply with the design and safety requirements of Subsection 3.4.8.</t>
  </si>
  <si>
    <t>Ballot readers shall prevent multiple feed or detect and provide an alarm indicating multiple feed.  Multiple feed occurs when a ballot reader attempts to read more than one ballot at a time.</t>
  </si>
  <si>
    <t>e. i.</t>
  </si>
  <si>
    <t>e. ii.</t>
  </si>
  <si>
    <t>Where any operable control is more than 10 inches and not more than 24 inches behind the reference plane, have a height between 15 inches and 46 inches above the floor.</t>
  </si>
  <si>
    <t>Where any operable control is 10 inches or less behind the reference plane, have a height that is between 15 inches and 54 inches above the floor.</t>
  </si>
  <si>
    <t>The position of any operable control is determined with respect to a vertical plane that is 48 inches in length, centered on the operable control, and at the maximum protrusion of the product within the 48-inch length.</t>
  </si>
  <si>
    <t>Where forward reach is over an obstruction with knee space below, the maximum level forward reach is 25 inches.  When the obstruction is less than 20 inches deep, the maximum high forward reach is 48 inches.  When the obstruction projects 20 to 25 inches, the maximum high forward reach is 44 inches.</t>
  </si>
  <si>
    <t>The voting process should be accessible to voters with cognitive disabilities.</t>
  </si>
  <si>
    <t>Except as provided in subparagraph (B), the voting system (including any lever voting system, optical scanning voting system, or direct recording electronic system) shall --</t>
  </si>
  <si>
    <t>Enable election officials to control the content of the ballot presented to the voter, either printed form or electronic display, such that each voter is permitted to record votes only in contests in which that voter is authorized to vote.</t>
  </si>
  <si>
    <t>Allow each eligible voter is allowed to cast a ballot.</t>
  </si>
  <si>
    <t>Prevent a voter from voting on a ballot to which (s)he is not entitled.</t>
  </si>
  <si>
    <t>Prevent a voter from casting more than one ballot in the same election.</t>
  </si>
  <si>
    <t>Activate the casting of a ballot in a general election.</t>
  </si>
  <si>
    <t>Activate all parts of the ballot upon which the voter is entitled to vote.</t>
  </si>
  <si>
    <t>Disable all parts of the ballot upon which the voter is not entitled to vote.</t>
  </si>
  <si>
    <t>Provide text that is at least 3 millimeters high and provide the capability to adjust or magnify the text to an apparent size of 6.3 millimeters.</t>
  </si>
  <si>
    <t>Common Standards to Ensure Vote Accuracy</t>
  </si>
  <si>
    <t>4.1.3.2</t>
  </si>
  <si>
    <t>4.1.4.1</t>
  </si>
  <si>
    <t>Need to understand the post-test function test, v.2:4.6.1.6, which verifies the EUT is functioning correctly.  Is this test likely to find failures that occurred during the test?</t>
  </si>
  <si>
    <t>2.3.1.3.2</t>
  </si>
  <si>
    <t>2.3.2</t>
  </si>
  <si>
    <t>2.2.8</t>
  </si>
  <si>
    <t>2.2.8.2</t>
  </si>
  <si>
    <t xml:space="preserve">Voting Variation </t>
  </si>
  <si>
    <t>k.</t>
  </si>
  <si>
    <t>l.</t>
  </si>
  <si>
    <t>m.</t>
  </si>
  <si>
    <t>n.</t>
  </si>
  <si>
    <t>o.</t>
  </si>
  <si>
    <t>2.2.9</t>
  </si>
  <si>
    <t>2.2.10</t>
  </si>
  <si>
    <t>Pre-voting Functions</t>
  </si>
  <si>
    <t>2.3.1</t>
  </si>
  <si>
    <t>2.3.1.1</t>
  </si>
  <si>
    <r>
      <t>•</t>
    </r>
    <r>
      <rPr>
        <sz val="10"/>
        <color indexed="8"/>
        <rFont val="Arial"/>
        <family val="2"/>
      </rPr>
      <t xml:space="preserve"> Permit the voter to verify (in a private and independent manner) the votes selected by the voter on the ballot before the ballot is cast and counted.</t>
    </r>
  </si>
  <si>
    <t>Upon verification of the authenticity of the command source, any system used in a central count environment shall provide a printed record of the following:</t>
  </si>
  <si>
    <r>
      <t xml:space="preserve">The contents of each active candidate register by office and of each active measure register at </t>
    </r>
    <r>
      <rPr>
        <i/>
        <sz val="10"/>
        <rFont val="Arial"/>
        <family val="2"/>
      </rPr>
      <t>all</t>
    </r>
    <r>
      <rPr>
        <sz val="10"/>
        <rFont val="Arial"/>
        <family val="2"/>
      </rPr>
      <t xml:space="preserve"> storage locations (showing that they contain only zeros).</t>
    </r>
  </si>
  <si>
    <t>• Casting the ballot.</t>
  </si>
  <si>
    <r>
      <t xml:space="preserve">• </t>
    </r>
    <r>
      <rPr>
        <sz val="10"/>
        <color indexed="8"/>
        <rFont val="Arial"/>
        <family val="2"/>
      </rPr>
      <t>Opening the polls.</t>
    </r>
  </si>
  <si>
    <t>• Activating the ballot.</t>
  </si>
  <si>
    <t>• Augmenting the election counter.</t>
  </si>
  <si>
    <t>• Augmenting the life-cycle counter.</t>
  </si>
  <si>
    <t>Voting Functions</t>
  </si>
  <si>
    <t>Voting Capabilities</t>
  </si>
  <si>
    <t>In addition, all DRE systems shall support:</t>
  </si>
  <si>
    <t>To allow voting devices to be activated for voting, the system shall provide:</t>
  </si>
  <si>
    <t>An internal test or diagnostic capability to verify that all of the polling place tests specified in 2.3.5 (2002) / 2.2.5 (2005) have been successfully completed.</t>
  </si>
  <si>
    <t>All Paper-Based Systems</t>
  </si>
  <si>
    <t>All paper-based systems shall include:</t>
  </si>
  <si>
    <t>A means of verifying that ballot punching or marking devices are properly prepared and ready to use.</t>
  </si>
  <si>
    <t>A voting booth or similar facility, in which the voter may punch or mark the ballot in privacy.</t>
  </si>
  <si>
    <t>Secure receptacles for holding voted ballots.</t>
  </si>
  <si>
    <t>Test Report
Review</t>
  </si>
  <si>
    <t>Vibration equivalent to the procedure of MIL-STD-810D, Method 514.3, Category 1- Basic Transportation, Common Carrier.</t>
  </si>
  <si>
    <t>V.2:6.3</t>
  </si>
  <si>
    <t>All systems shall include a real-time clock as part of the system’s hardware. The system shall maintain an absolute record of the time and date or a record relative to some event whose time and data are known and recorded.</t>
  </si>
  <si>
    <t xml:space="preserve">On all systems, audit record entries shall include the time-and-date stamp.  </t>
  </si>
  <si>
    <t>The testing lab shall create a complete record of the build that includes: a unique identifier (such as a serial number) for the complete record; a list of unique identifiers of unalterable storage media associated with the record; the time, date, location, names and signatures of all people present; the source code and resulting executable file names; the version of voting system software; the certification application number of the voting system; the name and versions of all (including third party) libraries; and the name, version, and configuration files of the development environment used for the build.</t>
  </si>
  <si>
    <t>These procedures will be applied to all devices for casting, scanning and counting ballots, except those that constitute COTS devices that have not been modified in any manner to support their use as part of a voting system and that have a documented record of performance under conditions defined in the Standards.</t>
  </si>
  <si>
    <t>All required resources, such as data accessed by the module, should either be contained within the module or explicitly identified as input or output to the module. Within the constraints of the programming language, such resources shall be placed at the lowest level where shared access is needed.  If that shared access level is across multiple modules, the definitions should be defined in a single file (called header files in some languages, such as C) where any changes can be applied once and the change automatically applies to all modules upon compilation or activation.</t>
  </si>
  <si>
    <t>Evolution of Testing</t>
  </si>
  <si>
    <t>All error messages for which correction impacts vote recording or vote processing shall be written in a manner that is understandable to an election official who possesses training on system use and operation, but does not possess technical training on system servicing and repair.</t>
  </si>
  <si>
    <t>Include control logic and data processing methods incorporation parity and check sums (or equivalent error detection and correction methods) to demonstrate the system has been designed for accuracy.</t>
  </si>
  <si>
    <t>Provide the software that monitors the overall quality of data read-write and transfer quality status, checking the number and types of errors that occur in any of the relevant operations on data and how they were corrected.</t>
  </si>
  <si>
    <t>2.1.3</t>
  </si>
  <si>
    <r>
      <t>Additional Information</t>
    </r>
    <r>
      <rPr>
        <b/>
        <sz val="12"/>
        <color indexed="9"/>
        <rFont val="Arial"/>
        <family val="2"/>
      </rPr>
      <t xml:space="preserve">
(Relevant NOC, RFI, Field Experience or other information)</t>
    </r>
  </si>
  <si>
    <t xml:space="preserve">EAC Test Report Review
Notes / Comments
Further Comments / Response
</t>
  </si>
  <si>
    <t xml:space="preserve">EAC Test Plan Review
Notes / Comments
Further Comments / Response
</t>
  </si>
  <si>
    <t>Test Cases, Test Procedures and/or Test Methods</t>
  </si>
  <si>
    <t>Test Case
Review</t>
  </si>
  <si>
    <t>Test Plan
Review</t>
  </si>
  <si>
    <t>Test Plan
Citation</t>
  </si>
  <si>
    <t>Monitor threats, such as through the review of assessments, advisories, and alerts for COTS components issued by the Computer Emergency Response Team (CERT), for which a current listing can be found at http://www.cert.org, the National Infrastructure Protection Center (NIPC), and the Federal Computer Incident Response Capability (FedCIRC), for which additional information can be found at www.us-cert.gov.</t>
  </si>
  <si>
    <t>5.2.4</t>
  </si>
  <si>
    <t xml:space="preserve">Protect against failure of any data input or storage device. </t>
  </si>
  <si>
    <t>Design, Construction, and Maintenance Characteristics</t>
  </si>
  <si>
    <t>3.4.1</t>
  </si>
  <si>
    <t xml:space="preserve">Include, an approved parts list; and </t>
  </si>
  <si>
    <t>3.4.2</t>
  </si>
  <si>
    <t>3.4.3</t>
  </si>
  <si>
    <t>3.4.4</t>
  </si>
  <si>
    <t>3.4.4.1</t>
  </si>
  <si>
    <t>Vote scanning and counting equipment for paper-based systems, and all DRE equipment, complies with the Rules and Regulations of the Federal Communications Commission, Part 15, Class B requirements for both radiated and conducted emissions</t>
  </si>
  <si>
    <t>2.2.5.3</t>
  </si>
  <si>
    <t>2.2.6</t>
  </si>
  <si>
    <t xml:space="preserve">2.2.7 </t>
  </si>
  <si>
    <t>2.2.7.1</t>
  </si>
  <si>
    <t>Common Standards</t>
  </si>
  <si>
    <t>6.5.5</t>
  </si>
  <si>
    <t>See Note 1.</t>
  </si>
  <si>
    <t>The voting process shall be accessible to voters who use mobility aids, including wheelchairs.</t>
  </si>
  <si>
    <t>All controls, keys, audio jacks and any other part of the accessible voting station necessary for the voter to operate the voting machine shall be within reach as specified under the following sub-requirements:</t>
  </si>
  <si>
    <t>If the accessible voting station has a forward approach with no forward reach obstruction then the high reach shall be 48 inches maximum and the low reach shall be 15 inches minimum.</t>
  </si>
  <si>
    <t>2.1.5.2</t>
  </si>
  <si>
    <t>2.1.6</t>
  </si>
  <si>
    <t>2.1.7</t>
  </si>
  <si>
    <t>2.1.7.1</t>
  </si>
  <si>
    <t>2.1.7.2</t>
  </si>
  <si>
    <t>2.1.8</t>
  </si>
  <si>
    <t>2.1.9</t>
  </si>
  <si>
    <t>2.1.10</t>
  </si>
  <si>
    <t>Data Retention</t>
  </si>
  <si>
    <t>2.5.3.2</t>
  </si>
  <si>
    <t>Precinct Count Systems</t>
  </si>
  <si>
    <t>a.1</t>
  </si>
  <si>
    <t>a.2</t>
  </si>
  <si>
    <t>The testing lab shall retain a copy, send a copy to the vendor, and send a copy to the NIST National Software Reference Library (NSRL) and/or to any repository designated by a State.</t>
  </si>
  <si>
    <t>The NSRL shall retain this software until notified by the EAC that it can be archived.</t>
  </si>
  <si>
    <t>The vendor shall provide the NSRL and any repository designated by a state with a copy of the software installation disk, which the vendor will distribute to purchasers--including the executable binary images of all third party software.</t>
  </si>
  <si>
    <t>Critical system status messages other than informational messages displayed by the system during the course of normal operations. These items include, but are not limited to:</t>
  </si>
  <si>
    <t>Diagnostic and status messages upon startup.</t>
  </si>
  <si>
    <t>The “zero totals” check conducted before opening the polling place or counting a precinct centrally.</t>
  </si>
  <si>
    <t>For paper-based systems, the initiation or termination of card reader and communications equipment operation.</t>
  </si>
  <si>
    <t>For DRE machines at controlled voting locations, the event (and time, if available) of activating and casting each ballot (i.e., each voter's transaction as an event). This data can be compared with the public counter for reconciliation purposes.</t>
  </si>
  <si>
    <t>Electrical Fast Transient</t>
  </si>
  <si>
    <t>All systems shall provide a formal record of the following, in any media, upon verification of the authenticity of the command source:</t>
  </si>
  <si>
    <t>The election's identification data.</t>
  </si>
  <si>
    <t>The identification of all equipment units.</t>
  </si>
  <si>
    <t>It is very imporant that the function testing explore the full range of functionality of a system and stress that functionality in ways that will reveal design flaws or inadequacies.</t>
  </si>
  <si>
    <t>Modification of previously certified systems.</t>
  </si>
  <si>
    <t>V.2:3.2.4</t>
  </si>
  <si>
    <t>The test plan for modified system should explore both the vendor's envisioned configuration of the system AS WELL AS forseable alternative configurations and ways of use.</t>
  </si>
  <si>
    <t>V.2:3.3</t>
  </si>
  <si>
    <t>Complete functional testing</t>
  </si>
  <si>
    <t>In voting systems that use storage media that can be removed from the system and transported to another location for readout and report generation, these media shall use devices with demonstrated error-free retention for a period of 22 months under the environmental conditions for operation and non-operation contained in Section 3.2.2.  Examples of removable storage media include:  programmable read-only memory (PROM), random access memory (RAM) with battery backup, magnetic media, or optical media.</t>
  </si>
  <si>
    <t>Printers</t>
  </si>
  <si>
    <t>4.1.7.1</t>
  </si>
  <si>
    <t>Vote Data Management Requirements</t>
  </si>
  <si>
    <t>4.1.8</t>
  </si>
  <si>
    <t>There is no numerical limitation on the weight of any voting system equipment, but the weight of each device should be compatible with its intended use and the location at which the equipment is to be used.</t>
  </si>
  <si>
    <t>All precinct systems shall:</t>
  </si>
  <si>
    <t>4.3.1</t>
  </si>
  <si>
    <t>This section covers voting system materials, construction workmanship, and specific design characteristics important to the successful operation and efficient maintenance of the system.</t>
  </si>
  <si>
    <t xml:space="preserve">The vendor shall document the values of all static registers and variable, and the initial starting values of all dynamic registers and variables listed for voting system software, except for the values set to conduct a specific election. </t>
  </si>
  <si>
    <t>The NSRL or other designated repository shall retain the unalterable storage media used to generate the reference information until notified by the EAC that it can be archived.</t>
  </si>
  <si>
    <t>The NSRL or other designated repository that generates hash values, digital signatures reference information or cryptographic keys shall use a FIPS 140-2 level 1 or higher validated cryptographic module.</t>
  </si>
  <si>
    <t>Record the election contests, candidates, and issues exactly as defined by election officials.</t>
  </si>
  <si>
    <t>All systems shall:</t>
  </si>
  <si>
    <t>For electronic image displays, prompt the voter to confirm the voter's choices before casting his or her ballot, signifying to the voter that casting the ballot is irrevocable and directing the voter to confirm the voter’s intention to cast the ballot.</t>
  </si>
  <si>
    <t>Notify the voter after the vote has been stored successfully that the ballot has been cast.</t>
  </si>
  <si>
    <t>User authentication shall be at least level 2 as per NIST Special Publication 800-63 Version 1.0.1, Electronic Authentication Guideline.</t>
  </si>
  <si>
    <t>All precinct count systems shall be designed for storage and operation in any enclosed facility ordinarily used as a warehouse or polling place, with prominent instructions as to any special storage requirements.</t>
  </si>
  <si>
    <t>d.ii.</t>
  </si>
  <si>
    <t>e.i.</t>
  </si>
  <si>
    <t>e.ii.</t>
  </si>
  <si>
    <t>e.iii.</t>
  </si>
  <si>
    <t>e.iv.</t>
  </si>
  <si>
    <t>f.i</t>
  </si>
  <si>
    <t xml:space="preserve">Public and private key pairs used by the repository to generate digital signatures shall be 2048-bits or greater in length. </t>
  </si>
  <si>
    <t xml:space="preserve">The repository's private keys used to generate digital signature reference information shall be used for no more than three years. </t>
  </si>
  <si>
    <t>3.2.2.11</t>
  </si>
  <si>
    <t>3.2.2.12</t>
  </si>
  <si>
    <t>Magnetic Fields Immunity</t>
  </si>
  <si>
    <t>Deliver a record of tests or a certificate of satisfactory completion with each system or component.</t>
  </si>
  <si>
    <t>The ATI shall provide its audio signal through an industry standard connector for private listening using a 3.5mm stereo headphone jack to allow voters to use their own audio assistive devices.</t>
  </si>
  <si>
    <t>When a voting machine utilize es a telephone style handset or headphone to provide audio information, it shall provide a wireless T-Coil coupling for assistive hearing devices so as to provide access to that information for voters with partial hearing. That coupling shall achieve at least a category T4 rating as defined by American National Standard for Methods of Measurement of Compatibility between Wireless Communications Devices and Hearing Aids, ANSI C63.19.</t>
  </si>
  <si>
    <t>Be sufficient to serve the needs of the ITA, voters, election officials, and maintenance technicians.</t>
  </si>
  <si>
    <t>Incorporate features to ensure that chad/debris is removed, without damage to other parts of the ballot card.</t>
  </si>
  <si>
    <t>Specific characteristics of marking devices that affect readability of marked ballots;</t>
  </si>
  <si>
    <r>
      <t xml:space="preserve"> </t>
    </r>
    <r>
      <rPr>
        <sz val="10"/>
        <color indexed="8"/>
        <rFont val="Arial"/>
        <family val="2"/>
      </rPr>
      <t>Performance capabilities with regard to each characteristic; and</t>
    </r>
  </si>
  <si>
    <t>When contests not directly printed on the ballot card incorporate ballot label pages the identified offices and issues correspond and are aligned with the assigned voting fields; and</t>
  </si>
  <si>
    <t>3.3.1</t>
  </si>
  <si>
    <t>3.3.2</t>
  </si>
  <si>
    <t xml:space="preserve">3.2.1 </t>
  </si>
  <si>
    <t>3.2.2</t>
  </si>
  <si>
    <t>3.2.2.1</t>
  </si>
  <si>
    <t>Shelter Requirements</t>
  </si>
  <si>
    <t>3.2.2.2</t>
  </si>
  <si>
    <t>Space Requirements</t>
  </si>
  <si>
    <t>3.2.2.3</t>
  </si>
  <si>
    <t>Furnishings and Fixtures</t>
  </si>
  <si>
    <t>3.2.2.4</t>
  </si>
  <si>
    <t>3.2.2.5</t>
  </si>
  <si>
    <t>3.2.2.6</t>
  </si>
  <si>
    <t>3.2.2.7</t>
  </si>
  <si>
    <t>A detailed work plan providing a schedule and steps for the software and ballot installation, including a table outlining the key dates, events and deliverables.</t>
  </si>
  <si>
    <t xml:space="preserve">A capability for automatically verifying that the software has been properly selected and installed in the equipment or in programmable memory devices and for indicating errors. </t>
  </si>
  <si>
    <t xml:space="preserve">A capability for automatically validating that software correctly matches the ballot formats that it is intended to process, for detecting errors, and for immediately notifying an election official of detected errors. </t>
  </si>
  <si>
    <t xml:space="preserve">Achieve an error rate not to exceed the requirement indicated in Section 3.2.1; </t>
  </si>
  <si>
    <t>i.</t>
  </si>
  <si>
    <t>j.</t>
  </si>
  <si>
    <t>The system’s display shall not use flashing or blinking text objects, or other elements having a flash or blink frequency, greater than 2 Hz and lower than 55 Hz.</t>
  </si>
  <si>
    <t>3.4.4.2</t>
  </si>
  <si>
    <t>Additional Attributes</t>
  </si>
  <si>
    <t>3.4.5</t>
  </si>
  <si>
    <t>2.2.7.2</t>
  </si>
  <si>
    <t>For a system that supports write-in voting, enables the voter to review the voter’s write-in input, edit that input, and confirm that the edits meet the voter’s intent.</t>
  </si>
  <si>
    <t>6.5.6</t>
  </si>
  <si>
    <t>Security for Transmission of Official Data Over Public Communications Networks</t>
  </si>
  <si>
    <t>6.6.1</t>
  </si>
  <si>
    <t>V.2:6.4.1
V.2:A.4.4.5</t>
  </si>
  <si>
    <t>V.2:6.4.1
V.2:A.4.3.5</t>
  </si>
  <si>
    <t>V.2:A.4.4.5</t>
  </si>
  <si>
    <t>All usability requirements from Subsection 3.1 shall apply to voting machines with VVPAT.</t>
  </si>
  <si>
    <t>If the connection between the voting machine and the printer has been broken, the voting machine shall detect this event and record it in the DRE internal audit log.</t>
  </si>
  <si>
    <t>The paper path between the printing, viewing and storage of the paper record shall be protected and sealed from access except by authorized election officials.</t>
  </si>
  <si>
    <t>The printer shall not be permitted to communicate with any system or machine other than the voting machine to which it is connected.</t>
  </si>
  <si>
    <t>The printer shall only be able to function as a printer; it shall not contain any other services (e.g., provide copier or fax functions) or network capability.</t>
  </si>
  <si>
    <t>The voting machine shall detect errors and malfunctions such as paper jams or low supplies of consumables such as paper and ink that may prevent paper records from being correctly displayed, printed or stored.</t>
  </si>
  <si>
    <t>If an error or malfunction occurs, the voting machine shall suspend voting operations and should present a clear indication to the voter and election officials of the malfunction.</t>
  </si>
  <si>
    <t>The voting machine shall not record votes if an error or malfunction occurs.</t>
  </si>
  <si>
    <t>Printing devices should contain sufficient supplies of paper and ink to avoid reloading or opening equipment covers or enclosures and thus potential circumvention of security features; or be able to reload paper and ink with minimal disruption to voting and without circumvention of security features such as seals.</t>
  </si>
  <si>
    <t>Vendor documentation shall include procedures for investigating and resolving printer malfunctions including, but not limited to; printer operations, misreporting of votes, unreadable paper records, and power failures.</t>
  </si>
  <si>
    <t>Vendor documentation shall include printer reliability specifications including Mean Time Between Failure estimates, and shall include recommendations for appropriate quantities of backup printers and supplies.</t>
  </si>
  <si>
    <t>DRE systems shall include an audible or visible activity indicator providing the status of each voting device. This indicator shall:</t>
  </si>
  <si>
    <t>f.2)</t>
  </si>
  <si>
    <t>f.3)</t>
  </si>
  <si>
    <t>The election-specific programming may be installed and resident as firmware, provided that such firmware is installed on a component (such as computer chip) other than the component on which the operating system resides.</t>
  </si>
  <si>
    <t>After initiation of election day testing, no source code or compilers or assemblers shall be resident or accessible.</t>
  </si>
  <si>
    <t>7.4.1</t>
  </si>
  <si>
    <t>a. iii.</t>
  </si>
  <si>
    <t>Marking Devices</t>
  </si>
  <si>
    <t>4.1.4.2 b.</t>
  </si>
  <si>
    <t>The TDP shall specify marking devices (such as pens or pencils) that, if used to make the prescribed form of mark, produce readable marked ballots such that the system meets the performance requirements for accuracy specified previously.  These specifications shall identify:</t>
  </si>
  <si>
    <t xml:space="preserve">Provide security access controls that limit or detect access to critical system components.   </t>
  </si>
  <si>
    <t>Provide system functions that are executable only in the intended manner and order, and only under the intended conditions.</t>
  </si>
  <si>
    <t>Use the system’s control logic to prevent a system function from executing, if any preconditions to the function have not been met.</t>
  </si>
  <si>
    <t>Provide safeguards that protects against tampering during system repair, or interventions in system operations, in response to system failure.</t>
  </si>
  <si>
    <t>Provide security provisions that are compatible with the procedures and administrative tasks involved in equipment preparation, testing, and operation.</t>
  </si>
  <si>
    <t>Incorporate a means of implementing a capability if access to a system function is to be restricted or controlled</t>
  </si>
  <si>
    <t>Provide documentation of mandatory administrative procedures for effective system security</t>
  </si>
  <si>
    <t>Incorporate into Sections 6, Security Evaluation.</t>
  </si>
  <si>
    <t>Indicate whether the device has been activated for voting; and</t>
  </si>
  <si>
    <t>Allow the voter, at the voter’s choice, to vote a new ballot or submit the ballot ‘as is’ without correction.</t>
  </si>
  <si>
    <t xml:space="preserve">Allow an authorized election official to turn off the capabilities defined in the two immediately prior provisions. </t>
  </si>
  <si>
    <t>Provide feedback to the voter that identifies specific contests for which he or she has made no selection or fewer than the allowable number of selections (e.g., undervotes).</t>
  </si>
  <si>
    <t>Notify the voter if he or she has made more than the allowable number of selections for any contest (e.g., overvotes).</t>
  </si>
  <si>
    <t>Notify the voter before the ballot is cast and counted of the effect of making more than the allowable number of selections for a contest.</t>
  </si>
  <si>
    <t>The software provides no support of voting system capabilities.</t>
  </si>
  <si>
    <t>The software is removable, disconnectable, or switchable such that it cannot function while voting system functions are enabled.</t>
  </si>
  <si>
    <t>If a data network is used include it in evaluation to security requirements.</t>
  </si>
  <si>
    <t>All systems shall provide voting booths or enclosures for poll site use. Such booths or enclosures may be integral to the voting system or supplied as components of the voting system, and shall:</t>
  </si>
  <si>
    <t>Paper Based Recording Standards</t>
  </si>
  <si>
    <t>4.1.4.2</t>
  </si>
  <si>
    <t xml:space="preserve">The paper-based recording requirements govern: </t>
  </si>
  <si>
    <r>
      <t>+</t>
    </r>
    <r>
      <rPr>
        <sz val="10"/>
        <color indexed="8"/>
        <rFont val="Arial"/>
        <family val="2"/>
      </rPr>
      <t>1 kV I/O sig/control &gt;30m.</t>
    </r>
  </si>
  <si>
    <t>4.1.2.7</t>
  </si>
  <si>
    <t>4.1.2.8</t>
  </si>
  <si>
    <t>4.1.2.9</t>
  </si>
  <si>
    <t>4.1.2.10</t>
  </si>
  <si>
    <t>4.1.2.11</t>
  </si>
  <si>
    <t>10V AC &amp; DC power; and</t>
  </si>
  <si>
    <t>10V, 20 sig/control &gt;3m.</t>
  </si>
  <si>
    <t>4.1.2.12</t>
  </si>
  <si>
    <t>4.1.2.13</t>
  </si>
  <si>
    <t>4.1.2.14</t>
  </si>
  <si>
    <t xml:space="preserve">A state or jurisdiction that uses a paper ballot voting system, a punch card voting system, or a central count voting system (including mail-in absentee ballots and mail-in ballots), may meet the requirements of subparagraph (A) (iii) by: </t>
  </si>
  <si>
    <t>The system shall generate, store and report to the use all error messages as they occur.</t>
  </si>
  <si>
    <t>The voting equipment shall be capable of presenting the ballot, ballot selections, review screens and instructions in any language required by state or federal law.</t>
  </si>
  <si>
    <t>This documentation shall be included in the Technical Data Package submitted to the EAC for national certification.</t>
  </si>
  <si>
    <t>DRE voting machines shall allow the voter to change a vote within a contest before advancing to the next contest.</t>
  </si>
  <si>
    <t>Version Conventions</t>
  </si>
  <si>
    <t>Name versions.</t>
  </si>
  <si>
    <t>Provide a capability to identify an under voted ballot;</t>
  </si>
  <si>
    <t>Allow the voter to submit the ballot with the undervote.</t>
  </si>
  <si>
    <t xml:space="preserve">Voting system equipment shall provide a means to ensure that the system software can be verified through a trusted external interface, such as a read-only external interface, or by other means. </t>
  </si>
  <si>
    <t>There is no restriction on space allowed for the installation of voting systems, except that the arrangement of these systems shall not impede performance of their duties by polling place officials, the orderly flow of voters through the polling place, or the ability for the voter to vote in private.</t>
  </si>
  <si>
    <t>4.1.2.2</t>
  </si>
  <si>
    <t>4.1.2.3</t>
  </si>
  <si>
    <t>The audit records shall be active whenever the system is in an operating mode. This record shall be available at all times, though it need not be continually visible.</t>
  </si>
  <si>
    <t>The processes of verification for the cast vote records do not all depend on the same device, software module, or system for their integrity, and are sufficiently separate that each record provides evidence of the voter’s selections independently of its corresponding record.</t>
  </si>
  <si>
    <t>The multiple cast vote records are linked to their corresponding audit records by including a unique identifier within each record.</t>
  </si>
  <si>
    <t>Each cast vote record includes information identifying the following:</t>
  </si>
  <si>
    <t>An identification of the polling place and precinct</t>
  </si>
  <si>
    <t>Whether the balloting is provisional, early, or on election day</t>
  </si>
  <si>
    <t>Ballot style</t>
  </si>
  <si>
    <t>A timestamp generated when the voting machine is enabled to begin a voting session that can be used to correctly group the cast vote records</t>
  </si>
  <si>
    <t>A unique identifier associated with the voting machine</t>
  </si>
  <si>
    <t>The cryptographic software used in IV systems is approved by the U.S. Government’s Cryptographic Module Validation Program, as applicable.</t>
  </si>
  <si>
    <t>7.9.1</t>
  </si>
  <si>
    <t>The vendor’s certification testing application to the EAC must indicate whether the system being presented for testing includes this capability, as provided under Subsection 1.6.2.5 extensions.</t>
  </si>
  <si>
    <t>Voter Verifiable Paper Audit Trail Requirements</t>
  </si>
  <si>
    <t>Display and Print a Paper Record</t>
  </si>
  <si>
    <t>The approach to system design is unrestricted, and may incorporate any form or variant of technology capable of meeting the voting systems requirements and standards.
Precinct count systems shall be designed in accordance with best commercial practice for microcomputers, process controllers, and their peripheral components. Central count voting systems and equipment used in a central tabulating environment shall be designed in accordance with best commercial and industrial practice.
All voting systems:</t>
  </si>
  <si>
    <t>4.3.2</t>
  </si>
  <si>
    <t>Reliability</t>
  </si>
  <si>
    <t>4.1.2</t>
  </si>
  <si>
    <t>4.1.2.1</t>
  </si>
  <si>
    <t>2.3.3</t>
  </si>
  <si>
    <t>Ballot and Program Installation and Control</t>
  </si>
  <si>
    <t>Vendors shall develop and provide detailed documentation of measures to anticipate and counteract vandalism, civil disobedience, and similar occurrences. The measures shall:</t>
  </si>
  <si>
    <t>Such documentation shall identify the name, vendor, and version used for each such component.</t>
  </si>
  <si>
    <t>b.i.</t>
  </si>
  <si>
    <t xml:space="preserve">Activating the ballot counting device. </t>
  </si>
  <si>
    <t>V.2:4.2.1</t>
  </si>
  <si>
    <t xml:space="preserve">Environmental Control – Transit and Storage </t>
  </si>
  <si>
    <t>V.2:4.8</t>
  </si>
  <si>
    <t>Electrical Supply</t>
  </si>
  <si>
    <t>The voting process shall be accessible to voters with speech disabilities.</t>
  </si>
  <si>
    <t>No voting equipment shall require voter speech for its operation.</t>
  </si>
  <si>
    <t xml:space="preserve">Provide an indication prompting the voter to examine the ballot; </t>
  </si>
  <si>
    <t xml:space="preserve">Allow the voter to submit the ballot with the overvote; and </t>
  </si>
  <si>
    <t>d.1</t>
  </si>
  <si>
    <t>d.2</t>
  </si>
  <si>
    <t>d.3</t>
  </si>
  <si>
    <t>d.4</t>
  </si>
  <si>
    <t>4.1.4</t>
  </si>
  <si>
    <t>Ballot Handling</t>
  </si>
  <si>
    <t>iv</t>
  </si>
  <si>
    <t>4.1.5.2</t>
  </si>
  <si>
    <t xml:space="preserve">Tabulation Processing Requirements </t>
  </si>
  <si>
    <t>4.1.6</t>
  </si>
  <si>
    <t>Telecommunications Requirements</t>
  </si>
  <si>
    <t xml:space="preserve">Accuracy </t>
  </si>
  <si>
    <t>Quality Assurance Requirements</t>
  </si>
  <si>
    <t>3.1.1</t>
  </si>
  <si>
    <t>3.1.2</t>
  </si>
  <si>
    <t>3.1.3</t>
  </si>
  <si>
    <t>3.1.4</t>
  </si>
  <si>
    <t>3.1.5</t>
  </si>
  <si>
    <t>3.1.6</t>
  </si>
  <si>
    <t>3.1.7</t>
  </si>
  <si>
    <t>3.1.7.1</t>
  </si>
  <si>
    <t>3.1.7.2</t>
  </si>
  <si>
    <t>3.2.1</t>
  </si>
  <si>
    <t>3.4.6</t>
  </si>
  <si>
    <t>Display advisory caution and warning instructions to ensure safe operation of the equipment and to avoid exposure to hazardous electrical voltages and moving parts at all locations where operation or exposure may occur.</t>
  </si>
  <si>
    <t>5.2.5</t>
  </si>
  <si>
    <t>5.2.6</t>
  </si>
  <si>
    <t>5.2.7</t>
  </si>
  <si>
    <t>Security Standards</t>
  </si>
  <si>
    <t>Access Controls</t>
  </si>
  <si>
    <t>6.2.1</t>
  </si>
  <si>
    <t>6.2.1.1</t>
  </si>
  <si>
    <t>General Access Control Policy</t>
  </si>
  <si>
    <t>6.2.1.2</t>
  </si>
  <si>
    <t>Individual Access Privileges</t>
  </si>
  <si>
    <t>6.2.2</t>
  </si>
  <si>
    <t>Physical Security Measures</t>
  </si>
  <si>
    <t>6.3.1</t>
  </si>
  <si>
    <t>6.3.2</t>
  </si>
  <si>
    <t xml:space="preserve">Software Security </t>
  </si>
  <si>
    <t>6.4.1</t>
  </si>
  <si>
    <t>6.5.4</t>
  </si>
  <si>
    <t>6.5.4.1</t>
  </si>
  <si>
    <t>Identification of COTS Products</t>
  </si>
  <si>
    <t>6.5.4.3</t>
  </si>
  <si>
    <t>Monitor and Responding to External Threats</t>
  </si>
  <si>
    <t>Scanning ballot positions on paper ballots to detect selections for individual candidates and contests;</t>
  </si>
  <si>
    <t>There shall be a consistent relationship between the name of a candidate and thmechanism used to vote for that candidate.</t>
  </si>
  <si>
    <t>Status displays shall meet the same requirements as data displays, and they shall also follow conventional industrial practice with respect to color:</t>
  </si>
  <si>
    <t>Warnings and alerts issued by the voting system should clearly state the nature of the problem and the set of responses available to the voter. The warning should clearly state whether the voter has performed or attempted an invalid operation or whether the voting equipment itself has malfunctioned in some way.</t>
  </si>
  <si>
    <t>The audio presentation of verbal information should be readily comprehensible by voters who have normal hearing and are proficient in the language. This includes such characteristics as proper enunciation, normal intonation, appropriate rate of speech, and low background noise. Candidate names should be pronounced as the candidate intends.</t>
  </si>
  <si>
    <t>The audio system shall allow voters to control the rate of speech. The range of speeds supported should be at least 75% to 200% of the nominal rate.</t>
  </si>
  <si>
    <t>g. 1)</t>
  </si>
  <si>
    <t>g. 2)</t>
  </si>
  <si>
    <t>g. 3)</t>
  </si>
  <si>
    <t>The generation of the audit trail records does not interfere with the production of output reports.</t>
  </si>
  <si>
    <t>The entries can be identified to facilitate recognition, segregation and retention.</t>
  </si>
  <si>
    <t xml:space="preserve"> The audit record entries are kept physically secure.</t>
  </si>
  <si>
    <t>V.2:3.2.1</t>
  </si>
  <si>
    <t>3.3.</t>
  </si>
  <si>
    <t>Provides a means to safely and easily handle, transport, and install polling place equipment (example: wheels or handles.)</t>
  </si>
  <si>
    <t>Be capable of using, or be provided with, a protective enclosure rendering the equipment capable of withstanding:</t>
  </si>
  <si>
    <t>b.1)</t>
  </si>
  <si>
    <t>b.2)</t>
  </si>
  <si>
    <t>Stacking loads accompanying storage.</t>
  </si>
  <si>
    <t>Impact, shock and vibration loads accompanying surface and air transportation; and</t>
  </si>
  <si>
    <t>3.4.</t>
  </si>
  <si>
    <t>Paper ballots used by paper-based voting systems shall meet the following standards:</t>
  </si>
  <si>
    <t>4.1.4.2 a.</t>
  </si>
  <si>
    <t>Be tactilely discernible without activating the controls or keys.</t>
  </si>
  <si>
    <t>Be operable with one hand and not require tight grasping, pinching, or twisting of the wrist.</t>
  </si>
  <si>
    <t>Require a force less than 5 lbs (22.2 N) to operate.</t>
  </si>
  <si>
    <t>The documentation shall have a unique identifier (such as a serial number or part number) for the following set of information: documentation, software vendor name, product name, version, the certification application number of the voting system, file names and paths or other location information (such as storage addresses) of the software.</t>
  </si>
  <si>
    <t>The documentation shall designate all software files as static, semi-static or dynamic.</t>
  </si>
  <si>
    <t>The EAC accredited testing lab shall witness the final build of the executable version of the certified voting system software performed by the vendor.</t>
  </si>
  <si>
    <t>Add various forms of data entered directly by the election official, such as text, line art, logos, and images;</t>
  </si>
  <si>
    <t>Verify correctness of detection of the user selections and the addition of the selections correctly to memory;</t>
  </si>
  <si>
    <t xml:space="preserve">Paper based Conversion Requirements </t>
  </si>
  <si>
    <t xml:space="preserve">Reporting Requirements </t>
  </si>
  <si>
    <t xml:space="preserve">Availability   </t>
  </si>
  <si>
    <t>Cognitive Issues</t>
  </si>
  <si>
    <t>Interaction Issues</t>
  </si>
  <si>
    <t>Privacy</t>
  </si>
  <si>
    <t>Is visible to designated election officials.</t>
  </si>
  <si>
    <t>Consist, at a minimum, of the following:</t>
  </si>
  <si>
    <t xml:space="preserve">Design, Construction, and Maintenance Requirements </t>
  </si>
  <si>
    <t>5.2.1</t>
  </si>
  <si>
    <t>5.2.2</t>
  </si>
  <si>
    <t>5.2.3</t>
  </si>
  <si>
    <t>Paper-Based System Standards (marksense ballots)</t>
  </si>
  <si>
    <t>See Note 1.  Additionally the test plan should specify the points selected to receive the ESD.</t>
  </si>
  <si>
    <t>If the normal procedure is to have voters initialize the activation of the ballot, the accessible voting station shall provide features that enable voters who are blind to perform this activation.</t>
  </si>
  <si>
    <t>• be accessible for individuals with disabilities in a manner that provides the same opportunity for access and participation (including privacy and independence) as for other voters</t>
  </si>
  <si>
    <t>• provide alternative language accessibility pursuant to Section 203 of the Voting Rights Act</t>
  </si>
  <si>
    <t>V.1:1.5.2</t>
  </si>
  <si>
    <t>V.2:1.3.1.4</t>
  </si>
  <si>
    <t>All voting system software, installation programs and third party software (such as operating systems and drivers) used to install or to be installed on voting system equipment shall be distributed using unalterable storage media.</t>
  </si>
  <si>
    <t>Exclusion of any contest on the ballot in which the voter is prohibited from casting a ballot because of place of residence, or other such administrative or geographical criteria.</t>
  </si>
  <si>
    <t>Ability to select from a range of voting options to conform to the laws of the jurisdiction in which the system will be used.</t>
  </si>
  <si>
    <t>Generation of all required master and distributed copies of the voting program, in conformance with the definition of the ballots for each voting device and polling place, and for each tabulating device.</t>
  </si>
  <si>
    <t>Any other characteristics that may be peculiar to the jurisdiction, the election, or the polling place's location.</t>
  </si>
  <si>
    <t>Manual data maintained by election personnel.</t>
  </si>
  <si>
    <t>Samples of all final ballot formats.</t>
  </si>
  <si>
    <t>5.4.2</t>
  </si>
  <si>
    <t>The following minimum requirements apply to system readiness audit records:</t>
  </si>
  <si>
    <t>In the case of systems used at the polling place, the record shall include the polling place's identification.</t>
  </si>
  <si>
    <t>The ballot interpretation logic shall test and record the correct installation of ballot formats on voting devices.</t>
  </si>
  <si>
    <t>The software shall check and record the status of all data paths and memory locations to be used in vote recording to protect against contamination of voting data.</t>
  </si>
  <si>
    <t>Upon the conclusion of the tests, the software shall provide evidence in the audit record that the test data have been expunged.</t>
  </si>
  <si>
    <t>Information or data displays shall be large enough to be readable by voters and operators with no disabilities and by voters with disabilities consistent with the requirements defined is Section 2.2.7 of the Standards;</t>
  </si>
  <si>
    <t>Ensure structure stability against movement, or overturning during entry occupancy or exit by a voter;</t>
  </si>
  <si>
    <t>Organization of Configuration Management Standards</t>
  </si>
  <si>
    <t>Application of Configuration Management Standards</t>
  </si>
  <si>
    <t>File archiving and data repositories.</t>
  </si>
  <si>
    <t xml:space="preserve">Configuration Management Policy </t>
  </si>
  <si>
    <t>Configuration Management Requirements</t>
  </si>
  <si>
    <t>Vendor provides a description of recommended policies for:</t>
  </si>
  <si>
    <r>
      <t>Any additional</t>
    </r>
    <r>
      <rPr>
        <sz val="10"/>
        <color indexed="8"/>
        <rFont val="Arial"/>
        <family val="2"/>
      </rPr>
      <t xml:space="preserve"> relevant characteristics.</t>
    </r>
  </si>
  <si>
    <t>Scope &amp; extent of functional testing
The system level certification tests shall include the tests (functionality, volume, stress, usability, security, performance, and recovery) indicated in the National Certification Test Plan, described in Appendix A. These tests assess the system's response to a range of both normal and abnormal conditions initiated in an attempt to compromise the system. These tests may be part of the audit of the system's functional attributes, or may be conducted separately.</t>
  </si>
  <si>
    <t xml:space="preserve">The NSRL or other designated repository that generates hash values and digital signatures for reference information shall include a hash value or digital signature covering the set of reference information. </t>
  </si>
  <si>
    <t xml:space="preserve">If the NSRL or other designated repository uses public key technology, the following requirements shall be met: </t>
  </si>
  <si>
    <t>b.iii.</t>
  </si>
  <si>
    <t>b.iv.</t>
  </si>
  <si>
    <t>b.vi.</t>
  </si>
  <si>
    <t>7.4.6</t>
  </si>
  <si>
    <t>Software Setup Validation</t>
  </si>
  <si>
    <t>d.i.</t>
  </si>
  <si>
    <t>The reporting requirements govern all mechanical, electromechanical, and electronic devices required for voting systems to print audit record entries and results of the tabulation. These requirements also address data storage media for transportation of data to other sites.</t>
  </si>
  <si>
    <t>4.1.7</t>
  </si>
  <si>
    <t>4.1.7.2</t>
  </si>
  <si>
    <t>Configuration Management</t>
  </si>
  <si>
    <t>8.1.1</t>
  </si>
  <si>
    <t>8.1.3</t>
  </si>
  <si>
    <t>V.2:1.7.1</t>
  </si>
  <si>
    <t>To ensure vote recording accuracy and integrity while protecting the anonymity of the voter, all DRE systems shall:</t>
  </si>
  <si>
    <t>Contain all mechanical, electromechanical, and electronic components; software; and controls required to detect and record the activation of selections made by the voter in the process of voting and casting a ballot;</t>
  </si>
  <si>
    <t xml:space="preserve"> Incorporate redundant memories to detect and allow correction of errors caused by the failure of any of the individual memories;</t>
  </si>
  <si>
    <t>Provide at least two processes that record the voter’s selections that:</t>
  </si>
  <si>
    <t>4.1.4.3 b.</t>
  </si>
  <si>
    <t>b. iv.</t>
  </si>
  <si>
    <t>b.v.</t>
  </si>
  <si>
    <t>b. vi.</t>
  </si>
  <si>
    <t xml:space="preserve">On Primary Election Ballots across the top of each ballot shall be printed the name of the political party for which the ballot is to be used.  </t>
  </si>
  <si>
    <t>Requirements for the appearance and order of candidate names on General Election Ballots, including presidential electors</t>
  </si>
  <si>
    <t>Requirements for the appearance and order of candidate names on General Election Ballots, for the office of governor.</t>
  </si>
  <si>
    <t>Stubs reconciliation and distinguishing marks on ballot produced on demand.</t>
  </si>
  <si>
    <t>If no candidate has been duly nominated and no person has properly filed an affidavit of intent of write-in candidate for an office, the following text shall appear under the designation of the office: "There are no candidates for this office."</t>
  </si>
  <si>
    <t>Single cross mark for party slate not permitted. Each office in every election shall be voted upon separately,  and no emblem, device, or political party designation shall be used on the official ballot at any election by which an eligible elector may vote.</t>
  </si>
  <si>
    <t>1-5-611(1)(a);
 1-5-615(1)(a)</t>
  </si>
  <si>
    <t>Voting systems shall provide for voting in secrecy</t>
  </si>
  <si>
    <t>1-5-611(1)(b)</t>
  </si>
  <si>
    <t>Votiing systems shall allow for wirte in candidates, multiple vote for contests and ballot issues.</t>
  </si>
  <si>
    <t>Voting systems shall  permit each elector, other than at a primary election, to vote for the candidates of one or more parties and for unaffiliated candidates.</t>
  </si>
  <si>
    <t>1-5-611(1)(e)</t>
  </si>
  <si>
    <t>Voting systems shall prevent the elector from voting for the same candidates more than once for the same office.</t>
  </si>
  <si>
    <t>1-5-615(1)(b)</t>
  </si>
  <si>
    <t>Voting systems shall permit each elector to vote for all offices for which the elector is lawfully entitled to vote and no others, to vote for as many candidates for an office as the elector is entitled to vote for, and to vote for or against any ballot question or ballot issue on which the elector is entitled to vote</t>
  </si>
  <si>
    <t>Colorado Additional Requirements</t>
  </si>
  <si>
    <t>1-5-611(1)(f)(II)</t>
  </si>
  <si>
    <t>1-5-611(1)(f)(III)</t>
  </si>
  <si>
    <t>1-5-611(1)(f)(IV)</t>
  </si>
  <si>
    <t>Define political subdivision boundaries and multiple election districts as indicated in the system documentation.</t>
  </si>
  <si>
    <t>Generate post-voting reports per Section 2.5 (2002) / 2.4 (2005).</t>
  </si>
  <si>
    <t>Process and produce audit reports of the data indicated in Section 4.5 (2002) / 5.5 (2005).</t>
  </si>
  <si>
    <t>DRE Standards</t>
  </si>
  <si>
    <t>DRE voting systems shall provide, as part of their configuration, the capability to provide access to voters with a broad range of disabilities. This capability shall:</t>
  </si>
  <si>
    <t>Not require the voter to bring his or her own assistive technology to a polling place.</t>
  </si>
  <si>
    <t>b. 4)</t>
  </si>
  <si>
    <t>b. 5)</t>
  </si>
  <si>
    <t>b. 6)</t>
  </si>
  <si>
    <t>b. 7)</t>
  </si>
  <si>
    <t>b. 8)</t>
  </si>
  <si>
    <t>• Provide the voter with the opportunity (in a private and independent manner) to change the ballot or correct any error before the ballot is cast and counted (including the opportunity to correct the error through the issuance of a replacement ballot if the voter was otherwise unable to change the ballot or correct any error).</t>
  </si>
  <si>
    <t>• Notify the voter that the voter has selected more than one candidate for a single office on the ballot.</t>
  </si>
  <si>
    <t>• Notify the voter before the ballot is cast and counted of the effect of casting multiple votes for the office.</t>
  </si>
  <si>
    <t>• Provide the voter with the opportunity to correct the ballot before the ballot is cast and counted.</t>
  </si>
  <si>
    <t>• Establishing a voter education program specific to that voting system that notifies each voter of the effect of casting multiple votes for an office.</t>
  </si>
  <si>
    <t>• Providing the voter with instructions on how to correct the ballot before it is cast and counted (including instructions on how to correct the error through the issuance of a replacement ballot if the voter was otherwise unable to change the ballot or correct any error).</t>
  </si>
  <si>
    <t>If the voter selects votes for more than one candidate in a single office:</t>
  </si>
  <si>
    <t xml:space="preserve">Additional requirements for task performance are independence and privacy: the voter should normally be able to complete the voting task without assistance from others, and the voter selection should be private. </t>
  </si>
  <si>
    <t xml:space="preserve">Protect, by a means compatible with these Standards, against a single point of failure that would prevent further voting at the polling place. </t>
  </si>
  <si>
    <t>c.1)</t>
  </si>
  <si>
    <t>c.3)</t>
  </si>
  <si>
    <t xml:space="preserve">h. </t>
  </si>
  <si>
    <t>6.5.1</t>
  </si>
  <si>
    <t>6.5.3</t>
  </si>
  <si>
    <t>Data Interception Prevention</t>
  </si>
  <si>
    <t>System generated log of all normal process activity and system events that require operator intervention, so that each operator access can be monitored and access sequence can be constructed.</t>
  </si>
  <si>
    <t>4.4.4</t>
  </si>
  <si>
    <t xml:space="preserve">VSTL
Response / Notes / Comments
</t>
  </si>
  <si>
    <t>Configuration control is the process of approving and implementing changes to a configuration item to prevent unauthorized additions, changes, or deletions. The vendor shall establish such procedures and related conventions, providing a complete description of those procedures used to:</t>
  </si>
  <si>
    <t>Develop and maintain internally developed items.</t>
  </si>
  <si>
    <t>Acquire and maintain third-party items.</t>
  </si>
  <si>
    <t>Resolve internally identified defects for items regardless of their origin.</t>
  </si>
  <si>
    <t>Resolve externally identified and reported defects (i.e., by customers and ITAs).</t>
  </si>
  <si>
    <t>The release process is the means by which the vendor installs, transfers, or migrates the system to the ITAs and, eventually, to its customers. The vendor shall establish such procedures and related conventions, providing a complete description of those used to:</t>
  </si>
  <si>
    <t>Perform the initial delivery and installation of the system to a customer, including confirmation that the installed version of the system matches exactly the certified system version.</t>
  </si>
  <si>
    <t>Identification of all items that are to be a part of the software release.</t>
  </si>
  <si>
    <t>Specification of compiler (or choice of compilers) to be used to generate executable programs.</t>
  </si>
  <si>
    <t>Identification of all hardware that interfaces with the software.</t>
  </si>
  <si>
    <t>Configuration baseline data for all hardware that is unique to the system.</t>
  </si>
  <si>
    <t>Copies of all software documentation intended for distribution to users, including program listings, specifications, operations manual, voter manual, and maintenance manual.</t>
  </si>
  <si>
    <t>Descriptive comments shall be provided to identify objects and data types. All variables shall have comments at the point of declaration clearly explaining their use. Where multiple variables that share the same meaning are required, the variables may share the same comment.</t>
  </si>
  <si>
    <t>In-line comments shall be provided to facilitate interpretation of functional operations, tests, and branching.</t>
  </si>
  <si>
    <t>All comments shall be formatted in a uniform manner that makes it easy to distinguish them from executable code.</t>
  </si>
  <si>
    <t>a. iv.</t>
  </si>
  <si>
    <t>a. v.</t>
  </si>
  <si>
    <t>a. vi.</t>
  </si>
  <si>
    <t>Maintain the integrity of voting and audit data during an election, and for at least 22 months thereafter, a time sufficient in which to resolve most contested elections and support other activities related to the reconstruction and investigation of a contested election.</t>
  </si>
  <si>
    <t xml:space="preserve">Protect against the failure of any data input or storage device at a location controlled by the jurisdiction or its contractors, and against any attempt at improper data entry or retrieval. </t>
  </si>
  <si>
    <r>
      <t xml:space="preserve">Audit trails are essential to ensure the integrity of a voting system. Operational requirements for audit trails are described in [2002: Section 2.2.5.2 of the Standards] [2005: Subsection 2.5.1.1]. Audit record data are generated by these procedures. The audit record data in the following subsections are essential to the complete recording of election operations and reporting of the vote tally. This list of audit records may not reflect the design constructs of some systems. Therefore, </t>
    </r>
    <r>
      <rPr>
        <b/>
        <sz val="10"/>
        <color indexed="8"/>
        <rFont val="Arial"/>
        <family val="2"/>
      </rPr>
      <t>vendors shall</t>
    </r>
    <r>
      <rPr>
        <sz val="10"/>
        <color indexed="8"/>
        <rFont val="Arial"/>
        <family val="2"/>
      </rPr>
      <t xml:space="preserve"> supplement it with information relevant to the operation of their specific systems.</t>
    </r>
  </si>
  <si>
    <t>5.4.1</t>
  </si>
  <si>
    <t>The log shall include:</t>
  </si>
  <si>
    <t xml:space="preserve">The message cue for all systems shall clearly state the action to be performed in the event that voter or operator response is required.  </t>
  </si>
  <si>
    <t>2.2.5.2.3</t>
  </si>
  <si>
    <t>Status Messages</t>
  </si>
  <si>
    <t>Ballot preparation edit listings.</t>
  </si>
  <si>
    <t>4.4.2</t>
  </si>
  <si>
    <t>For systems that use a public network, provide a report of test ballots that includes:</t>
  </si>
  <si>
    <t>4.4.3</t>
  </si>
  <si>
    <t>The voter verifies the content of each cast vote record and either (a) verifies at least one of the records directly or (b) verifies both records indirectly if the records are each under the control of independent processes.</t>
  </si>
  <si>
    <t>The creation, storage and handling of the cast vote records are sufficiently separate that the failure or compromise of one record does not cause the failure or compromise of another.</t>
  </si>
  <si>
    <t>Both cast vote records are highly resistant to damage or alteration and capable of long-term storage.</t>
  </si>
  <si>
    <t>V.2:6.2.3
V.2:A.4.3.5</t>
  </si>
  <si>
    <t>V.2:6.2.3
V.2:A.4.4.5</t>
  </si>
  <si>
    <t>Independent verification (IV) systems are electronic voting systems that produce multiple independent cast vote records of voter ballot selections, which can be audited to a high level of precision. For this to happen, the cast vote records must be handled according to the following protocol:</t>
  </si>
  <si>
    <t>At least two cast vote records of the voter’s selections are produced and one of the records is then stored in a manner that it cannot be modified by the voting system. For example, the voting system creates a record of the voter’s selections and then copies it to unalterable storage media.</t>
  </si>
  <si>
    <t>The voter must be able to verify that both cast vote records are correct and match before leaving the polling place, e.g., verify his or her selections on the voting machine summary screen and also verify the second record on the unalterable storage media.</t>
  </si>
  <si>
    <t>The verification processes for the two cast vote records must be independent of each other, and at least one of the records must be verified directly by the voter.</t>
  </si>
  <si>
    <t>The system shall be capable of printing a copy of the audit record. A separate printer is not required for the audit record, and the record may be produced on the standard system printer if all the following conditions are met:</t>
  </si>
  <si>
    <t>Each module shall have a single entry point, and a single exit point, for normal process flow. For library modules or languages such as the object-oriented languages, the entry point is to the individual contained module or method invoked. The single exit point is the point where control is returned. At that point, the data that is expected as output must be appropriately set. The exception for the exit point is where a problem is so severe that execution cannot be resumed. In this case, the design must explicitly protect all recorded votes and audit log information and must implement formal exception handlers provided by the language.</t>
  </si>
  <si>
    <t>Once the system has been activated for any function, the system shall preserve the contents of the audit record during any interruption of power to the system until processing and data reporting have been completed.</t>
  </si>
  <si>
    <t>If the process uses hashes or digital signatures, then the verification software shall use a FIPS 140-2 level 1 or higher validated cryptographic module.</t>
  </si>
  <si>
    <t xml:space="preserve">Processing accuracy shall be measured by vote selection error rate, the ratio of uncorrected vote selection errors to the total number of ballot positions that could be recorded across all ballots when the system is operated at its nominal or design rate </t>
  </si>
  <si>
    <t>6.4.2</t>
  </si>
  <si>
    <t xml:space="preserve">Telecommunications and Data Transmission </t>
  </si>
  <si>
    <t>6.5.2</t>
  </si>
  <si>
    <t>Incorporate locks or seals, and specifications in the system documentation;</t>
  </si>
  <si>
    <t>RFI 2007-1, Rev. 2, May 23, 2007</t>
  </si>
  <si>
    <t>RFI 2007-2, May 14, 2007</t>
  </si>
  <si>
    <t>RFI 2007-05, Nov. 6, 2007</t>
  </si>
  <si>
    <t>RFI 2007-06, Nov. 7, 2007</t>
  </si>
  <si>
    <t>V.2:4.7.1
V2:App. C.4</t>
  </si>
  <si>
    <t>RFI 2008-01, Feb. 6, 2008</t>
  </si>
  <si>
    <t>RFI 2008-02, Feb. 19, 2008</t>
  </si>
  <si>
    <t>The voting process shall provide a high level of usability for voters. Accordingly, voters shall be able to negotiate the process effectively, efficiently, and comfortably. The mandatory voting system standards mandated in HAVA Section 301 relate to the interaction between the voter and the voting system:</t>
  </si>
  <si>
    <t>Records the number of ballots cast during a particular test cycle or election.</t>
  </si>
  <si>
    <t>Increases the count only by the input of a ballot.</t>
  </si>
  <si>
    <t>Prevents or disables the resetting of the counter by any person other than authorized persons at authorized points.</t>
  </si>
  <si>
    <t>Recovery from any other external condition that causes equipment to become inoperable, provided that catastrophic electrical or mechanical damage due to external phenomena has not occurred.</t>
  </si>
  <si>
    <t>2.2.4</t>
  </si>
  <si>
    <t>2.2.4.1</t>
  </si>
  <si>
    <t xml:space="preserve">e. </t>
  </si>
  <si>
    <t>h.</t>
  </si>
  <si>
    <t>2.3.4.2</t>
  </si>
  <si>
    <t>Paper-Based Systems</t>
  </si>
  <si>
    <t xml:space="preserve">Scope and nature configuration management program activities. </t>
  </si>
  <si>
    <t>Configuration Identification</t>
  </si>
  <si>
    <t xml:space="preserve">8.3.1 </t>
  </si>
  <si>
    <t>8.3.2</t>
  </si>
  <si>
    <t>2.5.4</t>
  </si>
  <si>
    <t xml:space="preserve">Hardware Standards </t>
  </si>
  <si>
    <t>Upon reestablishment of communications, transmit and process votes accumulated while operating in conventional electronic voting system mode with all security safeguards in effect.</t>
  </si>
  <si>
    <t>Vendors also shall define and provide a detailed description of the methods used to prevent unauthorized access to the access control capabilities of the system itself.</t>
  </si>
  <si>
    <t>Vendor develops and documents in detail the measures to be taken in a central counting environment. These measures shall include physical and procedural controls related to the:</t>
  </si>
  <si>
    <t>Handling of ballot boxes.</t>
  </si>
  <si>
    <t>Preparing of ballots for counting.</t>
  </si>
  <si>
    <t>Counting operations.</t>
  </si>
  <si>
    <t>7.3.2</t>
  </si>
  <si>
    <t>The system shall meet the following requirements for installation of software, including hardware with embedded firmware:</t>
  </si>
  <si>
    <t xml:space="preserve">The external interface shall be disabled during voting. </t>
  </si>
  <si>
    <t>The external interface should provide a direct read-only access to the location of the voting system software without the use of installed software.</t>
  </si>
  <si>
    <t xml:space="preserve">Setup validation methods shall verify that the registers and variables of the voting system equipment contain the proper static and initial values. </t>
  </si>
  <si>
    <t>The vendor should provide a method to query the voting system to determine the values of all static and dynamic registers and variables including the values that jurisdictions are required to modify to conduct a specific election.</t>
  </si>
  <si>
    <t xml:space="preserve">Voting systems that use electrical or optical transmission of data shall ensure the receipt of valid vote records is verified at the receiving station. This should include standard transmission error detection and correction methods such as checksums or message digest hashes. </t>
  </si>
  <si>
    <t>4.1.6.1</t>
  </si>
  <si>
    <t>2.4.3</t>
  </si>
  <si>
    <t>2.4.3.1</t>
  </si>
  <si>
    <t>Casting Ballot Common Standards</t>
  </si>
  <si>
    <t xml:space="preserve">2.4.3.2 </t>
  </si>
  <si>
    <t>Paper Based System Standards</t>
  </si>
  <si>
    <t>2.4.3.2.1</t>
  </si>
  <si>
    <t>2.4.3.2.2</t>
  </si>
  <si>
    <t>2.4.3.3</t>
  </si>
  <si>
    <t xml:space="preserve">DRE Systems Standards </t>
  </si>
  <si>
    <t>4.2.7</t>
  </si>
  <si>
    <t>2.1.5</t>
  </si>
  <si>
    <t>iii.</t>
  </si>
  <si>
    <t>iv.</t>
  </si>
  <si>
    <t>v.</t>
  </si>
  <si>
    <t>vi.</t>
  </si>
  <si>
    <t>vii.</t>
  </si>
  <si>
    <t xml:space="preserve">Recording the voter selections of candidates and contests into voting data storage; and </t>
  </si>
  <si>
    <t>The voting system shall provide the voter the opportunity to correct the ballot for either an undervote or overvote before the ballot is cast and counted.</t>
  </si>
  <si>
    <t>The voting system shall allow the voter, at his or her choice, to submit an undervoted or overvoted ballot without correction.</t>
  </si>
  <si>
    <t>After the ballot is cast, the voting system shall prevent the elector from modifying the ballot cast or voting another ballot.</t>
  </si>
  <si>
    <t>After the ballot is cast, the voting system shall confirm to the elector that the ballot has been cast and the elector's process of voting is complete.</t>
  </si>
  <si>
    <t>The audio system shall be able to reproduce frequencies over the audible speech range of 315 Hz to 10 KHz.</t>
  </si>
  <si>
    <t>Separate accumulation of overvotes and undervotes for each contest, by tabulator, precinct and for additional jurisdictional levels (no overvotes would be indicated for DRE voting devices).</t>
  </si>
  <si>
    <t>For systems that produce an electronic file containing vote tally data, the contents of the file shall include the same minimum data cited in a-e for printed vote tally reports.</t>
  </si>
  <si>
    <t>Voting systems shall meet these reporting requirements by providing software capable of obtaining data concerning various aspects of vote counting and producing reports of them on a printer. 
At a minimum, vote tally data shall include:</t>
  </si>
  <si>
    <t>All DRE systems shall ensure vote secrecy by:</t>
  </si>
  <si>
    <t>V.2:4.2.1
V.2:4.2.2
V.2:4.3
V.2:4.4
V.2:4.5</t>
  </si>
  <si>
    <t>V.2:4.6.1</t>
  </si>
  <si>
    <t>All voting systems shall provide the capability to test each device prior to opening to verify that each is operating correctly.  At a minimum, the tests shall include:</t>
  </si>
  <si>
    <t>If multiple feed is detected, the card reader shall halt in a manner that permits the operator to remove the unread cards causing the error, and reinsert them in the card input hopper.</t>
  </si>
  <si>
    <t>The frequency of multiple feeds with ballots intended for use with the system shall not exceed l in 10,000.</t>
  </si>
  <si>
    <t>7.4.5</t>
  </si>
  <si>
    <t>Software Reference Information</t>
  </si>
  <si>
    <t>2.4.4</t>
  </si>
  <si>
    <t>The number of ballots read within each precinct and for additional jurisdictional levels, by configuration, including separate totals for each party in primary elections.</t>
  </si>
  <si>
    <t>b. v.</t>
  </si>
  <si>
    <t>The ATI shall allow the voter to skip over the reading of a referendum so as to be able to vote on it immediately.</t>
  </si>
  <si>
    <t>All voting stations that provide audio presentation of the ballot shall conform to the following requirements:</t>
  </si>
  <si>
    <t>c. vii.</t>
  </si>
  <si>
    <t>c. viii.</t>
  </si>
  <si>
    <t>c. ix.</t>
  </si>
  <si>
    <t>For all paper-based systems:</t>
  </si>
  <si>
    <t>For all DRE systems:</t>
  </si>
  <si>
    <t>Conversion of selections detected on paper ballots into digital data</t>
  </si>
  <si>
    <t>2.3.1.2</t>
  </si>
  <si>
    <t xml:space="preserve">Ballot Formatting </t>
  </si>
  <si>
    <t>Uniform allocation of space and fonts used for each office, candidate, and contest such that the voter perceives no active voting position to be preferred to any other.</t>
  </si>
  <si>
    <t>2.3.1.3</t>
  </si>
  <si>
    <t xml:space="preserve">Ballot Production </t>
  </si>
  <si>
    <t>2.3.1.3.1</t>
  </si>
  <si>
    <t>ii.</t>
  </si>
  <si>
    <t>iii</t>
  </si>
  <si>
    <t>i</t>
  </si>
  <si>
    <t>The voting system shall ensure that any notification required under this paragraph preserves the privacy of the voter and the confidentiality of the ballot.</t>
  </si>
  <si>
    <t>The vendor shall conduct summative usability tests on the voting system using individuals representative of the general population.</t>
  </si>
  <si>
    <t>System Integration Testing</t>
  </si>
  <si>
    <t>Maintain a log of corrected data.</t>
  </si>
  <si>
    <t>Outstack the ballot, or</t>
  </si>
  <si>
    <t>Stop the ballot reader and display a message prompting the election official or designee to remove the ballot, or</t>
  </si>
  <si>
    <t>Mark the ballot with an identifying mark to facilitate its later identification.</t>
  </si>
  <si>
    <t>The vendor shall document that the process used to verify the software distributed on unalterable storage media is the certified software by using the reference information provided by the NSRL or other designated repository before installing the software.</t>
  </si>
  <si>
    <t>Resumption of normal operation following the correction of a failure in a memory component, or in a data processing component, including the central processing unit.</t>
  </si>
  <si>
    <t>Common Standards to Ensure System Integrity.</t>
  </si>
  <si>
    <t>Protect against the interruption of electronic power.</t>
  </si>
  <si>
    <t>This OSHA standard looks like a workplace not an equipment safety standard.  What parts are used here?</t>
  </si>
  <si>
    <t>Would expect this to be applied by a review of the EUT to IEC 60950.</t>
  </si>
  <si>
    <t>The accuracy requirements in Subsection 2.1.2 shall be applicable to systems with wireless communications.</t>
  </si>
  <si>
    <t>The use of wireless communications that may cause impact to the system accuracy through electromagnetic stresses is prohibited.</t>
  </si>
  <si>
    <t>The error recovery requirements in Subsection 2.1.3 shall be applicable to systems with wireless communications.</t>
  </si>
  <si>
    <t>All wireless communications actions shall be logged.</t>
  </si>
  <si>
    <t>The log shall contain at least the following entries: times when the wireless is activated and deactivated, services accessed, identification of device to which data was transmitted to or received from, identification of authorized user, and successful and unsuccessful attempts to access wireless communications or service.</t>
  </si>
  <si>
    <t>Device authentication shall occur before any access to, or services from, the voting system are granted through wireless communications.</t>
  </si>
  <si>
    <t>Removable Storage Memory
(extension to 3.2.6.1.2/3.2.6.2.3)</t>
  </si>
  <si>
    <t>The VSTL shall capture a disk image of the combination build environment and source code modules immediately before performing the build.</t>
  </si>
  <si>
    <t>The VSTL shall deposit the disk image into an authorized archive to ensure that the build can be reproduced, if necessary, at a later date.</t>
  </si>
  <si>
    <t>The VSTL shall produce and record a file signature of the executable code.</t>
  </si>
  <si>
    <t>The VSTL shall produce and record file signatures of the installation disk(s) in order to provide a mechanism to validate the software before installation on the voting system in a purchasing jurisdiction.</t>
  </si>
  <si>
    <t>The VSTL shall install the executable code onto the system submitted for testing and certification before completion of system testing.</t>
  </si>
  <si>
    <t>The build environment used in the original certification is removed from storage and its file signature verified.</t>
  </si>
  <si>
    <t>After source code review, the modified files are placed onto the verified build environment and new executable files are produced.</t>
  </si>
  <si>
    <t>If the original build environment is unavailable or its file signatures cannot be verified against those recorded from the original certification, then the more labor-intensive process of creating the build environment must be performed. Further source code review may be required of unmodified files to validate that they are unmodified from their originally certified versions.</t>
  </si>
  <si>
    <t xml:space="preserve">Precinct Count Paper-Based Systems </t>
  </si>
  <si>
    <t>In addition to the above requirements, all paper-based precinct count equipment shall include a means of:</t>
  </si>
  <si>
    <t>Verifying correct activation and proper function.</t>
  </si>
  <si>
    <t>Identifying device failures and corrective action needed.</t>
  </si>
  <si>
    <t xml:space="preserve">DRE System Standards.  </t>
  </si>
  <si>
    <t>All DRE systems shall include:</t>
  </si>
  <si>
    <t>A security seal, a password, or a data code recognition capability to prevent the inadvertent or unauthorized actuation of the poll-opening function.</t>
  </si>
  <si>
    <t>A means of enforcing the execution of steps in the proper sequence if more than one step is required.</t>
  </si>
  <si>
    <t>A means of verifying the system has been activated correctly.</t>
  </si>
  <si>
    <t>A means of identifying system failure and any corrective action needed.</t>
  </si>
  <si>
    <t>All DRE systems shall:</t>
  </si>
  <si>
    <t>Hardware is commonly identified by model number and revision number on the unit, its printed wiring boards (PWBs), and major subunits. Typically, hardware is verified as unmodified by providing detailed photographs of the PWBs and internal construction of the unit. These images may be used to compare with the unit being verified.</t>
  </si>
  <si>
    <t>The VSTL, with vendor consultation and observation, shall construct the build environment.</t>
  </si>
  <si>
    <t>After construction of the build environment, the VSTL shall produce and record a file signature of the build environment.</t>
  </si>
  <si>
    <t>The VSTL shall check the file signatures of the source code modules and build environment to ensure that they are unchanged from their original form.</t>
  </si>
  <si>
    <t>The VSTL shall load the source code onto the build environment and produce and record the file signature of the resulting combination.</t>
  </si>
  <si>
    <t>V.2:4.8.1</t>
  </si>
  <si>
    <t>Vote scanning and counting equipment for paper-based systems, and all DRE equipment, shall withstand, without disruption of normal operation or loss of data, conducted RF energy of:</t>
  </si>
  <si>
    <t>To recover from a non-catastrophic failure of a device, or from any error or malfunction that is within the operator's ability to correct, the system shall provide the following capabilities:</t>
  </si>
  <si>
    <t>The Manufacturer shall provide tools through which a fielded voting system may be identified and demonstrated to be unmodified from the system that was certified. The purpose of this requirement is to make such tools available to Federal, State, and local officials to identify and verify that the equipment used in elections is unmodified from its certified version. Manufacturers may develop and provide these tools as they see fit. The tools, however, must provide the means to identify and verify hardware and software. The EAC may review the system identification tools developed by the Manufacturer to ensure compliance. System identification tools include the following examples:</t>
  </si>
  <si>
    <t>Each module shall be uniquely and mnemonically named, using names that differ by more than a single character. In addition to the unique name, the modules shall include a set of header comments identifying the module’s purpose, design, conditions, and version history, followed by the operational code. Headers are optional for modules of fewer than ten executable lines where the subject module is embedded in a larger module that has a header containing the header information. Library modules shall also have a header comment describing the purpose of the library and version information.</t>
  </si>
  <si>
    <t>Test Case / Procedure
Citation</t>
  </si>
  <si>
    <t xml:space="preserve">EAC Test Case Review
Notes / Comments
Further Comments / Response
</t>
  </si>
  <si>
    <t>Performing and documenting a trusted build pursuant to Section 5.6 of this chapter.</t>
  </si>
  <si>
    <t>If the normal procedure is for voters to submit their own ballots, then the accessible voting station shall provide features that enable voters who lack fine motor control or the use of their hands to perform this submission.</t>
  </si>
  <si>
    <t>When ballots are unreadable or when some condition is detected requiring that the cards be segregated from normally processed ballots for human review (e.g. write-ins), all precinct count systems shall:</t>
  </si>
  <si>
    <t xml:space="preserve">When the system uses of numerical error codes for trained technician maintenance or repair, the text corresponding to the code shall be self-contained, or affixed inside the unit device. </t>
  </si>
  <si>
    <t>Ballot handling consists of a ballot card’s acceptance, movement through the read station and transfer into a collection station or receptacle.</t>
  </si>
  <si>
    <t>3.2.5.1.1</t>
  </si>
  <si>
    <t>Capacity (Central Count)</t>
  </si>
  <si>
    <t>3.2.5.1.2</t>
  </si>
  <si>
    <t>3.2.5.1.3</t>
  </si>
  <si>
    <t>3.2.5.1.4</t>
  </si>
  <si>
    <t>6.6.2.2</t>
  </si>
  <si>
    <t>Vendors are required to produce documentation to support the development and formal testing of voting systems. To meet documentation requirements, vendors shall provide complete product documentation with each voting systems or components, as described Volume II, Section 2 for the TDP.  This documentation shall:</t>
  </si>
  <si>
    <t>Vendors are required to produce documentation to support the independent testing required for their products to be granted national certification. Volume II, Section 2, Description of the Technical Data Package, identifies the documentation required for the national certification testing process. This documentation shall:</t>
  </si>
  <si>
    <t xml:space="preserve">Usability and Accessibility Requirements </t>
  </si>
  <si>
    <t>Vendors of systems that cast individual ballots over a public telecommunications network shall provide detailed descriptions of:</t>
  </si>
  <si>
    <t>All activities mandatory to ensuring effective system security to be performed in setting up the system for operation, including testing of security before an election.</t>
  </si>
  <si>
    <t>The voting system shall be able to function properly throughout a DoS attack, since the DoS attack may continue throughout the voting period.</t>
  </si>
  <si>
    <t>The voting system shall function properly as if the wireless capability were never available for use.</t>
  </si>
  <si>
    <t>Alternative procedures or capabilities shall exist to accomplish the same functions that the wireless communications capability would have done.</t>
  </si>
  <si>
    <t>If infrared is being used, the shielding shall be strong enough to prevent escape of the voting system signal, as well as strong enough to prevent infrared saturation jamming.</t>
  </si>
  <si>
    <t>7.7.5</t>
  </si>
  <si>
    <t>Protecting the Voting System</t>
  </si>
  <si>
    <t>The security requirements in Subsection 2.1.1 shall be applicable to systems with wireless communications.</t>
  </si>
  <si>
    <t>Be of any size, shape, and weight commensurate with their intended use;</t>
  </si>
  <si>
    <t>Provide specific points where ballots are inserted, with all other points on the box constructed in a manner that prevents ballot insertion; and</t>
  </si>
  <si>
    <t>Punching the fields and the positive removal of chad.</t>
  </si>
  <si>
    <t>c.4</t>
  </si>
  <si>
    <t>For a system that requires a response by a voter in a specific period of time, alert the voter before this time period has expired and allow the voter additional time to indicate that more time is needed.</t>
  </si>
  <si>
    <t>For a system that provides sound cues as a method to alert the voter about a certain condition, such as the occurrence of an error, or a confirmation, the tone shall be accompanied by a visual cue for users who cannot hear the audio prompt.</t>
  </si>
  <si>
    <t>Provide a secondary means of voter identification or authentication when the primary means of doing so uses biometric measures that require a voter to possess particular biological characteristics.</t>
  </si>
  <si>
    <t>The vote tabulating program software resident in each voting device, vote count server, or other devices shall include all software modules required to:</t>
  </si>
  <si>
    <t>Monitor system status and generating machine-level audit reports.</t>
  </si>
  <si>
    <t>Accommodate device control functions performed by polling place officials and maintenance personnel.</t>
  </si>
  <si>
    <t>Register and accumulate votes.</t>
  </si>
  <si>
    <t>Accommodate variations in ballot counting logic.</t>
  </si>
  <si>
    <t>Open primaries.</t>
  </si>
  <si>
    <t>Closed primaries.</t>
  </si>
  <si>
    <t>Partisan offices.</t>
  </si>
  <si>
    <t>User acceptance test procedures and acceptance criteria.</t>
  </si>
  <si>
    <t>Identification of any changes between the physical configuration of the system submitted for the PCA and that submitted for the FCA, with a certification that any differences do not degrade the functional characteristics.</t>
  </si>
  <si>
    <t>Complete descriptions of its procedures and related conventions used to support this audit by:</t>
  </si>
  <si>
    <t>Establishing a configuration baseline of the software and hardware to be tested.</t>
  </si>
  <si>
    <t>h. i.</t>
  </si>
  <si>
    <t>h. ii.</t>
  </si>
  <si>
    <t>Often, configuration management activities are performed with the aid of automated tools. Assuring that such tools are available throughout the system life cycle, including if the vendor is acquired by or merged with another organization, is critical to effective configuration management. Vendors may choose the specific tools they use to perform the record keeping, audit, and reporting activities of the configuration management standards. The resources documentation standard provided below focus on assuring that procedures are in place to record information about the tools to help ensure that they, and the data they contain, can be transferred effectively and promptly to a third party should the need arise. Within this context, a vendor is required to develop and provide a complete description of the procedures and related practices for maintaining information about:</t>
  </si>
  <si>
    <t>Provide audio information and stimulus that:</t>
  </si>
  <si>
    <t>Adjust the color settings, when color is used.</t>
  </si>
  <si>
    <t>Copies of all test cases generated for each module and integration test, and sample ballot formats or other test cases used for system tests.</t>
  </si>
  <si>
    <t>b. 1)</t>
  </si>
  <si>
    <t>b. 2)</t>
  </si>
  <si>
    <t>b. 3)</t>
  </si>
  <si>
    <t>In addition to such audits performed by ITAs during the system qualification process, elements of this audit may also be performed by state election organizations during the system certification process, and individual jurisdictions during system acceptance testing.</t>
  </si>
  <si>
    <t>The vendor shall document the testing performed and report the test results using the Common Industry Format.</t>
  </si>
  <si>
    <t>2.3.5</t>
  </si>
  <si>
    <t>2.3.6</t>
  </si>
  <si>
    <t>2.4.1.</t>
  </si>
  <si>
    <t>2.4.1.1</t>
  </si>
  <si>
    <t>Automatic disabling any device that has not been tested until it has been tested.</t>
  </si>
  <si>
    <t>2.4.1.2</t>
  </si>
  <si>
    <t>2.4.1.2.1</t>
  </si>
  <si>
    <t>2.4.1.2.2</t>
  </si>
  <si>
    <t>2.4.1.3</t>
  </si>
  <si>
    <t>2.4.2</t>
  </si>
  <si>
    <t xml:space="preserve">Vote Tabulating Program </t>
  </si>
  <si>
    <t xml:space="preserve">Readiness Testing </t>
  </si>
  <si>
    <t xml:space="preserve">Opening the Polls </t>
  </si>
  <si>
    <t>4.1.5</t>
  </si>
  <si>
    <t>4.1.5.1</t>
  </si>
  <si>
    <t>The capacity to convert the punches or marks on individual ballots into signals is uniquely important to central count systems. The capacity for a central count system shall be documented by the vendor. This documentation shall include the capacity for individual components that impact the overall capacity.</t>
  </si>
  <si>
    <t>This requirement refers to the handling of ballots for a central count system when they are unreadable or when some condition is detected requiring that the cards be segregated from normally processed ballots for human review.  In response to an unreadable ballot or a write-in vote all central count paper-based systems shall:</t>
  </si>
  <si>
    <t>When ballots are unreadable or some condition is detected requiring that the cards be segregated from normally processed ballots for human review (e.g. write-ins), all central count paper-based systems shall do one of the following:</t>
  </si>
  <si>
    <t>Additionally, the system shall provide a capability that can be activated by an authorized election official to identify ballots containing overvotes, blank ballots, and ballots containing undervotes in a designated race.  If enabled, these capabilities shall perform one of the above actions in response to the indicated condition.</t>
  </si>
  <si>
    <t>Exception Handling (Precinct Count)</t>
  </si>
  <si>
    <t>No voting equipment shall cause electromagnetic interference with assistive hearing devices that would substantially degrade the performance of those devices. The voting equipment, considered as a wireless device, shall achieve at least a category T4 rating as defined by American National Standard for Methods of Measurement of Compatibility between Wireless Communications Devices and Hearing Aids, ANSI C63.19.</t>
  </si>
  <si>
    <t>A sanitized headphone or handset shall be made available to each voter.</t>
  </si>
  <si>
    <t>Design voting system software and its security environment designed such that data accessible to interactive queries resides in an external file or database created and maintained by the elections software under the restrictions applying to any other output report, namely, that:</t>
  </si>
  <si>
    <t>b.ii.</t>
  </si>
  <si>
    <t>All systems that transmit data over public telecommunications networks shall:</t>
  </si>
  <si>
    <t>Preserve the secrecy of a voter’s ballot choices, and prevent anyone from violating ballot privacy.</t>
  </si>
  <si>
    <t>Employ digital signature for all communications between the vote server and other devices that communicate with the server over the network.</t>
  </si>
  <si>
    <t>Require that at least two authorized election officials activate any critical operation regarding the processing of ballots transmitted over a public communications network takes place, i.e. the passwords or cryptographic keys of at least two employees are required to perform processing of votes.</t>
  </si>
  <si>
    <t>7.6.1</t>
  </si>
  <si>
    <t>7.6.2</t>
  </si>
  <si>
    <t>7.6.2.1</t>
  </si>
  <si>
    <t>Ensure that all safeguards related to voter identification and authentication are not affected by the procedures employed by the system to counteract potential interruptions of telecommunications capabilities.</t>
  </si>
  <si>
    <t>The voting equipment shall be capable of showing the information on the paper in a font size of at least 3.0 mm and should be capable of showing the information in at least two font ranges; 3.0-4.0 mm, and 6.3-9.0 mm, under control of the voter or poll worker.</t>
  </si>
  <si>
    <t>The voting equipment shall display, print and store the paper record in any of the written alternative languages chosen for the ballot.</t>
  </si>
  <si>
    <t>Information on the paper record not needed by the voter to perform verification shall be in English.</t>
  </si>
  <si>
    <t>To assist with manual auditing, candidate names on the paper record shall be presented in the same language as used on the DRE summary screen.</t>
  </si>
  <si>
    <t>The paper and electronic records shall be presented to allow the voter to read and compare the records without the voter having to shift his or her position.</t>
  </si>
  <si>
    <t>If the paper record cannot be displayed in its entirety on a single page, a means shall be provided to allow the voter to view the entire record.</t>
  </si>
  <si>
    <t>If the paper record cannot be displayed in its entirety on a single page, each page of the record shall be numbered and shall include the total count of pages for the record.</t>
  </si>
  <si>
    <t>The instructions for performing the verification process shall be made available to the voter in a location on the voting machine.</t>
  </si>
  <si>
    <t>7.9.7</t>
  </si>
  <si>
    <t>VVPAT Accessibility</t>
  </si>
  <si>
    <t>All accessibility requirements from Subsection 3.2 shall apply to voting machines with VVPAT..</t>
  </si>
  <si>
    <t>Note:  Record produced by voting systems must be reasonably expected to last for more than 22 months.  As written, this is primarily an administrative election management issue but may need to apply where a feature of the system does not permit reports or audit logs to printed or otherwise stored.</t>
  </si>
  <si>
    <t>Vendors shall use multiple forms of protective software as needed to provide capabilities for the full range of products used by the voting system.</t>
  </si>
  <si>
    <t>c.i.</t>
  </si>
  <si>
    <t>c.ii.</t>
  </si>
  <si>
    <t>c.iii.</t>
  </si>
  <si>
    <t>c.iv.</t>
  </si>
  <si>
    <t>c.v</t>
  </si>
  <si>
    <t>7.5.3</t>
  </si>
  <si>
    <t>f.1)</t>
  </si>
  <si>
    <t>Changed from Test Plan?
(Y/N)</t>
  </si>
  <si>
    <t>Electrical Power Disturbance</t>
  </si>
  <si>
    <r>
      <t xml:space="preserve"> </t>
    </r>
    <r>
      <rPr>
        <sz val="10"/>
        <color indexed="8"/>
        <rFont val="Arial"/>
        <family val="2"/>
      </rPr>
      <t>Physical location of the tools, including designation of computer directories and files.</t>
    </r>
  </si>
  <si>
    <t>When a system component is used to identify higher-level system elements, a vendor shall describe the conventions used to:</t>
  </si>
  <si>
    <t>Precinct count systems operate with the electrical supply ordinarily found in polling places (120vac/60hz/1)</t>
  </si>
  <si>
    <t xml:space="preserve">Use of Protective Software.    </t>
  </si>
  <si>
    <t>Detect the presence of a threat in a transmission.</t>
  </si>
  <si>
    <t>Remove the threat from infected files/data.</t>
  </si>
  <si>
    <t xml:space="preserve">Provide the capability to confirm that no threats are stored in system memory and in connected storage media.  </t>
  </si>
  <si>
    <t>V.2:5.2
V.2:1.3.1.3</t>
  </si>
  <si>
    <t xml:space="preserve">V.2:5.2
</t>
  </si>
  <si>
    <t>Provide a capability to retrieve ballot images in a form readable by humans (in accordance with the requirements of [2002: Section 2.2.2.2 and 2.2.4.2] [2005: Subsections 2.1.2 (f) and 2.1.4 (k) and (l)).</t>
  </si>
  <si>
    <t>2.4.1</t>
  </si>
  <si>
    <t>The voting system shall provide the means for:</t>
  </si>
  <si>
    <t>Preventing the further casting of ballots once the polling place has closed.</t>
  </si>
  <si>
    <t>Providing an internal test that verifies that the prescribed closing procedure has been followed, and that the device status is normal.</t>
  </si>
  <si>
    <t>Incorporating a visible indication of system status.</t>
  </si>
  <si>
    <t>Producing a diagnostic test record that verifies the sequence of events, and indicates that the extraction of voting data has been activated.</t>
  </si>
  <si>
    <t>7.8.1</t>
  </si>
  <si>
    <t>Independent Verification Systems</t>
  </si>
  <si>
    <t>Overview</t>
  </si>
  <si>
    <t>Require the documentation of the hardware and software development process.</t>
  </si>
  <si>
    <t>Responsibility for Tests</t>
  </si>
  <si>
    <t>The voting system vendor is responsible for designing and implementing a quality assurance program to ensure that the design, workmanship, and performance requirements of this standard are achieved in all delivered systems and components.  At a minimum, this program shall:</t>
  </si>
  <si>
    <t>Include procedures for specifying, procuring, inspecting, accepting, and controlling parts and raw materials of the requisite quality.</t>
  </si>
  <si>
    <t>The allowable number of selections for an office or issue.</t>
  </si>
  <si>
    <t>The combinations of voting patterns permitted or required by the jurisdiction.</t>
  </si>
  <si>
    <t xml:space="preserve">Configuration of software, both operating systems and applications, is critical to proper system functioning. Correct test design and sufficient test execution must account for the intended and proper configuration of all system components. </t>
  </si>
  <si>
    <t>Therefore, 
[2002: the vendors shall submit to the ITA, in the TDP, a record of all user selections made during software installation]. 
[2005: vendors shall submit a record of all user selections made during software installation as part of the Technical Data Package].</t>
  </si>
  <si>
    <t>In addition to the requirements of this section, all software used in any manner to support any voting-related activities shall meet the requirements for security described in [2002: section 6 of the Standard] [2005: Section 7].</t>
  </si>
  <si>
    <t xml:space="preserve">Exclusions </t>
  </si>
  <si>
    <t>Some voting systems use equipment, such as personal computers, that may be used for other purposes and have resident on the equipment general purpose software such as operating systems, programming language compilers, database management systems, and Web browsers. Such software is governed by the Standards unless:</t>
  </si>
  <si>
    <t>Equipment used for election management activities or vote counting (including both precinct and central count systems) shall be capable of operation in temperatures ranging from 50 to 95 degrees Fahrenheit.</t>
  </si>
  <si>
    <t>3.2.2.14</t>
  </si>
  <si>
    <t>3.2.2.15</t>
  </si>
  <si>
    <t>Data Network Requirements</t>
  </si>
  <si>
    <t>3.2.3</t>
  </si>
  <si>
    <t>3.2.3.1</t>
  </si>
  <si>
    <t>Recording Requirements</t>
  </si>
  <si>
    <t>3.2.3.2</t>
  </si>
  <si>
    <t>3.2.4</t>
  </si>
  <si>
    <t>c.1</t>
  </si>
  <si>
    <t>c.2</t>
  </si>
  <si>
    <t>c.3</t>
  </si>
  <si>
    <t>Association of ballot label information with corresponding punch fields;</t>
  </si>
  <si>
    <t>Positioning the card;</t>
  </si>
  <si>
    <t>Hold the ballot card securely in its proper location and orientation for voting;</t>
  </si>
  <si>
    <t>Covered in Sections 5 and 6.</t>
  </si>
  <si>
    <t>When a private key used to generate digital signature reference information becomes compromised, the NSRL or other designated repository shall provide notification to recipients of the associated public key that the private key has been compromised and the date on which it was compromised.</t>
  </si>
  <si>
    <t>Voting systems shall deploy protection against the many forms of threats to which they may be exposed such as file and macro viruses, worms, Trojan horses, and logic bombs. Vendors shall develop and document the procedures to be followed to ensure that such protection is maintained in a current status.</t>
  </si>
  <si>
    <t>7.4.2</t>
  </si>
  <si>
    <t>Voting systems that use telecommunications to communicate between system components and locations are subject to the same security requirements governing access to any other system hardware, software, and data function.</t>
  </si>
  <si>
    <t>Provide only aggregated results, and not data from individual ballots.</t>
  </si>
  <si>
    <t>Provide no access path from unofficial electronic reports or files to the storage devices for official data.</t>
  </si>
  <si>
    <t>Comply with the design and construction requirements in Section 3.4.</t>
  </si>
  <si>
    <t>The voting system shall print and display a paper record of the voter ballot selections prior to the voter making his or her selections final by casting the ballot.</t>
  </si>
  <si>
    <t>The paper record shall constitute a complete record of ballot selections that can be used to assess the accuracy of the voting machine’s electronic record, to verify the election results, and, if required by state law, in full recounts.</t>
  </si>
  <si>
    <t>7.9.2</t>
  </si>
  <si>
    <t>Approve or Void the Paper Record</t>
  </si>
  <si>
    <t>The voting equipment shall allow the voter to approve or void the paper record.</t>
  </si>
  <si>
    <t>The voting equipment shall, in the presence of the voter, mark the paper record as being approved by the voter if the ballot selections are accepted; or voided or if the voter decides to change one or more selections.</t>
  </si>
  <si>
    <t>If the records do not match, the voting equipment shall mark and preserve the paper record and shall provide a means to preserve the corresponding electronic record so the source of error or malfunction can be analyzed.</t>
  </si>
  <si>
    <t>The voting machine shall not record the electronic record until the paper record has been approved by the voter.</t>
  </si>
  <si>
    <t>Vendor documentation shall include procedures to enable the election official to return a voting machine to correct operation after a voter has used it incompletely or incorrectly. This procedure shall not cause discrepancies between the tallies of the electronic and paper records.</t>
  </si>
  <si>
    <t>This section covers physical characteristics of all voting systems and components that affect their general utility and suitability for election operations.</t>
  </si>
  <si>
    <t>There is no numerical limitation on the size of any voting system equipment, but the size of each device should be compatible with its intended use and the location at which the equipment is to be used.</t>
  </si>
  <si>
    <t>V.2:4.8.6</t>
  </si>
  <si>
    <t xml:space="preserve">Lighting Surge  </t>
  </si>
  <si>
    <t>V.2:5.4.1
V.2:5.4.1.d</t>
  </si>
  <si>
    <t>HAVA mandates that voting systems shall be accessible for individuals with disabilities in a manner that provides the same opportunity for access and participation (including privacy and independence) as for other voters. To facilitate the ability of jurisdictions to meet these requirements, HAVA allows for the use of at least one direct- recording electronic or other voting system equipped for individuals with disabilities at each polling place. Implementing this provision, however, will not entirely eliminate the necessity of accommodating the needs of some disabled voters by human assistance, given the limitations of current technology.</t>
  </si>
  <si>
    <t>V.1:1.3.2</t>
  </si>
  <si>
    <t>Communications routers.</t>
  </si>
  <si>
    <t>Modem drivers.</t>
  </si>
  <si>
    <t xml:space="preserve">Voting systems that use public telecommunications networks shall provide system documentation that clearly identifies all COTS hardware and software products and communications services used in the development and/or operation of the voting system, including: </t>
  </si>
  <si>
    <t>The accessible voting station shall provide a clear floor space of 30 inches (760 mm) minimum by 48 inches (1220 mm) minimum for a stationary mobility aid. The clear floor space shall be level with no slope exceeding 1:48 and positioned for a forward approach or a parallel approach.</t>
  </si>
  <si>
    <t>The accessible voting station shall incorporate the features listed under requirement 3.2.2.2 (c) for voting equipment that provides audio presentation of the ballot to provide accessibility to voters with hearing disabilities.</t>
  </si>
  <si>
    <t>If voting equipment provides sound cues as a method to alert the voter, the tone shall be accompanied by a visual cue, unless the station is in audio-only mode.</t>
  </si>
  <si>
    <r>
      <t xml:space="preserve">In DRE systems, voting devices shall record and retain redundant copies of the original ballot image. </t>
    </r>
    <r>
      <rPr>
        <sz val="10"/>
        <rFont val="Arial"/>
        <family val="2"/>
      </rPr>
      <t>A ballot image is an electronic record of all votes cast by the voter, including undervotes.</t>
    </r>
  </si>
  <si>
    <t>Vendors shall develop and provide detailed documentation of measures to enable poll workers to physically protect and perform orderly shutdown of voting equipment to counteract vandalism, civil disobedience, and similar occurrences.
The measures shall:</t>
  </si>
  <si>
    <t>7.4.3</t>
  </si>
  <si>
    <t>Software Distribution and Setup Validation</t>
  </si>
  <si>
    <t>7.4.4</t>
  </si>
  <si>
    <t>Software Distribution</t>
  </si>
  <si>
    <t>The vendor shall document all software including voting system software, third party software (such as operating systems and drivers) to be installed on the certified voting system, and installation programs.</t>
  </si>
  <si>
    <t>In addition to the above requirements, all paper-based precinct count systems shall:</t>
  </si>
  <si>
    <t>Provide feedback to the voter identifies specific contests or ballot issues for which an overvote or undervote is detected.</t>
  </si>
  <si>
    <t>Privacy at the Polls</t>
  </si>
  <si>
    <t>No Recording of Alternate Format Usage</t>
  </si>
  <si>
    <t>Perform Trusted Build</t>
  </si>
  <si>
    <t>Promote subsequent instances of a component to baseline status as the component is maintained throughout its life cycle until system retirement (i.e., the system is no longer sold or maintained by the vendor).</t>
  </si>
  <si>
    <t>Baseline, Promotion and Demotion Procedures</t>
  </si>
  <si>
    <t>Configuration Control Procedures</t>
  </si>
  <si>
    <t>Release Process Procedures</t>
  </si>
  <si>
    <t>V.2:7.2
V.2:7.3
V.2:7.3.1</t>
  </si>
  <si>
    <t>General Requirements</t>
  </si>
  <si>
    <t>V.2:7.3.2</t>
  </si>
  <si>
    <t>V.2:7.4</t>
  </si>
  <si>
    <t>V.2:7.4.1</t>
  </si>
  <si>
    <t>V.2:7.4.2</t>
  </si>
  <si>
    <t>V.2:7.4.3</t>
  </si>
  <si>
    <t>V.2:7.4.4</t>
  </si>
  <si>
    <t>V.2:7.4.5</t>
  </si>
  <si>
    <t>V.2:7.4.6</t>
  </si>
  <si>
    <t>V.2:7.4.7</t>
  </si>
  <si>
    <t>V.2:7.2
V.2:7.3
V.2:7.3.1
V.2:7.5</t>
  </si>
  <si>
    <t>V.2:7.5.1</t>
  </si>
  <si>
    <t>V.2:7.5.2</t>
  </si>
  <si>
    <t>V.2:7.5.3</t>
  </si>
  <si>
    <t>V.2:7.5.4</t>
  </si>
  <si>
    <t>V.2:4.8.5</t>
  </si>
  <si>
    <t>Central count systems operate with the electrical supply ordinarily found in central tabulation facilities or computer room facilities (120vac/60hz/1, 208vac/60hz/3, or 240vac/60hz/2);</t>
  </si>
  <si>
    <t xml:space="preserve">Provides voter privacy preventing observation of the ballot by any person other than the voter; and </t>
  </si>
  <si>
    <t>Capable of meeting the accessibility requirements of Section 2.2.7.1.</t>
  </si>
  <si>
    <t>2.2.8.1</t>
  </si>
  <si>
    <t>Record every entry made by the user;</t>
  </si>
  <si>
    <t>Add permissible voter selections correctly to the memory components of the device;</t>
  </si>
  <si>
    <t>Verify correctness of detection of data entered by the user and the addition of the selections to memory;</t>
  </si>
  <si>
    <t>Preserve the integrity of election management data stored in memory against corruption by stray electromagnetic emissions, and internally generated spurious electrical signals; and</t>
  </si>
  <si>
    <t>Log corrected data errors by the system.</t>
  </si>
  <si>
    <t>The use of color by the voting system should agree with common conventions: (a) green, blue or white is used for general information or as a normal status indicator; (b) amber or yellow is used to indicate warnings or a marginal status; (c) red is used to indicate error conditions or a problem requiring immediate attention.</t>
  </si>
  <si>
    <t>Perceptual Issues</t>
  </si>
  <si>
    <t>Be suitable for the type of ballot card specified;</t>
  </si>
  <si>
    <t xml:space="preserve">Activating the Ballot (DRE Systems) </t>
  </si>
  <si>
    <t xml:space="preserve">Casting a Ballot </t>
  </si>
  <si>
    <t xml:space="preserve">Closing the Polling Place (Precinct Count) </t>
  </si>
  <si>
    <t xml:space="preserve">Broadcasting Results </t>
  </si>
  <si>
    <t xml:space="preserve">Vote Recording Requirements </t>
  </si>
  <si>
    <t xml:space="preserve">System Readiness Audit Records </t>
  </si>
  <si>
    <t xml:space="preserve">Provide data to the system audit log indicating the detection of a threat and the processing performed.  </t>
  </si>
  <si>
    <t>communicates the complete content of the ballot to the voter.</t>
  </si>
  <si>
    <t>Provides instruction to the voter in operation of the voting device.</t>
  </si>
  <si>
    <t>Provides instruction so that the voter has the same vote capabilities and options as those provided by the system to individuals who are not using audio technology.</t>
  </si>
  <si>
    <t>Enables the voter is able to request repetition of any system provided information.</t>
  </si>
  <si>
    <t>Supports the use of headphones provided by the system that may be discarded after each use.</t>
  </si>
  <si>
    <t>Provides the audio signal through an industry standard connector for private listening using a 1/8 inch stereo headphone jack to allow individual voters to supply personal headsets.</t>
  </si>
  <si>
    <t>Provides a volume control with an adjustable amplification up to a maximum of 105 dB that automatically resets to the default for each voter.</t>
  </si>
  <si>
    <t>Provide, in conformance with FCC Part 68, a wireless coupling for assistive devices used by people who are hard of hearing when a system utilizes a telephone style handset to provide audio information.</t>
  </si>
  <si>
    <t>Meet the requirements of ANSI C63.19-2001 Category 4 to avoid electromagnetic interference with assistive hearing devices.</t>
  </si>
  <si>
    <t>For electronic image displays, permit the voter to:</t>
  </si>
  <si>
    <t>e. 1)</t>
  </si>
  <si>
    <t>e. 2)</t>
  </si>
  <si>
    <t>e. 3)</t>
  </si>
  <si>
    <t>Adjust the contrast settings.</t>
  </si>
  <si>
    <t>Isolate test ballots such that they are accounted for accurately in vote counts and are not reflect in official vote counts for specific candidates or measures.</t>
  </si>
  <si>
    <t>• Vote Transmission to Central Site</t>
  </si>
  <si>
    <t xml:space="preserve">• Vote Count </t>
  </si>
  <si>
    <t>• List of Voters</t>
  </si>
  <si>
    <t>2.2.11</t>
  </si>
  <si>
    <t xml:space="preserve">All voting systems shall provide for maintaining the integrity of voting and audit data during an election and for a period of at least 22 months thereafter.  </t>
  </si>
  <si>
    <t>2.2.1.1</t>
  </si>
  <si>
    <t>Telecommunications components meet the reliability requirements of section 3.4.3 (4.3.3).</t>
  </si>
  <si>
    <t>Telecommunications components meet the durability requirements of section 3.4.2 (4.3.2).</t>
  </si>
  <si>
    <t>Telecommunications components meet the maintainability requirements of section 3.4.4 (4.3.4).</t>
  </si>
  <si>
    <t>Telecommunications components meet the availability requirements of section 3.4.5 (4.3.5).</t>
  </si>
  <si>
    <t>Materials Process and Parts</t>
  </si>
  <si>
    <t>6.2.7</t>
  </si>
  <si>
    <t>Confirmation</t>
  </si>
  <si>
    <t>Integrity</t>
  </si>
  <si>
    <t>Availability</t>
  </si>
  <si>
    <t>4.3.3</t>
  </si>
  <si>
    <t>General Applicability</t>
  </si>
  <si>
    <t>Hardware</t>
  </si>
  <si>
    <t>2.1.2</t>
  </si>
  <si>
    <t>2.1.4</t>
  </si>
  <si>
    <t>f.1.</t>
  </si>
  <si>
    <t>f.2.</t>
  </si>
  <si>
    <t>f.3.</t>
  </si>
  <si>
    <t>f.4.</t>
  </si>
  <si>
    <t>Provides no key repeat function.</t>
  </si>
  <si>
    <t>6.6.2</t>
  </si>
  <si>
    <t>Voting Process Security for Casting Individual Ballots over a Public Telecommunications Network (Hardware Function and Software System Level)</t>
  </si>
  <si>
    <t>6.6.2.1</t>
  </si>
  <si>
    <t>Documentation of Mandatory Security Activities</t>
  </si>
  <si>
    <t>Ensure that all processing and storage protects the anonymity of the voter.</t>
  </si>
  <si>
    <t>Recording Accuracy</t>
  </si>
  <si>
    <t>DRE systems shall meet the following requirements for recording accurately each vote and ballot cast:</t>
  </si>
  <si>
    <t>4.1.4.3 c.</t>
  </si>
  <si>
    <t>c. v.</t>
  </si>
  <si>
    <t>c. vi.</t>
  </si>
  <si>
    <t>Note Section 3.2.4.3.4 requirement to include DRE recording reliability in this evaluation.</t>
  </si>
  <si>
    <t>The vote selection error rate shall include data that denotes ballot style or precinct as well as data denoting a vote in a specific contest or ballot proposition;</t>
  </si>
  <si>
    <t>The vote selection error rate shall include all errors from any source;</t>
  </si>
  <si>
    <t>V.2:3.2.3</t>
  </si>
  <si>
    <t>Provide documentation of mandatory administrative procedures for effective system security.</t>
  </si>
  <si>
    <t>Control physical access to a telecommunications link if such a link is used.</t>
  </si>
  <si>
    <t xml:space="preserve">d. </t>
  </si>
  <si>
    <t>Reporting data.</t>
  </si>
  <si>
    <t>Dial-up networking software.</t>
  </si>
  <si>
    <t>Prevent against storage of the threat anywhere on the receiving device.</t>
  </si>
  <si>
    <t>The output file or database has no provision for write-access back to the system.</t>
  </si>
  <si>
    <t>Persons whose only authorized access is to the file or database are denied write-access, both to the file or database, and to the system.</t>
  </si>
  <si>
    <t>7.2.1</t>
  </si>
  <si>
    <t>Hardware access controls.</t>
  </si>
  <si>
    <t>Communications.</t>
  </si>
  <si>
    <r>
      <t xml:space="preserve"> </t>
    </r>
    <r>
      <rPr>
        <sz val="10"/>
        <color indexed="8"/>
        <rFont val="Arial"/>
        <family val="2"/>
      </rPr>
      <t>Effective password management.</t>
    </r>
  </si>
  <si>
    <r>
      <t xml:space="preserve"> </t>
    </r>
    <r>
      <rPr>
        <sz val="10"/>
        <color indexed="8"/>
        <rFont val="Arial"/>
        <family val="2"/>
      </rPr>
      <t>Protection abilities of a particular operating system.</t>
    </r>
  </si>
  <si>
    <t>General characteristics of supervisory access privileges.</t>
  </si>
  <si>
    <t>Segregation of duties.</t>
  </si>
  <si>
    <t>Vendor shall:</t>
  </si>
  <si>
    <t>Archiving Software</t>
  </si>
  <si>
    <t>System Verification Tools</t>
  </si>
  <si>
    <t>V.2:6.5
V.2:A.4.3.5</t>
  </si>
  <si>
    <t>V.2:3.4
V.2:6.5
V.2:A.4.4.5</t>
  </si>
  <si>
    <t>V.2:3.4
V.2:6.5
V.2:A.4.3.5</t>
  </si>
  <si>
    <t>Performance Tests</t>
  </si>
  <si>
    <t>V.2:A.4.3.5</t>
  </si>
  <si>
    <t>The record of the source code and executable files shall be made on unalterable storage media. Each piece of media shall have a unique identifier.</t>
  </si>
  <si>
    <t>1-5-402(1)(a)</t>
  </si>
  <si>
    <t>1-5-402(1)(b)</t>
  </si>
  <si>
    <t>1-5-403(2)</t>
  </si>
  <si>
    <t>1-5-403(3)</t>
  </si>
  <si>
    <t>1-5-403(4)</t>
  </si>
  <si>
    <t>1-5-403(5)</t>
  </si>
  <si>
    <t>1-5-404
1-5-406</t>
  </si>
  <si>
    <t>1-5-407(1)</t>
  </si>
  <si>
    <t>1-5-407(1.6)</t>
  </si>
  <si>
    <t>1-5-407(4.5)</t>
  </si>
  <si>
    <t>1-5-407(5)(a)</t>
  </si>
  <si>
    <t>1-5-407(5)(b)</t>
  </si>
  <si>
    <t>1-5-407(5.3)(a)</t>
  </si>
  <si>
    <t>1-5-407(5.3)(b)</t>
  </si>
  <si>
    <t>1-5-407(5.4)(a)</t>
  </si>
  <si>
    <t>1-5-407(5.4)(b)</t>
  </si>
  <si>
    <t>1-5-409</t>
  </si>
  <si>
    <t>Be prepared and published in accordance with standard industrial practice for information technology and electronic and mechanical equipment.</t>
  </si>
  <si>
    <t>Perform a subsequent maintenance or upgrade release of the system, or a particular component, to a customer, including confirmation that the installed version of the system matches exactly the qualified system version.</t>
  </si>
  <si>
    <t>The PCA is conducted by the ITA to compare the voting system components submitted for qualification to the vendor’s technical documentation. For the PCA, a vendor shall provide:</t>
  </si>
  <si>
    <t>Confirming whether the system documentation matches the corresponding system components.</t>
  </si>
  <si>
    <t>h. 1)</t>
  </si>
  <si>
    <t>h. 2)</t>
  </si>
  <si>
    <t>Records of all tests performed by the procedures listed above, including error corrections and retests.</t>
  </si>
  <si>
    <t>Configuration Management Resources</t>
  </si>
  <si>
    <t>Procedures and training materials for using the tools.</t>
  </si>
  <si>
    <t>Accuracy</t>
  </si>
  <si>
    <t>Security</t>
  </si>
  <si>
    <t>Error Recovery</t>
  </si>
  <si>
    <t xml:space="preserve">System Audit </t>
  </si>
  <si>
    <t>Functions</t>
  </si>
  <si>
    <t>3.4.7</t>
  </si>
  <si>
    <t>3.4.8</t>
  </si>
  <si>
    <t>3.4.9</t>
  </si>
  <si>
    <t>7.5.1</t>
  </si>
  <si>
    <t>The voting process shall preclude anyone else from determining the content of a voter's ballot, without the voter's cooperation.</t>
  </si>
  <si>
    <t>When deployed according to the installation instructions provided by the vendor, the voting station shall prevent others from observing the contents of a voter’s ballot.</t>
  </si>
  <si>
    <t>The audio interface shall be audible only to the voter.</t>
  </si>
  <si>
    <t>As mandated by HAVA 301 (a)(1)(C), the voting system shall notify the voter of an attempted overvote in a way that preserves the privacy of the voter and the confidentiality of the ballot.</t>
  </si>
  <si>
    <t>The ballot and any input controls shall be visible only to the voter during the voting session and ballot submission.</t>
  </si>
  <si>
    <t>While some programming languages do not create programs as linear processes, stepping from an initial condition, through changes, to a conclusion, the program components nonetheless contain procedures (such as “methods” in object-oriented languages). Even in these programming languages, the procedures must execute through these control constructs or their equivalents, as defined and provided by the vendor.</t>
  </si>
  <si>
    <t>Sources</t>
  </si>
  <si>
    <t xml:space="preserve">The vendor shall also submit a record of all configuration changes made to the software following its installation. </t>
  </si>
  <si>
    <t>System functional testing</t>
  </si>
  <si>
    <t>V.2:6.2.1</t>
  </si>
  <si>
    <t>System software branch analysis</t>
  </si>
  <si>
    <t>System volume testing</t>
  </si>
  <si>
    <t>System Maintenance Procedures</t>
  </si>
  <si>
    <t>Configuration Management Plan</t>
  </si>
  <si>
    <t>Maintain a record of each ballot cast using a process and storage location that differs from the main vote detection, interpretation, processing, and reporting path.</t>
  </si>
  <si>
    <t>Provide a capability to retrieve ballot images in a form readable by humans.</t>
  </si>
  <si>
    <t>In addition to the common standards, DRE systems shall:</t>
  </si>
  <si>
    <t>After the election, modifying the system to address the threat, submitting the modified system to an ITA and appropriate state certification authority for approval, and assisting client jurisdictions directly, or advising them through detailed procedures, to update their systems and/or to implement the corrective procedures after approval.</t>
  </si>
  <si>
    <t>Voting systems shall reject and not record any vote for an office, ballot question or ballot issue if the number of votes exceeds the number the elector is entitled to cast.</t>
  </si>
  <si>
    <t>1-5-611(1)(c)
1-5-615(1)(f)</t>
  </si>
  <si>
    <t>1-5-615(1)(g)</t>
  </si>
  <si>
    <t xml:space="preserve">For electronic and electromechanical voting systems using ballot cards, the voting system shall accept an overvoted or undervoted ballot if the elector chooses to cast the ballot, but it does not record a vote for any office, ballot question, or ballot issue that has been overvoted </t>
  </si>
  <si>
    <t>1-5-615(1)(j)</t>
  </si>
  <si>
    <t>1-5-615(1)(l)</t>
  </si>
  <si>
    <t>1-5-615(1)(m)</t>
  </si>
  <si>
    <t>1-5-615(1)(o)</t>
  </si>
  <si>
    <t>Voting systems shall tabulate votes from ballots of different political parties at the same polling place in a primary election.</t>
  </si>
  <si>
    <t>Voting systems shall tabulate the total number of votes for each candidate for each office and the total number of votes for and against each ballot question and ballot issue for the polling place.</t>
  </si>
  <si>
    <t>Voting systems shall provide a means for reporting the results of provisional ballots as a separate total when more than 25 or inclusion with mail in ballots when less than 25.</t>
  </si>
  <si>
    <t>1-8.5-110(2)</t>
  </si>
  <si>
    <t>1-8-308(3)(a)</t>
  </si>
  <si>
    <t>1-8-308(3)(b)</t>
  </si>
  <si>
    <t>Voting systems shall provide a means for the returns certified by the judges and the abstract of votes cast certified by the canvass board to indicate the number of votes cast by early voters' or absentee ballot in each precinct for each candidate and for and against each ballot issue and ballot question and the number of ballots rejected, except as otherwise provided in paragraph (b) of this subsection (3).</t>
  </si>
  <si>
    <t xml:space="preserve">If the total number of votes cast and counted in any precinct by early voters' and absentee ballot is less than ten, the returns for all such precincts in the political subdivision shall be reported together. </t>
  </si>
  <si>
    <t>The voting machine should generate and store a digital signature for each electronic record.
e. The electronic ballot image records shall be able to be exported for auditing or analysis on standards-based and /or COTS information technology computing platforms.</t>
  </si>
  <si>
    <t>The electronic ballot image records shall be able to be exported for auditing or analysis on standards-based and /or COTS information technology computing platforms.</t>
  </si>
  <si>
    <t>The exported electronic ballot image records shall be in a publicly available, non-proprietary format.</t>
  </si>
  <si>
    <t>The records should be exported with a digital signature, which shall be calculated on the entire set of electronic records and their associated digital signatures.</t>
  </si>
  <si>
    <t>The voting system vendor shall provide documentation as to the structure of the exported ballot image records and how they shall be read and processed by software.</t>
  </si>
  <si>
    <t>The voting system vendor shall provide a software program that will display the exported ballot image records and that may include other capabilities such as providing vote tallies and indications of undervotes.</t>
  </si>
  <si>
    <t>The voting system vendor shall provide full documentation of procedures for exporting electronic ballot image records and reconciling those records with the paper audit records.</t>
  </si>
  <si>
    <t>The paper record should be created in a format that may be made available across different manufacturers of electronic voting systems.</t>
  </si>
  <si>
    <t>The paper record shall be created such that its contents are machine readable.</t>
  </si>
  <si>
    <t>An EMS shall generate and maintain a database, or one or more interactive databases, that enables election officials or their designees to perform the following:</t>
  </si>
  <si>
    <t>Have operable controls that are not more than 24 inches behind the reference plane.</t>
  </si>
  <si>
    <t>This requirement refers to the handling of ballots for a precinct count system when they are unreadable or when some condition is detected requiring that the cards be segregated from normally processed ballots for human review. All paper based precinct count systems shall:</t>
  </si>
  <si>
    <t>Breadth of the application of the vendor’s policies and practices to the voting system. (i.e. extent to which policies and practices apply to the total system and extent to which polices and practices of suppliers apply to particular components, subsystems, or other defined system elements.</t>
  </si>
  <si>
    <t>The vendor shall describe the procedures and conventions used to:</t>
  </si>
  <si>
    <t>Classify configuration items into categories and subcategories.</t>
  </si>
  <si>
    <t>Uniquely number or otherwise identify configuration items.</t>
  </si>
  <si>
    <t>Name configuration items.</t>
  </si>
  <si>
    <t>9.3.1</t>
  </si>
  <si>
    <t>9.3.2</t>
  </si>
  <si>
    <t>9.7.1</t>
  </si>
  <si>
    <t>9.7.2</t>
  </si>
  <si>
    <t>Specific tools used, current version, and operating environment specifications.</t>
  </si>
  <si>
    <t>Other exception events such as power failures, failure of critical hardware components, data transmission errors, or other type of operating anomalies.</t>
  </si>
  <si>
    <t>5.4.4</t>
  </si>
  <si>
    <t>Number of ballots cast, using each ballot configuration, by tabulator, by precinct, and by political subdivision.</t>
  </si>
  <si>
    <t>Candidate and measure vote totals for each contest, by tabulator.</t>
  </si>
  <si>
    <t>All systems shall provide a means of installing ballots and programs on each piece of polling place or central count equipment in accordance with the ballot requirements of the election and the requirements of the jurisdiction in which the equipment will be used. All systems shall include the following at the time of ballot and program installation:</t>
  </si>
  <si>
    <t>All systems shall meet the performance requirements under operating conditions and after storage under non-operating conditions</t>
  </si>
  <si>
    <t xml:space="preserve">Accuracy Requirements </t>
  </si>
  <si>
    <t>4.1.1</t>
  </si>
  <si>
    <t>Ballot boxes and ballot transfer boxes, which serve as secure containers for the storage and transportation of voted ballots, shall:</t>
  </si>
  <si>
    <t>d. i.</t>
  </si>
  <si>
    <t>d. ii.</t>
  </si>
  <si>
    <t>d. iii.</t>
  </si>
  <si>
    <t>d. iv.</t>
  </si>
  <si>
    <t>4.1.4.3</t>
  </si>
  <si>
    <t>Activity Indicator</t>
  </si>
  <si>
    <t>4.1.4.3 a.</t>
  </si>
  <si>
    <t>All activities that should be prohibited during system setup and during the time frame for voting operations, including both the hours when polls are open and when polls are closed.</t>
  </si>
  <si>
    <t>Use a different process to store ballot images, for which the method of recording may include any appropriate encoding or data compression procedure consistent with the regeneration of an unequivocal record of the ballot as cast by the voter.</t>
  </si>
  <si>
    <t>3.2.4.3.3</t>
  </si>
  <si>
    <t>3.2.4.3.4</t>
  </si>
  <si>
    <t>Recording Reliability</t>
  </si>
  <si>
    <t>The DRE system records votes accurately at its maximum rated processing volume for a specified period of time in accordance with the requirements of 3.4.3</t>
  </si>
  <si>
    <t>3.2.5</t>
  </si>
  <si>
    <t>3.2.5.1</t>
  </si>
  <si>
    <t>Clearly indicate on each report or file that the results it contains are unofficial.</t>
  </si>
  <si>
    <t>Function without degradation in capabilities after transit to and from the place of use, as demonstrated by meeting the performance standards described in [2002: Section 3] [2005: Subsection 4.1].</t>
  </si>
  <si>
    <t>Function without degradation in capabilities after storage between elections, as demonstrated by meeting the performance standards described in [2002: Section 3] [2005: Subsection 4.1].</t>
  </si>
  <si>
    <t>Offices and their associated labels and instructions.</t>
  </si>
  <si>
    <t xml:space="preserve">Vendor documentation for marksense systems shall include specifications for ballot materials to ensure that vote selections are read from only a single ballot at a time, without detection of marks from multiple ballots concurrently (e.g., reading of bleed-through from other ballots). </t>
  </si>
  <si>
    <t>The voting process shall be designed to minimize perceptual difficulties for the voter.</t>
  </si>
  <si>
    <t>No voting machine display screen shall flicker with a frequency between 2 Hz and 55 Hz.</t>
  </si>
  <si>
    <t>Any aspect of the voting machine that is adjustable by the voter or poll worker, including font size, color, contrast, and audio volume, shall automatically reset to a standard default value upon completion of that voter's session.</t>
  </si>
  <si>
    <t>Non-partisan offices.</t>
  </si>
  <si>
    <t>Write-in voting.</t>
  </si>
  <si>
    <t>Primary presidential delegation nomination</t>
  </si>
  <si>
    <t>Ballot rotation.</t>
  </si>
  <si>
    <t>Straight party voting.</t>
  </si>
  <si>
    <t>Cross-party endorsement</t>
  </si>
  <si>
    <t>Split precincts.</t>
  </si>
  <si>
    <t>Vote for N of M.</t>
  </si>
  <si>
    <t>Recall issues with options.</t>
  </si>
  <si>
    <t>Cumulative voting.</t>
  </si>
  <si>
    <t>Ranked over voting.</t>
  </si>
  <si>
    <t>Provisional or challenged ballots.</t>
  </si>
  <si>
    <r>
      <t xml:space="preserve">There are significant variations among the election laws of the 50 states with respect to permissible ballot contents, voting options, and the associated ballot counting logic. The TDP accompanying the system shall specifically identify which of the following items </t>
    </r>
    <r>
      <rPr>
        <i/>
        <sz val="10"/>
        <rFont val="Arial"/>
        <family val="2"/>
      </rPr>
      <t>can</t>
    </r>
    <r>
      <rPr>
        <sz val="10"/>
        <rFont val="Arial"/>
        <family val="2"/>
      </rPr>
      <t xml:space="preserve"> and </t>
    </r>
    <r>
      <rPr>
        <i/>
        <sz val="10"/>
        <rFont val="Arial"/>
        <family val="2"/>
      </rPr>
      <t>cannot</t>
    </r>
    <r>
      <rPr>
        <sz val="10"/>
        <rFont val="Arial"/>
        <family val="2"/>
      </rPr>
      <t xml:space="preserve"> be supported by the system, as well as </t>
    </r>
    <r>
      <rPr>
        <i/>
        <sz val="10"/>
        <rFont val="Arial"/>
        <family val="2"/>
      </rPr>
      <t>how</t>
    </r>
    <r>
      <rPr>
        <sz val="10"/>
        <rFont val="Arial"/>
        <family val="2"/>
      </rPr>
      <t xml:space="preserve"> the system can implement the items supported:</t>
    </r>
  </si>
  <si>
    <t>For all voting systems, each device that tabulates ballots shall provide a counter that:</t>
  </si>
  <si>
    <t>Can be set to zero before any ballots are submitted for tally.</t>
  </si>
  <si>
    <t>If any aspect of a voting machine is adjustable by the voter or poll worker, there shall be a mechanism to reset all such aspects to their default values.</t>
  </si>
  <si>
    <t>All electronic voting machines shall provide a minimum font size of 3.0 mm (measured as the height of a capital letter) for all text.</t>
  </si>
  <si>
    <t>All voting machines using paper ballots should make provisions for voters with poor reading vision.</t>
  </si>
  <si>
    <t>The default color coding shall maximize correct perception by voters with color blindness.</t>
  </si>
  <si>
    <t>The minimum figure-to-ground ambient contrast ratio for all text and informational graphics (including icons) intended for the voter shall be 3:1.</t>
  </si>
  <si>
    <t>Color coding shall not be used as the sole means of conveying information, indicating an action, prompting a response, or distinguishing a visual element.</t>
  </si>
  <si>
    <t>The voting process shall be designed to minimize interaction difficulties for the voter.</t>
  </si>
  <si>
    <t>The voting machine shall provide unambiguous feedback regarding the voter’s selection, such as displaying a checkmark beside the selected option or conspicuously changing its appearance.</t>
  </si>
  <si>
    <t>If the voting machine requires a response by a voter within a specific period of time, it shall issue an alert at least 20 seconds before this time period has expired and provide a means by which the voter may receive additional time.</t>
  </si>
  <si>
    <t>The vendor of a voting system that uses public telecommunications shall document how they plan to monitor and respond to known threats to which their voting systems are vulnerable. This documentation shall provide a detailed description, including scheduling information, of the procedures the vendor will use to:</t>
  </si>
  <si>
    <t>Develop responsive updates to the system and/or corrective procedures.</t>
  </si>
  <si>
    <t>DRE voting machines should provide navigation controls that allow the voter to advance to the next contest or go back to the previous contest  before completing a vote on the contest currently being presented (whether visually or aurally).</t>
  </si>
  <si>
    <t>The voting system shall be designed to minimize cognitive difficulties for the voter:</t>
  </si>
  <si>
    <t>2.1.5.1</t>
  </si>
  <si>
    <t>The voting machine shall provide a volume control with an adjustable volume from a minimum of 20dB SPL up to a maximum of 100 dB SPL, in increments no greater than 10 dB.</t>
  </si>
  <si>
    <t>V.2:1.7.1.2</t>
  </si>
  <si>
    <t>General Applicability - Software</t>
  </si>
  <si>
    <t>The ATI shall allow the voter to have any information provided by the voting system repeated.</t>
  </si>
  <si>
    <t>The ATI shall allow the voter to pause and resume the audio presentation.</t>
  </si>
  <si>
    <t>The security tests focus on the ability of the system to detect, prevent, log, and recover from a broad range of security risks as identified in Volume 1, Section 7. The range of risks tested is determined by the design of the system and potential exposure to risk. Regardless of system design and risk profile, all systems are tested for effective access control and physical data security. For systems that use public telecommunications networks, to transmit election management data or official election results (such as ballots or tabulated results), security tests are conducted to ensure that the system provides the necessary identity-proofing, confidentiality, and integrity of transmitted data. The tests determine if the system is capable of detecting, logging, preventing, and recovering from types of attacks known at the time the system is submitted for qualification. The accredited test lab may meet these testing requirements by confirming the proper implementation of proven commercial security software.</t>
  </si>
  <si>
    <t>The Physical Configuration Audit (PCA) compares the voting system components submitted for qualification to the vendor’s technical documentation and confirms that the documentation submitted meets the requirements of the Guidelines. As part of the PCA, the accredited test lab also witnesses the build of the executable system to ensure that the qualified executable release is built from the tested components.</t>
  </si>
  <si>
    <t>The Functional Configuration Audit (FCA) is an exhaustive verification of every system function and combination of functions cited in the vendor’s documentation. Through use, the FCA verifies the accuracy and completeness of the system Technical Data Package (TDP). The various options of software counting logic that are claimed in the vendor’s documentation shall be tested during the system-level FCA. Generic test ballots or test entry data for DRE systems, representing particular sequences of ballot-counting events, will test the counting logic during this audit.</t>
  </si>
  <si>
    <t>1.3.1.4</t>
  </si>
  <si>
    <t>Demonstrate that the software was built as described in the Technical Data Package.</t>
  </si>
  <si>
    <t>Depositing software in an approved repository pursuant to Section 5.7 of this chapter.</t>
  </si>
  <si>
    <t>Depositing Software in an Approved Repository</t>
  </si>
  <si>
    <t>Creating and making available system verification tools pursuant to Section 5.8 of this chapter.</t>
  </si>
  <si>
    <t>System Identification Tools</t>
  </si>
  <si>
    <t>Conducted RF Immunity</t>
  </si>
  <si>
    <t>The reliability of voting system devices shall be measured as mean time between Failure (MTBF) for the system submitted for testing. MBTF is defined as the value of the ratio of operating time to the number of failures which have occurred in the specified time interval. A typical system operations scenario consist of approximately 45 hours of equipment operation, consisting of 30 hours of equipment set-up and readiness testing and 15 hours of elections operations. For the purpose of demonstrating compliance with this requirement, a failure is defined as any event which results in either the:</t>
  </si>
  <si>
    <t>Degradation of performance such that the device is unable to perform its intended function for longer than 10 seconds.</t>
  </si>
  <si>
    <t>The MTBF demonstrated during qualification testing shall be at least 163 hours.</t>
  </si>
  <si>
    <t>See Vol II, App C.4 for the full criteria]</t>
  </si>
  <si>
    <t>This would see to require the test lab to gather experience for systems in the field and use that in assessing new systems being submitted.
The test plan should define how the test lab will gather, analyze and use this information.</t>
  </si>
  <si>
    <t>4.3.4</t>
  </si>
  <si>
    <t>4.3.4.1</t>
  </si>
  <si>
    <t>4.3.4.2</t>
  </si>
  <si>
    <t>4.3.5</t>
  </si>
  <si>
    <t>Physical Attributes</t>
  </si>
  <si>
    <t>Presence of features that allow non-technicians to perform routine maintenance tasks (such as update of the system database).</t>
  </si>
  <si>
    <t>The following physical attributes will be examined to assess reliability:</t>
  </si>
  <si>
    <t>The following additional attributes will be considered to assess system maintainability.</t>
  </si>
  <si>
    <t>Ease of detecting that equipment has failed by a non-technician;</t>
  </si>
  <si>
    <t>Ease of diagnosing problems by a trained technician;</t>
  </si>
  <si>
    <t>Low false alarm rates (i.e., indications of problems that do not exist);</t>
  </si>
  <si>
    <t>Ease of access to components for replacement;</t>
  </si>
  <si>
    <t>Ease with which adjustment and alignment can be performed;</t>
  </si>
  <si>
    <t xml:space="preserve">Ease with which database updates can be performed by a non-technician; </t>
  </si>
  <si>
    <t>Adjust, align, tune, or service components.</t>
  </si>
  <si>
    <t>These systems shall provide the following capabilities to provide resistance to interruptions of telecommunications service that prevent voting devices at the polling place from communicating with external components via telecommunications:</t>
  </si>
  <si>
    <t>7.6.2.2</t>
  </si>
  <si>
    <t>Detect the occurrence of a telecommunications interruption at the polling place and switch to an alternative mode of operation that is not dependent on the connection between polling place voting devices and external system components.</t>
  </si>
  <si>
    <t>Provide an alternate mode of operation that includes the functionality of a conventional electronic machine without losing any single vote.</t>
  </si>
  <si>
    <t>Create and preserve an audit trail of every vote cast during the period of interrupted communication and system operation in conventional electronic voting system mode.</t>
  </si>
  <si>
    <t>Capabilities to Operate During Interruption of Telecommunications Capabilities</t>
  </si>
  <si>
    <t>Provide a capability to identify an overvoted ballot;</t>
  </si>
  <si>
    <t>Return the ballot;</t>
  </si>
  <si>
    <t xml:space="preserve">Pre-election Audit Records </t>
  </si>
  <si>
    <t xml:space="preserve">Central Count Location Security </t>
  </si>
  <si>
    <t xml:space="preserve">Access to Incomplete Election Returns and Interactive Queries </t>
  </si>
  <si>
    <t xml:space="preserve">Producing Reports </t>
  </si>
  <si>
    <t xml:space="preserve">Setup validation methods shall verify that no unauthorized software is present on the voting equipment. </t>
  </si>
  <si>
    <t>A module is small enough to be easy to follow and understand. Program logic visible on a single page is easy to follow and correct. Volume II,  Section 5 provides testing guidelines for the [2002: ITA] [2005: accredited test lab] to identify large modules subject to review under this requirement.</t>
  </si>
  <si>
    <t xml:space="preserve">Assembly code shall contain descriptive and informative comments such that its executable lines can be clearly understood. </t>
  </si>
  <si>
    <t>For paper-based systems only, the total number of ballots both able to be processed and unable to be processed; and if there are multiple card ballots, the total number of cards read.</t>
  </si>
  <si>
    <t>The  [2002: ITA] [2005: accredited test lab] shall confirm the propriety and correctness of these user selections and configuration changes.</t>
  </si>
  <si>
    <t xml:space="preserve"> </t>
  </si>
  <si>
    <t>• Ballot Definition</t>
  </si>
  <si>
    <t>3.2.4.3</t>
  </si>
  <si>
    <t>DRE Systems Recording Requirements</t>
  </si>
  <si>
    <t>3.2.4.3.1</t>
  </si>
  <si>
    <t>3.2.4.3.2</t>
  </si>
  <si>
    <t>c</t>
  </si>
  <si>
    <t>Be of any size and shape consistent with its intended use;</t>
  </si>
  <si>
    <t>Position the card properly;</t>
  </si>
  <si>
    <t>Hold the ballot card securely in its proper location and orientation for voting; and</t>
  </si>
  <si>
    <t>Presence of labels and the identification of test points.</t>
  </si>
  <si>
    <t>Provision of built-in test and diagnostic circuitry or physical indicators of condition.</t>
  </si>
  <si>
    <t>Presence of labels and alarms related to failures.</t>
  </si>
  <si>
    <t>3.2.7.2</t>
  </si>
  <si>
    <t>3.2.8</t>
  </si>
  <si>
    <t>3.2.8.1</t>
  </si>
  <si>
    <t>Data File Management</t>
  </si>
  <si>
    <t>Integration of voting data files with ballot definition files</t>
  </si>
  <si>
    <t>Verification of file compatibility.</t>
  </si>
  <si>
    <t xml:space="preserve">Facilitate the clear and accurate recording of each vote intended by the voter; </t>
  </si>
  <si>
    <r>
      <t>B</t>
    </r>
    <r>
      <rPr>
        <sz val="10"/>
        <color indexed="8"/>
        <rFont val="Arial"/>
        <family val="2"/>
      </rPr>
      <t>e designed to avoid excessive damage to vote recorder components; and</t>
    </r>
  </si>
  <si>
    <t>5.1.2</t>
  </si>
  <si>
    <t>b.1</t>
  </si>
  <si>
    <t>b.2</t>
  </si>
  <si>
    <t>3.2.2.8</t>
  </si>
  <si>
    <t>3.2.2.9</t>
  </si>
  <si>
    <t>Electromagnetic Radiation</t>
  </si>
  <si>
    <t>3.2.2.10</t>
  </si>
  <si>
    <t>3.2.4.1</t>
  </si>
  <si>
    <t>3.2.4.2</t>
  </si>
  <si>
    <t>3.2.4.2.1</t>
  </si>
  <si>
    <t xml:space="preserve">Paper Ballot Standards </t>
  </si>
  <si>
    <t>3.2.4.2.2</t>
  </si>
  <si>
    <t xml:space="preserve">Punching Devices </t>
  </si>
  <si>
    <t>Punching devices used by voting systems shall:</t>
  </si>
  <si>
    <t>3.2.4.2.3</t>
  </si>
  <si>
    <t>3.2.4.2.4</t>
  </si>
  <si>
    <t>3.2.4.2.5</t>
  </si>
  <si>
    <t>3.2.4.2.6</t>
  </si>
  <si>
    <t>Editing and updating of files as required:</t>
  </si>
  <si>
    <t>3.2.8.2</t>
  </si>
  <si>
    <t xml:space="preserve">The voting system meets the following conditions: </t>
  </si>
  <si>
    <t>Ballot Counter</t>
  </si>
  <si>
    <t>Telecommunications</t>
  </si>
  <si>
    <t>Ballot Preparation</t>
  </si>
  <si>
    <t xml:space="preserve">Verification at Polling Place </t>
  </si>
  <si>
    <t xml:space="preserve">Maintenance, Transportation and Storage </t>
  </si>
  <si>
    <t xml:space="preserve">Environmental Requirements </t>
  </si>
  <si>
    <t xml:space="preserve">Transport and Storage of Precinct Systems </t>
  </si>
  <si>
    <t xml:space="preserve">Durability </t>
  </si>
  <si>
    <t xml:space="preserve">Maintainability </t>
  </si>
  <si>
    <t xml:space="preserve">Integrity </t>
  </si>
  <si>
    <t xml:space="preserve">Accessibility </t>
  </si>
  <si>
    <t xml:space="preserve">Reliability </t>
  </si>
  <si>
    <t xml:space="preserve">Election Management System   </t>
  </si>
  <si>
    <t>The inclusion or exclusion of offices or issues as the result of multiple districting within the polling place.</t>
  </si>
  <si>
    <t>Enabling the automatic formatting of ballots in accordance with the requirements for offices, candidates, and measures qualified to be placed on the ballot for each political subdivision and election district.</t>
  </si>
  <si>
    <t xml:space="preserve">Collecting and maintaining the following data:   </t>
  </si>
  <si>
    <t>Candidate names and their associated labels.</t>
  </si>
  <si>
    <t>Issues or measures and their text.</t>
  </si>
  <si>
    <t>All systems shall be capable of:</t>
  </si>
  <si>
    <t>Supporting the maximum number of potentially active voting positions as indicated in the system documentation.</t>
  </si>
  <si>
    <t>For a primary election, generating ballots that segregate the choices in partisan races by party affiliation.</t>
  </si>
  <si>
    <t>Generating ballots that contain identifying codes or marks uniquely associated with each format.</t>
  </si>
  <si>
    <t>Ensuring that the vote response fields, selection buttons, or switches properly align with the specific candidate names and/or issues printed on the ballot display, ballot card or sheet, or separate ballot pages.</t>
  </si>
  <si>
    <t>In addition to the common standards, paper-based systems shall meet the following standards applicable to the technology used:</t>
  </si>
  <si>
    <t xml:space="preserve">The statement of votes counted by race and ballot question or issue; </t>
  </si>
  <si>
    <t>Enable voters to make selections by punching a hole or by making a mark in areas designated for this purpose upon each ballot card or sheet.</t>
  </si>
  <si>
    <t xml:space="preserve">Public keys used to verify digital signature reference information shall be placed on unalterable storage media if not contained in a signed non-proprietary format for distribution. </t>
  </si>
  <si>
    <t>If a voting system includes wireless capabilities, then the system shall have the ability to turn on the wireless capability when it is to be used and to turn off the wireless capability when the wireless capability is not in use.</t>
  </si>
  <si>
    <t>If a voting system includes wireless capabilities, then the system shall not activate the wireless capabilities without confirmation from an elections official.</t>
  </si>
  <si>
    <t>Identifying Usage</t>
  </si>
  <si>
    <t>Since there are a wide variety of wireless technologies (both standard and proprietary) and differing physical properties of wireless signals, it is important to identify some of the characteristics of the wireless technologies used in the voting system.</t>
  </si>
  <si>
    <t>If a voting system provides wireless communications capabilities, then there shall be a method for determining the existence of the wireless communications capabilities.</t>
  </si>
  <si>
    <t>If a voting system provides wireless communications capabilities, then there shall be an indication that allows one to determine when the wireless communications (such as radio frequencies) capability is active.</t>
  </si>
  <si>
    <t>The indication shall be visual.</t>
  </si>
  <si>
    <t>If a voting system provides wireless communications capabilities, then the type of wireless communications used (such as radio frequencies) shall be identified either via a label or via the voting system documentation.</t>
  </si>
  <si>
    <t>7.7.3</t>
  </si>
  <si>
    <t>Protecting Transmitted Data</t>
  </si>
  <si>
    <t>All information transmitted via wireless communications shall be encrypted and authenticated--with the exception of wireless T-coil coupling--to protect against eavesdropping and data manipulation including modification, insertion, and deletion.</t>
  </si>
  <si>
    <t>Voting system software shall use the control constructs identified in Volume II, Section 5:</t>
  </si>
  <si>
    <t>Acceptable constructs are Sequence, If-Then-Else, Do-While, Do-Until, Case, and the General loop (including the special case for loop).</t>
  </si>
  <si>
    <t>Electromagnetic Susceptibility</t>
  </si>
  <si>
    <t>Insofar as possible, names shall be selected so that their parts of speech represent their use, such as nouns to represent objects, verbs to represent functions.</t>
  </si>
  <si>
    <t xml:space="preserve">Names shall be unique within an application. </t>
  </si>
  <si>
    <t>Quality Assurance Program</t>
  </si>
  <si>
    <t>Verification of correct transmission shall occur at the voting system application level and ensure that the correct data is recorded on all relevant components consolidated within the polling place prior to the voter completing casting of his or her ballot.</t>
  </si>
  <si>
    <t>7.5.1.a</t>
  </si>
  <si>
    <t>Implement an encryption standard currently documented and validated for use by an agency of the U.S. Federal Government.</t>
  </si>
  <si>
    <t>Provide a means to detect the presence of an intrusive process, such as an Intrusion Detection System.</t>
  </si>
  <si>
    <t>Voting systems using telecommunications to communicate between system components and locations before the polling place is officially closed shall:</t>
  </si>
  <si>
    <t>7.5.1.b</t>
  </si>
  <si>
    <t xml:space="preserve">Protection Against External Threats  </t>
  </si>
  <si>
    <r>
      <t xml:space="preserve">Compliance with the requirements of the software standards is assessed by several formal tests, including code examination. 
Unmodified software is not subject to code examination; however, source code generated by a package and embedded in software modules for compilation or interpretation </t>
    </r>
    <r>
      <rPr>
        <i/>
        <sz val="10"/>
        <rFont val="Arial"/>
        <family val="2"/>
      </rPr>
      <t xml:space="preserve">shall </t>
    </r>
    <r>
      <rPr>
        <sz val="10"/>
        <rFont val="Arial"/>
        <family val="2"/>
      </rPr>
      <t>be provided in human readable form to the [2002: ITA] [2005: accredited test lab]. 
The [2002: ITA] [2005: accredited test lab] may inspect source code units to determine testing requirements or to verify that the code is unmodified and that the default configuration options have not been changed.</t>
    </r>
  </si>
  <si>
    <t>Protect against generated or induced electromagnetic radiation.</t>
  </si>
  <si>
    <t>Protect against ambient temperature and humidity fluctuations.</t>
  </si>
  <si>
    <t>Protect against any attempt at improper data entry or retrieval.</t>
  </si>
  <si>
    <t>Record and report the date and time of normal and abnormal events.</t>
  </si>
  <si>
    <t>Voting systems that use public telecommunications networks shall implement protections against external threats to which commercial products used in the system may be susceptible.</t>
  </si>
  <si>
    <t>7.5.2</t>
  </si>
  <si>
    <t>Operating systems.</t>
  </si>
  <si>
    <t>Voter anonymity shall be maintained for alternative format ballot presentation.</t>
  </si>
  <si>
    <t>No information shall be kept within an electronic cast vote record that identifies any alternative language feature(s) used by a voter.</t>
  </si>
  <si>
    <t>No information shall be kept within an electronic cast vote record that identifies any accessibility feature(s) used by a voter.</t>
  </si>
  <si>
    <t>The voting process shall be accessible to voters with disabilities. As a minimum, every polling place shall have at least one voting station equipped for individuals with disabilities, as provided in HAVA 301 (a)(3)(B). A machine so equipped is referred to herein as an accessible voting station.</t>
  </si>
  <si>
    <t>The voting process shall incorporate the following features that are applicable to all types of disabilities:</t>
  </si>
  <si>
    <t>The vote data management requirements for all systems address capabilities that manage, process, and report voting data after the data has been consolidated at the polling place or other intermediate levels. 
The requirements address all hardware and software required to generate output reports in the various formats required by the using jurisdiction.
These capabilities allow the system to:</t>
  </si>
  <si>
    <t>Consolidate voting data from polling place data memory or transfer devices;</t>
  </si>
  <si>
    <t xml:space="preserve">Report polling place summaries; </t>
  </si>
  <si>
    <t>Process absentee ballots, data entered manually, and administrative ballot definition data.</t>
  </si>
  <si>
    <t>4.1.8.1</t>
  </si>
  <si>
    <t>4.1.8.2</t>
  </si>
  <si>
    <t>All voting systems shall provide the capability to:</t>
  </si>
  <si>
    <t>Taking advantage of the experience gained in examining other voting systems, ITAs will design tests specifically for the system design, configuration, and documentation provided by the vendor. Additionally, new threats may be identified  that are not directly addressed by the Standards or the system. As new threats to a voting system are discovered, either during the system’s operation or during the operation of other computer-based systems that use technologies comparable to those of another voting system, ITAs shall expand the tests used for system security to address the threats that are applicable to a particular design of voting system.</t>
  </si>
  <si>
    <t>V.2:1.5</t>
  </si>
  <si>
    <t xml:space="preserve">All error messages requiring intervention by an operator or precinct official shall be displayed or printed unambiguously in easily understood language text, or by means of other suitable visual indicators. </t>
  </si>
  <si>
    <t>All voting systems shall meet the following requirements:</t>
  </si>
  <si>
    <t>System design shall ensure that erroneous responses will not lead to irreversible error.</t>
  </si>
  <si>
    <t>The listing below summarizes the functional requirements that HAVA Section 301 mandates to assist voters. While these requirements may be implemented in a different manner for different types of voting systems, all types of voting systems must provide these capabilities:</t>
  </si>
  <si>
    <t>• permit the voter to verify (in a private and independent manner) the vote selected by the voter on the ballot before the ballot is cast and counted</t>
  </si>
  <si>
    <t>• provide the voter with the opportunity (in a private and independent manner) to change the ballot or correct any error before the ballot is cast and counted</t>
  </si>
  <si>
    <t>• notify the voter if he or she has selected more than one candidate for a single office, inform the voter of the effect of casting multiple votes for a single office, and provide the voter an opportunity to correct the ballot before it is cast and counted</t>
  </si>
  <si>
    <t>A complete description of the uses of wireless in the voting system including descriptions of the data elements and signals that are to be carried by the wireless mechanism</t>
  </si>
  <si>
    <t>A complete description of the vulnerabilities associated with this proposed use of wireless, including vulnerabilities deriving from the insertion, deletion, modification, capture or suppression of wireless messages</t>
  </si>
  <si>
    <t>A complete description of the techniques used to mitigate the risks associated with the described vulnerabilities including techniques used by the vendor to ensure that wireless cannot send or receive messages other than those situations specified in the documentation. Cryptographic techniques shall be carefully and fully described, including a description of cryptographic key generation, management, use, certification, and destruction</t>
  </si>
  <si>
    <t>The encryption shall be as defined in Federal Information Processing Standards (FIPS) 197, “Advanced Encryption Standard (AES).”</t>
  </si>
  <si>
    <t>The cryptographic modules used shall comply with FIPS 140-2, Security Requirements for Cryptographic Modules.</t>
  </si>
  <si>
    <t>The capability to transmit non-encrypted and non-authenticated information via wireless communications shall not exist.</t>
  </si>
  <si>
    <t>If audible wireless communication is used, and the receiver of the wireless transmission is the human ear, then the information shall not be encrypted.</t>
  </si>
  <si>
    <t>7.7.4</t>
  </si>
  <si>
    <t>If wireless communications are used, then the following capabilities shall exist in order to mitigate the effects of a denial of service (DoS) attack:</t>
  </si>
  <si>
    <t>Protecting the Wireless Path</t>
  </si>
  <si>
    <t>Voting machines with electronic image displays shall not require page scrolling by the voter.
Discussion: This is not an intuitive operation for those unfamiliar with the use of computers. Even those experienced with computers often do not notice a scroll bar and miss information at the bottom of the “page.” Voting systems may require voters to move to the next or previous "page."</t>
  </si>
  <si>
    <t>Provide the voter opportunity to correct the ballot for either an undervote or overvote before the ballot is cast and counted.</t>
  </si>
  <si>
    <t>In addition to the above requirements, DRE systems shall:</t>
  </si>
  <si>
    <t>Paper-based system memory devices, used to retain control programs and data, shall have demonstrated error-free data retention for a period of 22 months, under the environmental conditions for operation and non-operation (i.e. storage).</t>
  </si>
  <si>
    <t>DRE System Processing Requirements</t>
  </si>
  <si>
    <t>4.1.6.2</t>
  </si>
  <si>
    <t>The DRE system processing requirements address all mechanical devices, electromechanical devices, electronic devices, and software required to process voting data after the polling places are closed.</t>
  </si>
  <si>
    <t>DRE voting systems shall meet the following requirements for processing speed:</t>
  </si>
  <si>
    <t>The accredited test lab tests the interface of all system modules and subsystems with each other against the vendor’s specifications. Some systems use telecommunications capabilities as defined in Volume 1, Section 6. For those systems that do use such capabilities, components that are located at the poll site or separate vote counting site are tested for effective interface, accurate vote transmission, failure detection, and failure recovery. For voting systems that use telecommunications lines or networks that are not under the control of the vendor (e.g., public telephone networks), the accredited test lab tests the interface of vendor-supplied components with these external components for effective interface, vote transmission, failure detection, and failure recovery.</t>
  </si>
  <si>
    <t>Wireless Communications</t>
  </si>
  <si>
    <t>7.7.1</t>
  </si>
  <si>
    <t>Controlling Usage</t>
  </si>
  <si>
    <t>No key or control on a voting machine shall have a repetitive effect as a result of being held in its active position.</t>
  </si>
  <si>
    <t>On touch screens, the sensitive touch areas shall have a minimum height of 0.5 inches and minimum width of 0.7 inches. The vertical distance between the centers of adjacent areas shall be at least 0.6 inches, and the horizontal distance at least 0.8 inches.</t>
  </si>
  <si>
    <t>All voting systems and their components shall be designed so as to eliminate hazards to personnel, or to the equipment itself;</t>
  </si>
  <si>
    <t>Defects in design and construction that can result in personal injury or equipment damage must be detected and corrected before voting systems and components are placed into service;</t>
  </si>
  <si>
    <t>Equipment design for personnel safety shall be equal to or better than the appropriate requirements of the Occupational Safety and Health Act (OSHA), as identified in Title 29, part 1910, of the Code of Federal Regulations.</t>
  </si>
  <si>
    <t>System overview.</t>
  </si>
  <si>
    <t>System functionality description.</t>
  </si>
  <si>
    <t>System hardware specification.</t>
  </si>
  <si>
    <t>Software design and specifications.</t>
  </si>
  <si>
    <t>System security specification.</t>
  </si>
  <si>
    <t>System test and verification specification.</t>
  </si>
  <si>
    <t>System operations procedures.</t>
  </si>
  <si>
    <t>System maintenance procedures.</t>
  </si>
  <si>
    <t>Personnel deployment and training requirements.</t>
  </si>
  <si>
    <t>Configuration management plan.</t>
  </si>
  <si>
    <t>Quality assurance program.</t>
  </si>
  <si>
    <t>System Change Notes.</t>
  </si>
  <si>
    <t>All voting systems and components shall be designed and constructed so as to simplify and facilitate the functions required, and to eliminate the likelihood of erroneous stimuli and responses on the part of the voter or operator.  Other specific requirements for controls and displays are described below.  In addition, specific functional requirements for system use by voters with disabilities are described in Section 2.2.7 of the Standards.  Appendix C provides additional advisory guidance on the application of human engineering principles to the interface between the voter and the voting system.
All voting systems shall meet the following requirements for controls and displays:</t>
  </si>
  <si>
    <t>In all systems, controls used by the voter or equipment operator shall be conveniently located, shall use designs that are consistent with their functions, and shall be clearly labeled. Instruction plates shall be provided, if they are necessary to avoid ambiguity or incorrect actuation;</t>
  </si>
  <si>
    <t>1-5-407(2)</t>
  </si>
  <si>
    <t>The ballots shall be printed so as to give to each eligible elector a clear opportunity to designate his or her choice of candidates, joint candidates, ballot issues, and ballot questions by a mark as instructed. On the ballot may be printed words that will aid the elector, such as "vote for not more than one".</t>
  </si>
  <si>
    <t>1-5-407(3)</t>
  </si>
  <si>
    <t>At the end of the list of candidates for each different office shall be one or more blank spaces in which the elector may write the name of any eligible person not printed on the ballot who has filed an affidavit of intent of write-in candidate pursuant to Section 1-4-1101. The number of spaces provided shall be the lesser of the number of eligible electors who have properly filed an affidavit of intent of write-in candidate pursuant to Section 1-4-1101 or the number of persons to be elected to the office. No such blank spaces shall be provided if no eligible elector properly filed an affidavit of intent of write-in candidate.</t>
  </si>
  <si>
    <t>1-5-407(4)</t>
  </si>
  <si>
    <t>The names of the candidates for each office shall be arranged under the designation of the office as provided in Section 1-5-404. The designated election official shall not print, in connection with any name, any title or degree designating the business or profession of the candidate.</t>
  </si>
  <si>
    <t>Whenever candidates are to be voted for only by the eligible electors of a particular district, county, or other political subdivision, the names of those candidates shall not be printed on any ballots other than those provided for use in the district, county, or political subdivision in which those candidates are to be voted on.</t>
  </si>
  <si>
    <t>1-5-407(6)</t>
  </si>
  <si>
    <t>1-5-407(7)</t>
  </si>
  <si>
    <t>No printing or distinguishing marks shall be on the ballot except as specifically provided in this code.</t>
  </si>
  <si>
    <t>1-5-407(9)</t>
  </si>
  <si>
    <t xml:space="preserve"> If a referred measure, including but not limited to a measure referred by the school board of a multicounty school district or the board of directors of a multicounty special district to the registered electors of the school district or special district, is referred to registered electors of multiple counties, the alphabetical, numerical, or alphanumerical designation used to identify the measure shall be identical on each ballot that includes the measure.</t>
  </si>
  <si>
    <t>Note:  Requirement is to Prevent, Detect and Log.</t>
  </si>
  <si>
    <t>If the programming language used does not provide these control constructs, the vendor shall provide them (that is, comparable control structure logic). The constructs shall be used consistently throughout the code. No other constructs shall be used to control program logic and execution.</t>
  </si>
  <si>
    <t>Operator intervention or logic that evaluates received or stored data shall not re-direct program control within a program routine. Program control may be re-directed within a routine by calling subroutines, procedures, and functions, and by interrupt service routines and exception handlers (due to abnormal error conditions). Do-While (False) constructs and intentional exceptions (used as GoTos) are prohibited.</t>
  </si>
  <si>
    <t>Submit the proposed response to the ITAs and appropriate states for approval, identifying the exact changes and whether or not they are temporary or permanent.</t>
  </si>
  <si>
    <t>Listed on Usability worksheet</t>
  </si>
  <si>
    <r>
      <t>Electrostatic Disruption</t>
    </r>
    <r>
      <rPr>
        <sz val="10"/>
        <color indexed="9"/>
        <rFont val="Arial"/>
        <family val="2"/>
      </rPr>
      <t/>
    </r>
  </si>
  <si>
    <t>Notify the voter that the ballot has not been cast successfully if it is not stored successfully, including storage of the ballot image, and provide clear instruction as to the steps the voter should take to cast his or her ballot should this event occur.</t>
  </si>
  <si>
    <t>Provide sufficient computational performance to provide responses back to each voter entry in no more than three seconds.</t>
  </si>
  <si>
    <t>Ensure that the votes stored accurately represent the actual votes cast.</t>
  </si>
  <si>
    <t>Prevent modification of the voter’s vote after the ballot is cast.</t>
  </si>
  <si>
    <t>Increment the proper ballot position registers or counters.</t>
  </si>
  <si>
    <t>Protect the secrecy of the vote throughout the voting process.</t>
  </si>
  <si>
    <t>Prohibit access to voted ballots until after the close of polls.</t>
  </si>
  <si>
    <t>Provide the ability for election officials to submit test ballots for use in verifying the end-to-end integrity of the system.</t>
  </si>
  <si>
    <t>Detect and record every event, including the occurrence of an error condition that the system cannot overcome, and time-dependent or programmed events that occur without the intervention of the voter or a polling place operator.</t>
  </si>
  <si>
    <t>Maintain a permanent record of all original audit data that cannot be modified or overridden but may be augmented by designated authorized officials in order to adjust for errors or omissions (e.g. during the canvassing process).</t>
  </si>
  <si>
    <t>Include built-in measurement, self-test, and diagnostic software and hardware for detecting and reporting the system's status and degree of operability.</t>
  </si>
  <si>
    <t>Frames or Fixtures for Punchcard Ballots</t>
  </si>
  <si>
    <t>4.1.4.2 c.</t>
  </si>
  <si>
    <t>Frames or Fixtures for Printed Ballots</t>
  </si>
  <si>
    <t>A frame or fixture for printed ballot cards is optional. However, if such a device is provided, it shall:</t>
  </si>
  <si>
    <t>b. i.</t>
  </si>
  <si>
    <t>b. ii.</t>
  </si>
  <si>
    <t>b. iii.</t>
  </si>
  <si>
    <t>c. i.</t>
  </si>
  <si>
    <t>c. ii.</t>
  </si>
  <si>
    <t>c. iii.</t>
  </si>
  <si>
    <t>c. iv.</t>
  </si>
  <si>
    <t>Ballot Boxes and Ballot Transfer Boxes</t>
  </si>
  <si>
    <t>4.1.4.2 d.</t>
  </si>
  <si>
    <t>Colorado Independent Analysis Requirements</t>
  </si>
  <si>
    <t>A rationale for the inclusion of wireless in the proposed voting system, based on a careful and complete description of the perceived advantages and disadvantages of using wireless for the documented uses compared to using non-wireless approaches</t>
  </si>
  <si>
    <t>7.7.2</t>
  </si>
  <si>
    <t>The details of all cryptographic protocols used for wireless communications, including the specific features and data, shall be documented.</t>
  </si>
  <si>
    <t>The wireless documentation shall be closely reviewed for accuracy, completeness, and correctness.</t>
  </si>
  <si>
    <t>There shall be no undocumented use of the wireless capability, nor any use of the wireless capability that is not entirely controlled by an election official.</t>
  </si>
  <si>
    <t>If a voting system includes wireless capabilities, then the voting system shall be able to accomplish the same function if wireless capabilities are not available due to an error or no service.</t>
  </si>
  <si>
    <t>The vendor shall provide documentation how to accomplish these functions when wireless is not available.</t>
  </si>
  <si>
    <t>The system shall be designed and configured so it is not vulnerable to a single point of failure using wireless communications that causes a total loss of any voting capabilities.</t>
  </si>
  <si>
    <t>The identification of the polling place.</t>
  </si>
  <si>
    <t>The identification of all ballot formats.</t>
  </si>
  <si>
    <t>Usually included in the Section 3.4.3 evaluation.</t>
  </si>
  <si>
    <t>Show that the tested and approved source code was actually used to build the executable code used on the system.</t>
  </si>
  <si>
    <t>Demonstrate that no elements other than those included in the Technical Data Package were introduced in the software build.</t>
  </si>
  <si>
    <t>Document for future reference the configuration of the system certified.</t>
  </si>
  <si>
    <t>Trusted Build Procedure</t>
  </si>
  <si>
    <t>Colorado Additional Requirement</t>
  </si>
  <si>
    <t>Equipment used for vote casting, or for counting votes in a precinct count system, shall meet specific minimum performance standards that simulate exposure to physical shock and vibration associated with handling and transportation by surface and air common carriers, and to temperature conditions associated with delivery and storage in an uncontrolled warehouse environment.</t>
  </si>
  <si>
    <t>Voting systems may use a local or remote data network. If such a network is used, then all components of the network shall comply with the telecommunications requirements described in Section 5 of the Standards and the Security requirements described in Section 6.</t>
  </si>
  <si>
    <t>4.1.2.15</t>
  </si>
  <si>
    <t>4.1.3.1</t>
  </si>
  <si>
    <t>Voting systems shall accurately record all election management data entered by the user, including election officials or their designees. For recording accuracy, all systems shall:</t>
  </si>
  <si>
    <t xml:space="preserve"> Electronic system memory devices, used to retain election management data, shall have demonstrated error-free data retention for a period of 22 months. </t>
  </si>
  <si>
    <t>The accessible voting station shall be accessible to voters who are blind.</t>
  </si>
  <si>
    <t>The vendor shall conduct summative usability tests on the voting system using individuals who are blind. The vendor shall document the testing performed and report the test results using the Common Industry Format. This documentation shall be included in the Technical Data Package submitted to the EAC for national certification.</t>
  </si>
  <si>
    <t/>
  </si>
  <si>
    <t>Review of Documentation and records of VSTL and Other State Testing and Analysis</t>
  </si>
  <si>
    <t>Requirement 
Addressed?
Y - N - I</t>
  </si>
  <si>
    <t>Reference in 
Materials Reviewed</t>
  </si>
  <si>
    <t>Reviewer
Initials</t>
  </si>
  <si>
    <t>Test Case
Citation</t>
  </si>
  <si>
    <t>Test Planning</t>
  </si>
  <si>
    <t>Comments
and reasons for Inapplicable</t>
  </si>
  <si>
    <t>Test Team Note Reference</t>
  </si>
  <si>
    <t>Pass or 
Fail</t>
  </si>
  <si>
    <t>Test Team Comments
(Optional)</t>
  </si>
  <si>
    <t>Test Results</t>
  </si>
  <si>
    <t>Vendor Comments 
(Optional)</t>
  </si>
  <si>
    <t>Documentaiton requirements are on Process &amp; Dcoumentation tab.</t>
  </si>
  <si>
    <t>All voting systems must meet the 2002 Voting System Standards.</t>
  </si>
  <si>
    <t>21.4.2</t>
  </si>
  <si>
    <t>A voting system provider that desires to submit a voting system for certification must complete the Secretary of State’s “Application for Certification of Voting System” that is available on the Secretary of State’s website.</t>
  </si>
  <si>
    <t>21.4.4</t>
  </si>
  <si>
    <t>Along with the application, the voting system provider must submit all documentation required in this Rule 21 in electronic format.</t>
  </si>
  <si>
    <t>The vendor must identify any material it asserts is exempt from public disclosure under the Colorado Open Records Act, Part 2, Article 72 of Title 24, C.R.S., together with a citation to the specific grounds for exemption before beginning Phase III of the certification process.</t>
  </si>
  <si>
    <t>The voting system provider must coordinate with the Secretary of State for the establishment of the trusted build. The voting system provider must submit all documentation and instructions necessary for the creation and guided installation of files contained in the trusted build which will be created at the start of functional testing and will be the model tested. At a minimum, the trusted build must include a compilation of files placed on write-once media, and an established hash file distributed from a VSTL or the National Software Reference Library to compare federally certified versions. The trusted build disks should all be labeled with identification of the voting system provider’s name and release version.</t>
  </si>
  <si>
    <t>The voting system provider must publish and specify processing standards for each component of the voting system as part of the documentation required for certification.</t>
  </si>
  <si>
    <t>For the purpose of evaluating software, the voting system provider must provide detailed information as to the type of hardware required to execute the software.</t>
  </si>
  <si>
    <t>The documentation supplied by the voting system must include a statement of all requirements and restrictions regarding environmental protection, electrical service, telecommunications service and any other facility or resource required for the installation, operation and storage of the voting system.</t>
  </si>
  <si>
    <t>All DRE or BMD voting devices must use technology providing visual or auditory ballot display and selection methods used by people with disabilities.</t>
  </si>
  <si>
    <t>The voting system provider must deliver to the Secretary of State documentation detailing estimated time of battery operation for each type of device submitted for certification, assuming continuous use of the devices by voters during an interruption of normal electrical power.</t>
  </si>
  <si>
    <t>The voting system provider must deliver to the Secretary of State documentation specifying the steps and times required for charging batteries for each type of device submitted for certification.</t>
  </si>
  <si>
    <t>The voting system provider must submit drawings, photographs and any related brochures or documents to assist with the evaluation of the physical design of the use of the voting system.</t>
  </si>
  <si>
    <t>The voting system provider must execute and submit any necessary releases for the applicable VSTL, state or EAC to discuss any and all procedures and findings relevant to the voting system with the Secretary of State and allow the review by the Secretary of State of any documentation, data, reports, or similar information upon which the VSTL or other state relied in performing its testing. The voting system provider must provide a copy of the documentation to the Secretary of State.</t>
  </si>
  <si>
    <t>The voting system provider must submit documentation containing a list of minimum services and executables required to run the election management system.</t>
  </si>
  <si>
    <t>The voting system provider must provide documentation detailing the security measures it has in place for all systems, software, devices that act as connectors (upload, download, and other programming devices) and any additional recommended security measures.</t>
  </si>
  <si>
    <t>The voting system provider must provide procedures and documentation for the use of the VVPAT.</t>
  </si>
  <si>
    <t>The Secretary of State, in accordance with section 24-21-104(1)(a), C.R.S., will charge the voting system provider all direct and indirect costs associated with the testing of a voting system submitted for certification. The Secretary of State will provide an estimate of costs for certification testing before the certification process begins. In order to begin testing, the voting system provider must provide a written approval of the cost estimate. The voting system provider must pay all costs before the Secretary of state will issue a final determination.</t>
  </si>
  <si>
    <t>The voting system provider must demonstrate the submitted voting system to the Secretary of State prior to any functional testing.</t>
  </si>
  <si>
    <t>The voting system provider will have access to the demonstration room for one day prior to the start of the demonstration to provide time for setup of the voting system.</t>
  </si>
  <si>
    <t>A maximum of one business day is normally allowed for the demonstration. If the voting system provider requests more time for the demonstration or, if the Secretary of State finds that the complexity of the system is such that more time is needed for a demonstration, more time may be granted.</t>
  </si>
  <si>
    <t>The demonstration will be open to representatives of the press and the public to the extent allowable. The Secretary of State may limit the number of representatives from each group to accommodate space.</t>
  </si>
  <si>
    <t>The Secretary of State will post notice of the fact that the demonstration will take place in the designated public place for posting such notices for at least seven days prior to the demonstration. The notice must indicate the general time frame during which the demonstration may take place and the manner in which members of the public may obtain specific information about the time and place of the test.</t>
  </si>
  <si>
    <t>The voting system provider must provide the same class of workstation and/or server for testing the voting system as the normal production environment for the State of Colorado.</t>
  </si>
  <si>
    <t>Based upon the review of VSTL or other state reports and test records, the Secretary of State will prepare a test plan. The test plan will be designed to test for any requirements specific to Colorado law which were not addressed in prior testing and for any federal or Colorado requirements which were not addressed to the satisfaction of the Secretary of State in the reports and records from prior testing.</t>
  </si>
  <si>
    <t>The test plan must include the election definitions to be used in testing and specifications for test ballots. Test ballots and election definitions must generally follow all requirements for election definitions, ballot layout and printing to verify the system’s ability to meet those requirements. Some election definitions and ballots may depart from the requirements in order to test specific functions.</t>
  </si>
  <si>
    <t>For each system tested, a requirements matrix must be prepared to identify those requirements satisfied by the review of VSTL or other state reports and test data and how those requirements not satisfied are to be tested or otherwise satisfied. If during test planning or testing one of the requirements in the voting systems standards or in this Rule are determined to be not applicable to the system under test, the reason for the determination will be documented.</t>
  </si>
  <si>
    <t>The voting system provider shall submit the specific system configuration that will be offered to jurisdictions including the components with which the voting system provider recommends that the system be used.</t>
  </si>
  <si>
    <t>The voting system provider is not required to have a representative present during the functional testing, but must provide a point of contact for technical support. After the delivery, unpacking, and initial inspection of the equipment for shipping damage and missing components, a vendor representative will only be allowed to operate or touch the equipment when approved by the Secretary of State. All such activity by a vendor representative must be documented on video or in writing.</t>
  </si>
  <si>
    <t>The proprietary software must be installed on the workstation/server and all applicable voting system components by the Secretary of State or the VSTL using the trusted build following the installation procedures provided by the voting system provider.</t>
  </si>
  <si>
    <t>After installation, hash values for the software and firmware must be compared to any published hash values of the trusted build. Any mismatches in hash values will be investigated and resolved before proceeding with testing.</t>
  </si>
  <si>
    <t>All equipment must be hardened using the voting system provider’s procedures and specifications.</t>
  </si>
  <si>
    <t>Testing must be performed with test election definitions and test ballots as required in the test plan.</t>
  </si>
  <si>
    <t>The results of all testing must be recorded in the requirements matrix. The requirements matrix will be the primary record describing which requirements were met and specifying which were not.</t>
  </si>
  <si>
    <t>It must be supplemented as necessary to support the findings with test team notes and system reports. Supplemental information may include photographs and audio or video recordings.</t>
  </si>
  <si>
    <t>Functional testing must be completed according to the phases identified in Rule 21.3.3.</t>
  </si>
  <si>
    <t>The Secretary of State or the VSTL must conduct functional testing on the voting system based on this Rule.</t>
  </si>
  <si>
    <t>The voting system must receive a pass, fail or not applicable for each requirement with appropriate notation in the requirements matrix.</t>
  </si>
  <si>
    <t>The Secretary of State will maintain records of the test procedures in accordance with Rule 21.4.7. The records must identify the system and all components by voting system provider name, make, model, serial number, software version, firmware version, date tested, test number, test plan, requirements matrix, test team notes, and other supplemental information, and results of test. The test environment conditions must be described.</t>
  </si>
  <si>
    <t>In the event that a deviation from the test plan is required, it must be documented in a test team note. The note must provide a description of the deviation, the reason for the deviation and effect of the deviation on testing and determining compliance with requirements.</t>
  </si>
  <si>
    <t>All tests will be generally conducted in regular election mode. Tests of test mode and diagnostic functions may be conducted in the appropriate test mode.</t>
  </si>
  <si>
    <t>The voting system provider must produce ballots and assemble marked test decks and spare ballots as specified in the test plan.</t>
  </si>
  <si>
    <t>For mark-sense or optical scan devices, the Secretary of State or the VSTL will prepare 100 or more test ballots with marking devices of various color, weight and consistency to determine the range of marks that can be read and the range and consistency of reading marginal marks.</t>
  </si>
  <si>
    <t>A county clerk or his or her designated representative must be able to observe the functional testing of a voting system. The representative may assist at the request of the Secretary of State.</t>
  </si>
  <si>
    <t>The public must be allowed to view all functional testing conducted by the Secretary of State. However, legal limitations may require that certain testing, including but not limited to proprietary information and system security, be done outside the view of the public. If the functional testing is outsourced to a testing lab or contractor, public viewing is subject to limitations set forth by the testing lab or contractor.</t>
  </si>
  <si>
    <t>If any malfunction or data error is detected, its occurrence and the duration of operating time preceding it must be recorded for inclusion in the analysis.</t>
  </si>
  <si>
    <t>The Secretary of State will certify voting systems that substantially comply with the requirements in this Rule 21, Colorado Election Code, and any additional testing the Secretary of State finds necessary.</t>
  </si>
  <si>
    <t xml:space="preserve">Colorado Additional Testing Requirements </t>
  </si>
  <si>
    <t>V.1: 1.6.4</t>
  </si>
  <si>
    <t>V.1: 9.6</t>
  </si>
  <si>
    <t>V.1: 9.6.2</t>
  </si>
  <si>
    <t>V.1: 9.6.2.2</t>
  </si>
  <si>
    <t>V.1: 9.6.2.3</t>
  </si>
  <si>
    <t>V.1: 9.6.2.4</t>
  </si>
  <si>
    <t>V.1: 9.6.2.5</t>
  </si>
  <si>
    <t>V.1: 9.6.2.6</t>
  </si>
  <si>
    <t>V.2: 1.8</t>
  </si>
  <si>
    <t>V.2: 1.8.2</t>
  </si>
  <si>
    <t>V.2: 1.8.2.3</t>
  </si>
  <si>
    <t>V.2: 1.8.2.5</t>
  </si>
  <si>
    <t>V.2: 1.8.2.6</t>
  </si>
  <si>
    <t>V.2: 1.5</t>
  </si>
  <si>
    <t>V.2: 2.1</t>
  </si>
  <si>
    <t>V.2: 2.1.1</t>
  </si>
  <si>
    <t>Note: See the "Usability" worksheet for these requirements</t>
  </si>
  <si>
    <t>4.8.1</t>
  </si>
  <si>
    <t>The county clerk must print the candidate names and the text of ballot issues and ballot questions in upper and lower case, except that the clerk must print the text of ballot issues subject to Article X, Section 20 of the Colorado Constitution in all uppercase text.</t>
  </si>
  <si>
    <t>4.8.2</t>
  </si>
  <si>
    <t>If there is no candidate for an office, the ballot must state, “There are no candidates for this office.”</t>
  </si>
  <si>
    <t>Requirements for Ballot stubs, numbering, length and width, heading and consistency of paper and black ink.</t>
  </si>
  <si>
    <t>Requirements for ballot issues and questions on the ballot.</t>
  </si>
  <si>
    <t>Requirements for identification of amendments and propositions beginning with the 2010 general election</t>
  </si>
  <si>
    <t>Requirements for identification numbering of citizen proposed constitutional changes beginning with the 2010 general election</t>
  </si>
  <si>
    <t>Requirements for identification numbering of citizen proposed statuatory changes beginning with the 2010 general election</t>
  </si>
  <si>
    <t>Requirements for identification numbering of general assembly proposed constitutional changes beginning with the 2010 general election</t>
  </si>
  <si>
    <t>Requirements for identification numbering of general assembly proposed statuatory changes beginning with the 2010 general election</t>
  </si>
  <si>
    <t>Requirements for the order of contests on Primary Election Ballots</t>
  </si>
  <si>
    <t>Requirements for the display of candidate names and the name of the nominating party on General Election Ballots</t>
  </si>
  <si>
    <t>Requirements for the order of contests on General Electon Ballots</t>
  </si>
  <si>
    <t>2002 VSS</t>
  </si>
  <si>
    <t>2005 VVSG</t>
  </si>
  <si>
    <t>COTS operation system (commercial-off-the-shelf)/
Use of Shared Computing Platforms.</t>
  </si>
  <si>
    <t>No electronic or electromechanical voting system shall be certified by the Secretary of State unless such system: 
Counts votes correctly.</t>
  </si>
  <si>
    <t>1-5-615(1)(n)</t>
  </si>
  <si>
    <t>No electronic or electromechanical voting system shall be certified by the Secretary of State unless such system: 
Can automatically produce vote totals for the polling place in printed form.</t>
  </si>
  <si>
    <t>18.3.1(a)</t>
  </si>
  <si>
    <t>18.3.1(b)</t>
  </si>
  <si>
    <t>18.3.2(d)(1)</t>
  </si>
  <si>
    <t>18.3.2(d)(2)</t>
  </si>
  <si>
    <t>1-5-615(1)(p)</t>
  </si>
  <si>
    <t>The official county abstract must include, by precinct or ballot style, where applicable:</t>
  </si>
  <si>
    <t>The total number of active registered electors on election day;</t>
  </si>
  <si>
    <t>The total number of ballots cast in the election;</t>
  </si>
  <si>
    <t>The voting system must integrate election day voting results with mail and provisional ballot results.</t>
  </si>
  <si>
    <t xml:space="preserve">Voting systems must be able to accept all or less than all pages of a multi page ballot to allow election administrators to comply with the requirement in Rule 18.1. </t>
  </si>
  <si>
    <t xml:space="preserve">Voting systems shall accommodate precinct optical scan procedures for ballots sorted to a write-in bin must be tallied at the conclusion of the voting and delivered to the central counting center in a secure container. </t>
  </si>
  <si>
    <t xml:space="preserve">Voting systems must accommodate a sequence of resolution procedures  for central count optical scan procedures requiring that a zero tape shall be run indicating no votes cast or counted before the counting begins.  </t>
  </si>
  <si>
    <t>Voting systems must accomodate a sequence of resolution procedures  for central count optical scan procedures where official ballots shall be processed through the optical scanner, with sorted overvotes, blank ballots, and write-in ballots viewed and resolved by the resolution board.</t>
  </si>
  <si>
    <t>The election management system must provide authorized users with the capability to produce electronic files including election results in either ASCII (both comma-delimited and fixed-width) or web-based format. The software must provide authorized users with the ability to generate these files on an “on-demand” basis. After creating such files, the authorized users must have the capability to copy the files to diskette, tape, CD-ROM or other media type.</t>
  </si>
  <si>
    <t>Exports necessary for the Secretary of State must conform to a format approved by the Secretary of State. The format must be compatible with a commercially available data management program such as a spreadsheet, database, or report generator.</t>
  </si>
  <si>
    <t>The voting system must include hardware or software to enable the closing of the voting location and disabling the acceptance of ballots on all vote tabulation devices to allow for the following:</t>
  </si>
  <si>
    <t>Printout of the time the voting system was closed.</t>
  </si>
  <si>
    <t>Printout of the public counter and protective counter upon closing the ballot casting functionality.</t>
  </si>
  <si>
    <t>Votes counted by a summary of the voting location and by individual precincts.</t>
  </si>
  <si>
    <t>Ability to produce multiple copies of the unofficial results at the close of the election.</t>
  </si>
  <si>
    <t>The voting system must accommodate single page ballots (races on one face or both faces) and two page paper ballots (races on three or four faces).</t>
  </si>
  <si>
    <t>The election management system must ensure that an election setup may not be changed once ballots are printed and/or election media devices are downloaded without proper authorization and acknowledgement by the application administrative account. The application and database audit transaction logs must accurately reflect the name of the system operator making the change(s), the date and time of the change(s), and the “old” and “new” values of the change(s).</t>
  </si>
  <si>
    <t>The ballot definition subsystem of the voting system application consists of hardware and software required to accomplish the functions outlined in this Rule.</t>
  </si>
  <si>
    <t>The ballot definition subsystem must be capable of handling at least 200 potentially active voting positions, arranged to identify party affiliations in a primary election, offices with their associated labels and instructions, candidate names with their associated labels and instructions and ballot issues or questions with their associated text and instructions.</t>
  </si>
  <si>
    <t>The voting system must allow the operating system administrative account to verify that the software installed is the certified software by comparing it to the trusted build or other reference information.</t>
  </si>
  <si>
    <t xml:space="preserve">All text intended for the voter should be presented in a sans serif font.     </t>
  </si>
  <si>
    <t>Input mechanisms shall be designed to minimize accidental activation.</t>
  </si>
  <si>
    <t>1-5-704(1)(n)(IX)</t>
  </si>
  <si>
    <t>1-5-704(1)(a)</t>
  </si>
  <si>
    <t>1-5-704(1)(b)</t>
  </si>
  <si>
    <t>1-5-704(1)(c )</t>
  </si>
  <si>
    <t>1-5-704(1)(d)</t>
  </si>
  <si>
    <t>1-5-704(1)(e)</t>
  </si>
  <si>
    <t xml:space="preserve">1-5-704(1)(f)
</t>
  </si>
  <si>
    <t>Any voting system that requires any visual perception shall allow the font size as it appears to the voter to be set from a minimum of fourteen points to a maximum of twenty-four points before the voting system is delivered to the polling location.</t>
  </si>
  <si>
    <t>1-5-704(1)(g)</t>
  </si>
  <si>
    <t>The voting system shall provide audio information, including any audio output using synthetic or recorded human speech or any auditory feedback tones that are important for the use of the audio approach, through at least one mode, by handset or headset, at high volume and shall provide incremental volume control with output amplification up to a level of at least ninety-seven decibel sound pressure level.</t>
  </si>
  <si>
    <t>1-5-704(1)(h)</t>
  </si>
  <si>
    <t>1-5-704(1)(i)</t>
  </si>
  <si>
    <t>The voting system provider must provide any available data on problems caused for persons who experience epileptic seizures due to the DRE voting device's screen refresh rate.</t>
  </si>
  <si>
    <t>The VVPAT must meet the following functional requirements: 
Print a barcode with each record that contains the human readable contents of the paper record. The voting system provider must include documentation of the barcode type, protocol, and/or description of barcode and the method of reading the barcode as applicable to the voting system.</t>
  </si>
  <si>
    <t>The voting system must meet the following requirements for operating system security: 
All voting systems must have all operating systems hardened to specifications developed by the voting system provider according to current industry standards. Documentation included with the application must provide a detailed procedure for hardening. Any government or industry guidelines adopted in whole, or in part, are to be identified in the documentation.</t>
  </si>
  <si>
    <t>The voting system provider, the VSTL, the state or the EAC will identify to the Secretary of State any specific sections of documents for which they assert a legal requirement for redaction.</t>
  </si>
  <si>
    <t>All electronic voting devices supplied by the voting system provider and used at voter service and polling centers must have the capability to continue all normal voting operations and provide continuous device availability during a 2-hour period of electrical outage without any loss of election data.</t>
  </si>
  <si>
    <t>The voting system must provide capabilities to protect the anonymity of ballot choices. All optical scan devices, associated ballot boxes, and VVPAT storage devices must provide physical locks and procedures during and after the vote casting operation.</t>
  </si>
  <si>
    <t>2.2.7</t>
  </si>
  <si>
    <t>Accessibility</t>
  </si>
  <si>
    <r>
      <t xml:space="preserve">Opening the Polling Place </t>
    </r>
    <r>
      <rPr>
        <sz val="12"/>
        <color indexed="9"/>
        <rFont val="Arial"/>
        <family val="2"/>
      </rPr>
      <t xml:space="preserve">(Precinct Count Systems) </t>
    </r>
  </si>
  <si>
    <t xml:space="preserve">Colorado Additional Requirements
Ballot Formatting - The voting system must provide for the use of ballots that meet the following requirements: </t>
  </si>
  <si>
    <t>Colorado Additional Requirements
(High level Colorado requirements which are not satisfied by any one line item in the 2002 VSS or 2005 VVSG requirements)</t>
  </si>
  <si>
    <t>Ballot Reading Accuracy</t>
  </si>
  <si>
    <t>The standards in this section also support
system accuracy, logical correctness, privacy, security and integrity.</t>
  </si>
  <si>
    <t>The voting system must track and maintain read-only audit information of the following election management system events:</t>
  </si>
  <si>
    <t>Printing activity, where applicable;</t>
  </si>
  <si>
    <t>Election events –set for election, unset for election, open polls, close polls, end election, upload devices, download devices, create ballots, create precincts, create districts, create voter service and polling centers, initialize devices, backup devices, and voting activity;</t>
  </si>
  <si>
    <t>All tabulation devices must display the unit serial number(s) both physically and within any applicable software, logs or reports.</t>
  </si>
  <si>
    <t>Vote tabulation devices must allow for an alternate method of transfer of audit records if the device or a memory storage device is damaged or destroyed.</t>
  </si>
  <si>
    <t>All transaction audit records of the election databases must be maintained in a file outside of or separate from the database in a read-only format.</t>
  </si>
  <si>
    <t>Modems from remote devices must be programmed to be “dial only” and not receive a call;</t>
  </si>
  <si>
    <t>Line of sight infrared technology may only be used in a closed environment where the transmission and reception is shielded from external infrared signals and can only accept infrared signals generated from within the system.</t>
  </si>
  <si>
    <t>All systems that transmit data over public telecommunications networks must maintain an audit trail when election results are transmitted.</t>
  </si>
  <si>
    <t>Voting systems that transmit data through any telecommunications medium must be able to recover, either automatically or with manual intervention, from incomplete or failed transmission sessions and resume transmissions when telecommunications are reestablished.</t>
  </si>
  <si>
    <t>Recovery of transmissions must include notations of the interrupted transmission session and the resumed transmission session in the system and application transaction logs.</t>
  </si>
  <si>
    <t>Failure and recovery of transmissions must not cause any error in data transmitted from the voter service and polling centers to the central election site during a recovered transmission session.</t>
  </si>
  <si>
    <t>The VVPAT must meet the following functional requirements: 
The printer may only communicate with the voting device to which it is connected;</t>
  </si>
  <si>
    <t>The VVPAT must meet the following functional requirements: 
Stop all operations if the printer is not working as designed.</t>
  </si>
  <si>
    <t>The VVPAT must meet the following functional requirements: 
The printer must function only as a printer, and not perform any other non-printer related services;</t>
  </si>
  <si>
    <t>The VVPAT must meet the following functional requirements: 
Provide a “low supply” warning to the election official to add paper, ink, toner, ribbon or other like supplies. In the event that an election official is required to change supplies during the process of voting, the voter must be allowed to reprint and review the paper record without having to mark his or her ballot. The device must prevent the election official from seeing a voter’s ballot.</t>
  </si>
  <si>
    <t>The VVPAT must include the following components: 
A paper record storage unit that must store cast and spoiled paper record copies securely.</t>
  </si>
  <si>
    <t>The voting system must meet the following requirements to accommodate a general system of access by least privilege and role-based access control:</t>
  </si>
  <si>
    <t xml:space="preserve"> Operating system administrative accounts may not have access to read or write data to the database;</t>
  </si>
  <si>
    <t>Operating system user/operator accounts must be able to be created that are restricted from the following aspects of the operating system:</t>
  </si>
  <si>
    <t>No access to system root directory;</t>
  </si>
  <si>
    <t>No access to operating system specific folders;</t>
  </si>
  <si>
    <t>No access to install or remove programs;</t>
  </si>
  <si>
    <t>No access to modify other user accounts on the system.</t>
  </si>
  <si>
    <t>Application administrative accounts must have full access and rights to the application and database;</t>
  </si>
  <si>
    <t>Application user/operator accounts must have limited rights specifically designed to perform functional operation within the scope of the application. This user/operator must be restricted in the creation or modification of any user/operator accounts.</t>
  </si>
  <si>
    <t>The voting system must meet the following requirements for network security:</t>
  </si>
  <si>
    <t>All network-applicable components of the voting system must have the ability to operate on a closed network dedicated to the voting system;</t>
  </si>
  <si>
    <t>All network-applicable components of the voting system must include the limited use of non-routable IP address configurations for any device connected to the closed network. For the purposes of this requirement, non-routable IP addresses are those defined in the RFC 1918 Address base;</t>
  </si>
  <si>
    <t>The voting system must include provisions for updating security patches, software and/or service packs without access to the open network.</t>
  </si>
  <si>
    <t>The voting system provider must configure the voting system operating system of the workstation and server used for the election management software to the following requirements:</t>
  </si>
  <si>
    <t>The ability for the system to take an action upon inserting a removable media (auto run) must be disabled;</t>
  </si>
  <si>
    <t>The operating system must only boot from the drive or device identified as the primary drive.</t>
  </si>
  <si>
    <t>The voting system provider must use a virus protection/prevention application on the election management server(s)/workstations which must be capable of manual updates without the use of direct connection to the internet.</t>
  </si>
  <si>
    <t>The voting system must meet the following requirements for password security:</t>
  </si>
  <si>
    <t>All passwords must be stored and used in a non-reversible format;</t>
  </si>
  <si>
    <t>Passwords to the database must not be stored in the database;</t>
  </si>
  <si>
    <t>Password to the database must be owned and only known by the application;</t>
  </si>
  <si>
    <t>The application’s database management system must require separate passwords for the administrative account and each operator account;</t>
  </si>
  <si>
    <t>The system must be designed in such a way to ensure that the use of the administrative account password is not required for normal operating functions;</t>
  </si>
  <si>
    <t>The system must allow users to change passwords;</t>
  </si>
  <si>
    <t>The use of blank or empty passwords must not be permitted at any time with the exception of a limited one-time use startup password which requires a new password to be assigned before the system can be used;</t>
  </si>
  <si>
    <t xml:space="preserve"> All voting systems must have all components of the voting system capable of supporting passwords of a minimum of eight characters, and must be capable of including numeric, alpha and special characters in upper case or lower case used in any combination.</t>
  </si>
  <si>
    <t>All modules of the system must meet the 2002 voting system standards requirements for installation of software, including hardware with embedded firmware:</t>
  </si>
  <si>
    <t>Where the system includes a feature to interpret and control execution using data from a script, code tokens, or other form of control data file separate from the source code, the human-readable source information must be made available as part of a source code review.</t>
  </si>
  <si>
    <t>Security features and procedures must be defined and implemented to prevent any changes of interpreted data files after the initial election testing of the final election definition Replacement of the interpreted data files with tested and approved files from the trusted build must be by authorized personnel before the election definition is finalized for an election.</t>
  </si>
  <si>
    <t>The introduction of interpreted data during execution must not be permitted unless defined as a predefined set of commands or actions subject to security review and the interpretation function provides security edits on input to prevent the introduction of other commands or the modification or replacement of existing code.</t>
  </si>
  <si>
    <t>The application must not allow users to open database tables for direct editing.</t>
  </si>
  <si>
    <t>All voting systems must meet the following minimum requirements for removable storage media with data controls:</t>
  </si>
  <si>
    <t>All voting data stored that includes, ballot images, tally data and cast vote records must be authenticated and validated.</t>
  </si>
  <si>
    <t>All non-voting data stored must be authenticated, encrypted, and validated.</t>
  </si>
  <si>
    <t>All removable media, upon insertion on server and/or workstations hosting the elections management software, must automatically be scanned by antivirus software.</t>
  </si>
  <si>
    <t>The VVPAT must include the following components:</t>
  </si>
  <si>
    <t>A paper audit trail writer or printer that must be attached, built into or used in conjunction with the DRE, and must duplicate a voter’s selections from the DRE onto a paper record;</t>
  </si>
  <si>
    <t>A paper record display unit or area that must allow a voter to view his or her paper record;</t>
  </si>
  <si>
    <t>The VVPAT must meet the following functional requirements:</t>
  </si>
  <si>
    <t>The VVPAT must meet the following design requirements:</t>
  </si>
  <si>
    <t>Allow every voter to review and accept or reject his/her paper record in as private and independent manner as possible regardless of whether the voter has a disability.</t>
  </si>
  <si>
    <t>Print at a font size no less than 14-point sans-serif Arial.</t>
  </si>
  <si>
    <t>Allow each voter to verify his or her vote on a paper record in the same language that they voted in on the DRE.</t>
  </si>
  <si>
    <t>Prevent tampering with unique keys or seals for the compartment that stores the paper record.</t>
  </si>
  <si>
    <t>Print and store paper record copies for at least 75 ballots cast without requiring the paper supply source, ink or toner supply, or any other similar consumable supply to be changed, assuming a fully printed double sided 18 inch ballot with a minimum of 20 contests.</t>
  </si>
  <si>
    <t>Produce a paper record for every corresponding electronic voting record;</t>
  </si>
  <si>
    <t>Allow a voter to spoil his or her paper record no more than two times.</t>
  </si>
  <si>
    <t>Upon spoiling, the voter must be able to modify and verify selections on the DRE without having to reselect all of his or her choices.</t>
  </si>
  <si>
    <t>Before the voter causes a third and final record to be printed the VVPAT must present the voter with a warning notice that the selections made on screen shall be final and the voter may see and verify a printout of his or her vote, but must not be given additional opportunities to change their vote.</t>
  </si>
  <si>
    <t>When VVPAT components are integrated into a previously certified voting system the new configuration of the voting system must comply with existing state testing and auditing requirements.</t>
  </si>
  <si>
    <t>Print a barcode with each record that contains the human readable contents of the paper record. The voting system provider must include documentation of the barcode type, protocol, and/or description of barcode and the method of reading the barcode as applicable to the voting system.</t>
  </si>
  <si>
    <t>Prohibit the voter from leaving the voting area with the paper record.</t>
  </si>
  <si>
    <t>If used for provisional ballots, the VVPAT must be able to mark paper records as a provisional ballot through the use of human readable text and optionally printing barcode and/or serial number information, which must provide for mapping the record back to the electronic record and the provisional voter for processing after verification in accordance with Article 8.5 of Title 1, C.R.S.</t>
  </si>
  <si>
    <t>Colorado VVPAT Requirements</t>
  </si>
  <si>
    <t>Colorado VVPAT Requirements =&gt; Column U</t>
  </si>
  <si>
    <t>Before completion of functional testing, all voting system providers submitting a voting system must complete an independent analysis of the system, which includes:</t>
  </si>
  <si>
    <t>An application penetration test conducted to analyze the system for potential vulnerabilities according to current industry standards that may result from poor or improper system configuration, known or unknown hardware or software flaws, or operational weaknesses in process or technical countermeasures. The test must involve active exploitation of security vulnerabilities of the voting system, whether or not the vulnerabilities can be mitigated through compensating controls.</t>
  </si>
  <si>
    <t>A source code evaluation conducted in accordance with Software Design and Coding Standards of the 2002 Voting System Standard or the most current version of the Voluntary Voting System Guidelines approved after January 1, 2008.</t>
  </si>
  <si>
    <t>21.3.4</t>
  </si>
  <si>
    <t>All voting systems that use databases must: 
Have databases hardened to specifications developed by the voting system provider. Documentation included with the application must provide a detailed procedure for hardening according to current industry standards. Any government or industry guidelines adopted in whole, or in part, are to be identified in the documentation.</t>
  </si>
  <si>
    <t>For punchcard systems, ensure that the vote response fields can be properly aligned with punching devices used to record votes.</t>
  </si>
  <si>
    <t>Identify all devices by means of a permanently affixed nameplate or label containing the name of the manufacturer or vendor, the name of the device, its part or model number, its revision letter, its serial number, and if applicable, its power requirement;</t>
  </si>
  <si>
    <t>Display on each device a separate data plate containing a schedule for and list of operations required to service or to perform preventive maintenance; and</t>
  </si>
  <si>
    <t>The TDP shall specify the required paper stock, size, shape, opacity, color, watermarks, field layout, orientation, size and style of printing, size and location of punch or mark fields used for vote response fields and to identify unique ballot formats, placement of alignment marks, ink for printing, and folding and bleed-through limitations for preparation of ballots that are compatible with the system.</t>
  </si>
  <si>
    <t>Preserve the integrity of voting data and ballot images (for DRE machines) stored in memory for the official vote count and audit trail purposes against corruption by stray electromagnetic emissions, and internally generated spurious electrical signals; and</t>
  </si>
  <si>
    <t>Processing accuracy is defined as the ability of the system to process voting data stored in DRE voting devices, or in removable memory modules installed in such devices. Processing includes all operations to consolidate voting data after the polling places have been closed.  DRE voting systems shall:</t>
  </si>
  <si>
    <t>Review of the source code</t>
  </si>
  <si>
    <t>Design and conducting of tests at every level of the software structure to verify that the software meets the vendor's design specifications and the requirements of the performance standards.</t>
  </si>
  <si>
    <t xml:space="preserve">These requirements will be applied for certification testing of DRE systems that are intended for use in states that require DREs to provide this capability. </t>
  </si>
  <si>
    <t>The total number of registered electors (active and inactive) on election day;</t>
  </si>
  <si>
    <t>The requirements matrix must include the following requirements for election definitions and ballots to simulate and test “real world” situations in the State of Colorado. Election definitions and ballots must include the following minimum contest criteria:</t>
  </si>
  <si>
    <t>Selection of a pair of candidates, such as President and Vice-President;</t>
  </si>
  <si>
    <t>In a primary election, allow voters to vote for the candidates of the party for which they are eligible and for any and all non-partisan candidates and measures, while preventing them from voting on candidates of another party;</t>
  </si>
  <si>
    <t>In a general election, allow a voter to vote for any candidate for any office, in the number of positions allowed for the office, and to vote for any measure on the ballot that the voter is allowed to vote in, regardless of party;</t>
  </si>
  <si>
    <t>Allow for programming to accommodate Colorado recall questions as prescribed in Article 12 of Title 1, C.R.S.;</t>
  </si>
  <si>
    <t>A minimum of 20 pairs of “yes” and “no” positions for voting on ballot issues; and</t>
  </si>
  <si>
    <t>Ability to contain a ballot question or issue of at least 200 words.</t>
  </si>
  <si>
    <t>1-5-611(1)(d);
21.6.2(f)(1)</t>
  </si>
  <si>
    <t>The voting system must provide for appropriately authorized users to:
Lock and unlock system to prevent or allow changes to ballot design;</t>
  </si>
  <si>
    <t>The voting system must provide for appropriately authorized users to:</t>
  </si>
  <si>
    <t>Set up and prepare ballots for an election;</t>
  </si>
  <si>
    <t>Conduct hardware diagnostic testing;</t>
  </si>
  <si>
    <t>Conduct logic and accuracy testing;</t>
  </si>
  <si>
    <t>Conduct an election and meet requirements as identified in this Rule 21 for procedures for voting, auditing information, inventory control where applicable, counting ballots, opening and closing polls, recounts, reporting and accumulating results;</t>
  </si>
  <si>
    <t>Conduct the post-election audit; and</t>
  </si>
  <si>
    <t>Preserve the system for future election use.</t>
  </si>
  <si>
    <t>Before completion of functional testing, all voting system providers submitting a voting system must complete an independent analysis of the system, which includes:
A complete report detailing all findings and recommended compensating controls for vulnerabilities and deficiencies identified.</t>
  </si>
  <si>
    <t>Any voting system provider may apply to the Secretary of State for certification at any time.</t>
  </si>
  <si>
    <t>All voting systems must meet the 2002 Voting System Standards.
The secretary of state shall not certify any electronic or electromechanical voting system unless such system:
Provides a method for write-in voting;</t>
  </si>
  <si>
    <t>All voting systems must meet the 2002 Voting System Standards.
No electronic or electromechanical voting system shall be certified by the Secretary of State unless such system: 
Permits each elector privately and independently to change the ballot or correct any error before the ballot is cast, including by voting a replacement ballot if the elector is otherwise unable to change the ballot or correct an error.</t>
  </si>
  <si>
    <t>All voting systems must meet the 2002 Voting System Standards.
No electronic or electromechanical voting system shall be certified by the Secretary of State unless such system: 
Permits each elector to verify his or her votes privately and independently before the ballot is cast.</t>
  </si>
  <si>
    <t>The voting process shall be accessible to voters with visual disabilities.</t>
  </si>
  <si>
    <t>All voting systems must meet the 2002 Voting System Standards.
All electronic transmissions from a voting system must meet the 2002 Voting System Standards.</t>
  </si>
  <si>
    <t>EAC Voting System Testing and Certification Program Manual 5.6.1</t>
  </si>
  <si>
    <t>EAC Voting System Testing and Certification Program Manual 5.6.1.1</t>
  </si>
  <si>
    <t>EAC Voting System Testing and Certification Program Manual 5.6.1.2</t>
  </si>
  <si>
    <t>EAC Voting System Testing and Certification Program Manual 5.6.1.3</t>
  </si>
  <si>
    <t>EAC Voting System Testing and Certification Program Manual 5.6.2</t>
  </si>
  <si>
    <t>EAC Voting System Testing and Certification Program Manual 5.6.2.1</t>
  </si>
  <si>
    <t>EAC Voting System Testing and Certification Program Manual 5.6.2.2</t>
  </si>
  <si>
    <t>EAC Voting System Testing and Certification Program Manual 5.6.2.3</t>
  </si>
  <si>
    <t>EAC Voting System Testing and Certification Program Manual 5.6.2.4</t>
  </si>
  <si>
    <t>EAC Voting System Testing and Certification Program Manual 5.6.3</t>
  </si>
  <si>
    <t>EAC Voting System Testing and Certification Program Manual 5.6.3.1</t>
  </si>
  <si>
    <t>EAC Voting System Testing and Certification Program Manual 5.6.3.2</t>
  </si>
  <si>
    <t>EAC Voting System Testing and Certification Program Manual 5.6.3.3</t>
  </si>
  <si>
    <t>EAC Voting System Testing and Certification Program Manual 5.6.3.4</t>
  </si>
  <si>
    <t>EAC Voting System Testing and Certification Program Manual 5.6.4</t>
  </si>
  <si>
    <t>EAC Voting System Testing and Certification Program Manual 5.6.4.1</t>
  </si>
  <si>
    <t>EAC Voting System Testing and Certification Program Manual 5.6.4.2</t>
  </si>
  <si>
    <t>EAC Voting System Testing and Certification Program Manual 5.6.4.3</t>
  </si>
  <si>
    <t>EAC Voting System Testing and Certification Program Manual 5.3.2.3</t>
  </si>
  <si>
    <t>EAC Voting System Testing and Certification Program Manual
1.6.2.3</t>
  </si>
  <si>
    <t>EAC Voting System Testing and Certification Program Manual
5.11</t>
  </si>
  <si>
    <t>EAC Laboratory Accreditation
Program Manual,
2.4</t>
  </si>
  <si>
    <t>EAC Voting System Testing and Certification Program Manual
5.3.2.1</t>
  </si>
  <si>
    <t>EAC Voting System Testing and Certification Program Manual
5.5</t>
  </si>
  <si>
    <t>EAC Voting System Testing and Certification Program Manual
5.5.1</t>
  </si>
  <si>
    <t>EAC Voting System Testing and Certification Program Manual
5.5.2</t>
  </si>
  <si>
    <t>EAC Voting System Testing and Certification Program Manual
5.5.3</t>
  </si>
  <si>
    <t>EAC Voting System Testing and Certification Program Manual
5.5.4</t>
  </si>
  <si>
    <t>EAC Voting System Testing and Certification Program Manual
5.6</t>
  </si>
  <si>
    <t>EAC Voting System Testing and Certification Program Manual
5.7</t>
  </si>
  <si>
    <t>A trusted build is a three-step process: (1) the build environment is constructed, (2) the source code is loaded onto the build environment, and (3) the executable code is compiled and the installation device is created. The process may be simplified for modification to previously certified systems. In each step, a minimum of two witnesses from different organizations is required to participate. These participants must include a VSTL representative and vendor representative. Before creating the trusted build, the VSTL must complete the source code review of the software delivered from the vendor for compliance with the VVSG and must produce and record file signatures of all source code modules.</t>
  </si>
  <si>
    <t>The device that will hold the build environment shall be completely erased by the VSTL to ensure a total and complete cleaning of it. The VSTL shall use commercial off-the-shelf software, purchased by the laboratory, for cleaning the device.</t>
  </si>
  <si>
    <t>The VSTL shall deposit the executable code into an EAC-approved software repository and create installation disk(s) from the executable code.</t>
  </si>
  <si>
    <t>EAC Voting System Testing and Certification Program Manual
5.3.2.2</t>
  </si>
  <si>
    <t>After EAC certification has been granted, the VSTL project manager, or an appropriate delegate of the project manager, shall deliver for deposit the following elements in one or more trusted archive(s) (repositories) designated by the EAC:</t>
  </si>
  <si>
    <t>EAC Voting System Testing and Certification Program Manual
5.7.1</t>
  </si>
  <si>
    <t>Source code used for the trusted build and its file signatures.</t>
  </si>
  <si>
    <t>EAC Voting System Testing and Certification Program Manual
5.7.2</t>
  </si>
  <si>
    <t>Disk image of the pre-build, build environment, and any file signatures to validate that it is unmodified.</t>
  </si>
  <si>
    <t>EAC Voting System Testing and Certification Program Manual
5.7.3</t>
  </si>
  <si>
    <t>Disk image of the post-build, build environment, and any file signatures to validate that it is unmodified.</t>
  </si>
  <si>
    <t>EAC Voting System Testing and Certification Program Manual
5.7.4</t>
  </si>
  <si>
    <t>Executable code produced by the trusted build and its file signatures of all files produced.</t>
  </si>
  <si>
    <t>EAC Voting System Testing and Certification Program Manual
5.7.5</t>
  </si>
  <si>
    <t>Installation device(s) and file signatures.</t>
  </si>
  <si>
    <t>V.1: 1.6.1</t>
  </si>
  <si>
    <t>V.1: 1.6.2.2</t>
  </si>
  <si>
    <t>V.1: 9.6.1</t>
  </si>
  <si>
    <t>V.1: 9.6.1.1</t>
  </si>
  <si>
    <t>V.1: 9.6.1.2</t>
  </si>
  <si>
    <t>V.2: 1.8.1</t>
  </si>
  <si>
    <t>V.2: 1.8.1.1</t>
  </si>
  <si>
    <t>V.2: 1.8.1.2</t>
  </si>
  <si>
    <t>V.1: 9.6.2.1</t>
  </si>
  <si>
    <t>V.2: 1.8.2.1</t>
  </si>
  <si>
    <t>V.2: 1.8.2.4</t>
  </si>
  <si>
    <t>V.2: 6.2.2</t>
  </si>
  <si>
    <t>EAC Voting System Testing and Certification Program Manual
5.8</t>
  </si>
  <si>
    <t>Software operating on a host computer will typically be verified by providing a self-booting compact disk (CD) or similar device that verifies the file signatures of the voting system application files AND the signatures of all nonvolatile files that the application files access during their operation. Note that the creation of such a CD requires having a file map of all nonvolatile files that are used by the voting system. Such a tool must be provided for verification using the file signatures of the original executable files provided for testing. If during the certification process modifications are made and new executable files created, then the tool must be updated to reflect the file signatures of the final files to be distributed for use. For software operating on devices in which a self-booting CD or similar device cannot be used, a procedure must be provided to allow identification and verification of the software that is being used on the device.</t>
  </si>
  <si>
    <t>EAC Voting System Testing and Certification Program Manual
5.8.1</t>
  </si>
  <si>
    <t>EAC Voting System Testing and Certification Program Manual
5.8.2</t>
  </si>
  <si>
    <t>EAC Voting System Testing and Certification Program Manual
5.9</t>
  </si>
  <si>
    <t>Manufacturers shall provide documentation to the Program Director verifying that the trusted build has been performed, software has been deposited in an approved repository, and system identification tools are available to election officials. The Manufacturer shall submit a letter, signed by both its management representative and a VSTL official, stating (under penalty of law) that it has (1) performed a trusted build consistent with the requirements of Section 5.6 of this Manual, (2) deposited software consistent with Section 5.7 of this Manual, and (3) created and made available system identification tools consistent with Section 5.8 of this Manual. This letter shall also include (as attachments) a copy and description of the system identification tool developed under Section 5.8 above.</t>
  </si>
  <si>
    <t>V.1: 9.6.3</t>
  </si>
  <si>
    <t>V.2: 1.8.3</t>
  </si>
  <si>
    <t>V.1: 9.6.4</t>
  </si>
  <si>
    <t>V.2: 1.8.4</t>
  </si>
  <si>
    <t>Qualification Testing</t>
  </si>
  <si>
    <t xml:space="preserve">V.1: 7.7 </t>
  </si>
  <si>
    <t>V.1: 8.7</t>
  </si>
  <si>
    <t xml:space="preserve">V.2: 2.2 </t>
  </si>
  <si>
    <t>V.2: 2.2</t>
  </si>
  <si>
    <t xml:space="preserve">V.2: 2.3 </t>
  </si>
  <si>
    <t>V.2: 3.2.3</t>
  </si>
  <si>
    <t>Software Design and Specification</t>
  </si>
  <si>
    <t>System Test and Verification Specification</t>
  </si>
  <si>
    <t>Personnel Deployment and Training Requirements</t>
  </si>
  <si>
    <t>V.2: 2.4</t>
  </si>
  <si>
    <t>V.2: 2.4.2</t>
  </si>
  <si>
    <t>V.2: 2.5</t>
  </si>
  <si>
    <t>V.2: 2.5 .1</t>
  </si>
  <si>
    <t>V.2: 2.5.2</t>
  </si>
  <si>
    <t>V.2: 2.5.3</t>
  </si>
  <si>
    <t>V.2: 2.5.4</t>
  </si>
  <si>
    <t>V.2: 2.5.5</t>
  </si>
  <si>
    <t>V.2: 2.5.6</t>
  </si>
  <si>
    <t>V.2: 2.5.7</t>
  </si>
  <si>
    <t>V.2: 2.5.8</t>
  </si>
  <si>
    <t>V.2: 2.5.9</t>
  </si>
  <si>
    <t>V.2: 2.5.10</t>
  </si>
  <si>
    <r>
      <rPr>
        <b/>
        <sz val="10"/>
        <rFont val="Arial"/>
        <family val="2"/>
      </rPr>
      <t>Trusted Build.</t>
    </r>
    <r>
      <rPr>
        <sz val="10"/>
        <rFont val="Arial"/>
        <family val="2"/>
      </rPr>
      <t xml:space="preserve">
A software build (also referred to as a compilation) is the process whereby source code is converted to machine-readable binary instructions (executable code) for the computer. A “trusted build” (or trusted compilation) is a build performed with adequate security measures implemented to give confidence that the executable code is a verifiable and faithful representation of the source code. A trusted build creates a chain of evidence from the Technical Data Package and source code submitted to the VSTLs to the actual executable programs that are run on the system. Specifically, the build will do the following:</t>
    </r>
  </si>
  <si>
    <r>
      <rPr>
        <b/>
        <sz val="10"/>
        <rFont val="Arial"/>
        <family val="2"/>
      </rPr>
      <t>Constructing the Build Environment.</t>
    </r>
    <r>
      <rPr>
        <sz val="10"/>
        <rFont val="Arial"/>
        <family val="2"/>
      </rPr>
      <t xml:space="preserve">
The VSTL shall construct the build environment in an isolated environment controlled by the VSTL, as follows:</t>
    </r>
  </si>
  <si>
    <r>
      <rPr>
        <b/>
        <sz val="10"/>
        <rFont val="Arial"/>
        <family val="2"/>
      </rPr>
      <t>Loading Source Code Onto the Build Environment.</t>
    </r>
    <r>
      <rPr>
        <sz val="10"/>
        <rFont val="Arial"/>
        <family val="2"/>
      </rPr>
      <t xml:space="preserve">
After successful source code review, the VSTL shall load source code onto the build environment </t>
    </r>
  </si>
  <si>
    <r>
      <rPr>
        <b/>
        <sz val="10"/>
        <rFont val="Arial"/>
        <family val="2"/>
      </rPr>
      <t>Creating the Executable Code.</t>
    </r>
    <r>
      <rPr>
        <sz val="10"/>
        <rFont val="Arial"/>
        <family val="2"/>
      </rPr>
      <t xml:space="preserve">
Upon completion of all the tasks outlined above, the VSTL shall produce the executable code.</t>
    </r>
  </si>
  <si>
    <r>
      <rPr>
        <b/>
        <sz val="10"/>
        <rFont val="Arial"/>
        <family val="2"/>
      </rPr>
      <t>Trusted Build for Modifications.</t>
    </r>
    <r>
      <rPr>
        <sz val="10"/>
        <rFont val="Arial"/>
        <family val="2"/>
      </rPr>
      <t xml:space="preserve">
The process of building new executable code when a previously certified system has been modified is somewhat simplified.</t>
    </r>
  </si>
  <si>
    <r>
      <rPr>
        <b/>
        <sz val="10"/>
        <rFont val="Arial"/>
        <family val="2"/>
      </rPr>
      <t>Scope and Applicability</t>
    </r>
    <r>
      <rPr>
        <sz val="10"/>
        <rFont val="Arial"/>
        <family val="2"/>
      </rPr>
      <t xml:space="preserve">
To ensure that correct voting system software has been distributed without modification, the </t>
    </r>
    <r>
      <rPr>
        <i/>
        <sz val="10"/>
        <rFont val="Arial"/>
        <family val="2"/>
      </rPr>
      <t>Guidelines</t>
    </r>
    <r>
      <rPr>
        <sz val="10"/>
        <rFont val="Arial"/>
        <family val="2"/>
      </rPr>
      <t xml:space="preserve"> include requirements for certified voting system software to be deposited in a national software repository. This provides an independent means for election officials to verify the software they purchase.</t>
    </r>
  </si>
  <si>
    <r>
      <rPr>
        <b/>
        <sz val="10"/>
        <rFont val="Arial"/>
        <family val="2"/>
      </rPr>
      <t>Relationships Among Entities</t>
    </r>
    <r>
      <rPr>
        <sz val="10"/>
        <rFont val="Arial"/>
        <family val="2"/>
      </rPr>
      <t xml:space="preserve">
Upon issuance of a certification number by the EAC, the test lab shall deposit a copy of the certified voting system software with the National Software Reference Library.</t>
    </r>
  </si>
  <si>
    <t>V.2: 2.6</t>
  </si>
  <si>
    <t>V.2: 2.6.1</t>
  </si>
  <si>
    <t>V.2: 2.6.2</t>
  </si>
  <si>
    <t>V.2: 2.6.3</t>
  </si>
  <si>
    <t>V.2: 2.6.4</t>
  </si>
  <si>
    <t>V.2: 2.6.5</t>
  </si>
  <si>
    <t>V.2: 2.6.6</t>
  </si>
  <si>
    <t>V.2: 2.7</t>
  </si>
  <si>
    <t>V.2: 2.7.1</t>
  </si>
  <si>
    <t>V.2: 2.7.2</t>
  </si>
  <si>
    <t>V.2: 2.8</t>
  </si>
  <si>
    <t>V.2: 2.8.1</t>
  </si>
  <si>
    <t>V.2: 2.8.2</t>
  </si>
  <si>
    <t>V.2: 2.8.3</t>
  </si>
  <si>
    <t>V.2: 2.8.4</t>
  </si>
  <si>
    <t>V.2: 2.8.5</t>
  </si>
  <si>
    <t>V.2: 2.8.6</t>
  </si>
  <si>
    <t>V.2: 2.8.7</t>
  </si>
  <si>
    <t>V.2: 2.9</t>
  </si>
  <si>
    <t>V.2: 2.9.1</t>
  </si>
  <si>
    <t>V.2: 2.9.2</t>
  </si>
  <si>
    <t>V.2: 2.9.3</t>
  </si>
  <si>
    <t>V.2: 2.9.4</t>
  </si>
  <si>
    <t>V.2: 2.9.5</t>
  </si>
  <si>
    <t>V.2: 2.9.6</t>
  </si>
  <si>
    <t>V.2: 2.10</t>
  </si>
  <si>
    <t>V.2: 2.10.1</t>
  </si>
  <si>
    <t>V.2: 2.10.2</t>
  </si>
  <si>
    <t>V.2: 2.11</t>
  </si>
  <si>
    <t>V.2: 2.11.1</t>
  </si>
  <si>
    <t>V.2: 2.11.2</t>
  </si>
  <si>
    <t>V.2: 2.11.3</t>
  </si>
  <si>
    <t>V.2: 2.11.4</t>
  </si>
  <si>
    <t>V.2: 2.11.5</t>
  </si>
  <si>
    <t>V.2: 2.11.6</t>
  </si>
  <si>
    <t>V.2: 2.11.7</t>
  </si>
  <si>
    <t>V.2: 2.12</t>
  </si>
  <si>
    <t>V.2: 2.12.1</t>
  </si>
  <si>
    <t>V.2: 2.12.2</t>
  </si>
  <si>
    <t>V.2: 2.12.3</t>
  </si>
  <si>
    <t>V.2: 2.12.4</t>
  </si>
  <si>
    <t>V.2: 2.13</t>
  </si>
  <si>
    <t xml:space="preserve"> V.2: 3.2.4</t>
  </si>
  <si>
    <t>System security is achieved through a combination of technical capabilities and sound administrative practices. To ensure security, all systems shall:</t>
  </si>
  <si>
    <t>To ensure vote accuracy, all systems shall:</t>
  </si>
  <si>
    <t>Audit records shall be prepared for all phases of elections operations performed using devices controlled by the jurisdiction or its contractors. These records rely upon automated audit data acquisition and machine-generated reports, with manual input of some information. These records shall address the ballot preparation and election definition phase, system readiness tests, and voting and ballot-counting operations. The software shall activate the logging and reporting of audit data as described in the following sections.</t>
  </si>
  <si>
    <t>Jurisdictions may require some status and information messages to be displayed and reported in real-time. Messages that do not require operator intervention may be stored in memory to be recovered after ballot processing is completed.</t>
  </si>
  <si>
    <t>The system shall display and report of critical status messages using unambiguous indicators or English language text. The voting system need not display non-critical status messages at the time of occurrence. Voting systems may display non-critical status messages (i.e., those that do not require operator intervention) by means of numerical codes for subsequent interpretation and reporting as unambiguous text.</t>
  </si>
  <si>
    <t>Systems shall provide a capability for the status messages to become part of the real-time audit record. The system shall provide a capability for a jurisdiction to designate critical status messages.</t>
  </si>
  <si>
    <t xml:space="preserve">The system shall be configured to execute only intended and necessary processes during the execution of election software. The system shall also be configured to halt election software processes upon the termination of any critical system process (such as system audit) during the execution of election software.  </t>
  </si>
  <si>
    <t>All voting systems shall provide capabilities to support:
   ♦ Ballot preparation;
   ♦ Election programming;
   ♦ Ballot and program installation and control;
   ♦ Readiness testing;
   ♦ Verification at the polling place; and
   ♦ Verification at the central counting place.</t>
  </si>
  <si>
    <t>All systems shall provide the general capabilities for ballot preparation.</t>
  </si>
  <si>
    <t>All systems shall be designed and manufactured to facilitate preventive and corrective maintenance, conforming to the hardware standards described in [2002: Section 3] [2005: Subsection 4.1].</t>
  </si>
  <si>
    <t>All vote casting and tally equipment designated for storage between elections shall:</t>
  </si>
  <si>
    <t>All systems shall provide capabilities to:</t>
  </si>
  <si>
    <t>All systems shall be able to create reports summarizing the vote data on multiple levels.</t>
  </si>
  <si>
    <t>The voting system provider must provide documentation describing how to investigate and resolve malfunctions including, but not limited to the following:
   (A) Misreporting votes;
   (B) Unreadable paper records;
   (C) Paper jams;
   (D) Low-ink;
   (E) Misfeeds;
   (F) Lost votes; and
   (G) Power failures.</t>
  </si>
  <si>
    <t>In addition to other documentation requirements in this Rule, the voting system provider must provide the following documents:</t>
  </si>
  <si>
    <t>Standard issue users/operator manual;</t>
  </si>
  <si>
    <t>System administrator’s/application administration manual;</t>
  </si>
  <si>
    <t>Training manual and related materials;</t>
  </si>
  <si>
    <t>Election definition programming and diagnostics manuals;</t>
  </si>
  <si>
    <t>A list of minimum services needed for the successful, secure and hardened operation of all components of the voting system.</t>
  </si>
  <si>
    <t>The voting system provider must provide documentation concerning the use of touch screen or other display and selection technology including:</t>
  </si>
  <si>
    <t>Technical documentation describing the nature and sensitivity of the tactile device, if the system uses touch screen technology;</t>
  </si>
  <si>
    <t>Technical documentation describing the nature and sensitivity of any other technology used.</t>
  </si>
  <si>
    <t>The voting system provider must provide documentation detailing voting system security. The documentation must contain configurations, properties and procedures to prevent, detect, and log changes to system capabilities for:</t>
  </si>
  <si>
    <t>Defining ballot formats;</t>
  </si>
  <si>
    <t>Casting and recording votes;</t>
  </si>
  <si>
    <t>Calculating vote totals consistent with defined ballot formats;</t>
  </si>
  <si>
    <t>Reporting vote totals;</t>
  </si>
  <si>
    <t>Altering of voting system audit records;</t>
  </si>
  <si>
    <t>Changing or preventing the recording of a vote;</t>
  </si>
  <si>
    <t>Introducing data for a vote not cast by a registered voter;</t>
  </si>
  <si>
    <t>Changing calculated vote totals;</t>
  </si>
  <si>
    <t>Preventing access to vote data, including individual votes and vote totals, to unauthorized individuals; and</t>
  </si>
  <si>
    <t>Preventing access to voter identification data and data for votes cast by the voter such that an individual can determine the content of specific votes cast by the voter.</t>
  </si>
  <si>
    <t>The voting system must include detailed documentation, which includes the location and a description of the content of the of audit trail information throughout the system. The audit information applies to:</t>
  </si>
  <si>
    <t>(3) Election Tabulation Devices – optical scan and DRE.</t>
  </si>
  <si>
    <t>(2) Election management system; and</t>
  </si>
  <si>
    <t>(1) Operating Systems (workstation, server, optical scanner, BDM, and DRE);</t>
  </si>
  <si>
    <t>The demonstration period does not have a predetermined agenda for the voting system provider to follow; however, presentations should be prepared to address and demonstrate the following items as they pertain to each area and use within the voting system, if applicable:</t>
  </si>
  <si>
    <t>System overview;</t>
  </si>
  <si>
    <t>Verification of complete system matching EAC certification;</t>
  </si>
  <si>
    <t>Ballot definition creation;</t>
  </si>
  <si>
    <t>Printing ballots on demand;</t>
  </si>
  <si>
    <t>Hardware diagnostic testing;</t>
  </si>
  <si>
    <t>Sealing and securing system devices;</t>
  </si>
  <si>
    <t>Logic and accuracy testing;</t>
  </si>
  <si>
    <t>Processing ballots;</t>
  </si>
  <si>
    <t>Accessible use;</t>
  </si>
  <si>
    <t>Accumulating results;</t>
  </si>
  <si>
    <t>Post-election audit;</t>
  </si>
  <si>
    <t>Canvass process handling;</t>
  </si>
  <si>
    <t>Audit steps and procedures throughout all processes;</t>
  </si>
  <si>
    <t>Certification of results; and</t>
  </si>
  <si>
    <t>Troubleshooting.</t>
  </si>
  <si>
    <t>Programming election media devices for various counting methods including:
   (A) Mail ballots;
   (B) In-person ballots; and
   (C) Provisional ballots;</t>
  </si>
  <si>
    <t>Certification tests must be used to determine compliance with applicable performance standards for the system and its components. The general procedure for these tests will:</t>
  </si>
  <si>
    <t>Verify, by means of the voting system provider’s standard operating procedure, that the device is in a normal condition and status;</t>
  </si>
  <si>
    <t>Establish the standard test environment or the special environment required to perform the test;</t>
  </si>
  <si>
    <t>Invoke all operating modes or conditions necessary to initiate or to establish the performance characteristic to be tested;</t>
  </si>
  <si>
    <t>Measure and record the value or the range of values of the performance characteristic to be tested; and</t>
  </si>
  <si>
    <t>Verify all required measurements have been obtained, and that the device is still in a normal condition and status.</t>
  </si>
  <si>
    <t>Ballots must be cast and counted in all applicable counter types (or counter groups) as necessary based on the parts included in the voting system. These are, at a minimum, in-person, mail, and provisional ballots. Ballots may be run through components more than one time depending on components and counter group being tested to achieve a minimum number of ballots cast as follows for each group:</t>
  </si>
  <si>
    <t>Polling location / OS = 1,000;</t>
  </si>
  <si>
    <t>Polling location / DRE = 500;</t>
  </si>
  <si>
    <t>Mail = 1, 500; and</t>
  </si>
  <si>
    <t>Provisional = 500.</t>
  </si>
  <si>
    <t>All voting systems must meet the 2002 Voting System Standards.
No electronic or electromechanical voting system shall be certified by the Secretary of State unless such system: 
If the elector overvotes:
   (I)   Notifies the elector before the ballot is cast that the elector has 
          overvoted;
   (II)  Notifies the elector before the vote is cast that an overvote for 
          any office, ballot question, or ballot issue will not be counted; and
   (III) Gives the elector the opportunity to correct the ballot before the 
          ballot is cast;</t>
  </si>
  <si>
    <t>Voting system hardware, software, communications and documentation are examined and tested to determine suitability for elections use. Examination and testing addresses the broad range of system functionality and components, including system functionality for pre-voting, voting, and post-voting functions. 
All products custom designed for election use shall be tested in accordance with the applicable procedures contained in this section.</t>
  </si>
  <si>
    <t xml:space="preserve"> If the system uses a voting device:</t>
  </si>
  <si>
    <t>It permits the names of candidates and the text of issues to be printed on pages which are securely attached to the voting device, the pages to be securely locked in a metal frame or sealed to prevent tampering.</t>
  </si>
  <si>
    <t>It contains a protective counter with a register which cannot be reset, which shall register the cumulative total number of movements of the operating mechanism.</t>
  </si>
  <si>
    <t>It is capable of providing printouts of vote totals by office and candidate or by ballotissue, including a numeric-only printout to be used for testing as provided in Section 1-7-509.</t>
  </si>
  <si>
    <t>The secretary of state shall not certify any electronic or electromechanical voting system unless such system:</t>
  </si>
  <si>
    <t>1-5-615(1)</t>
  </si>
  <si>
    <t>Does not use a device for the piercing of ballots by the elector.</t>
  </si>
  <si>
    <t>Saves and produces the records necessary to audit the operation of the electronic or electromechanical voting system, including a permanent paper record with a manual audit capacity.</t>
  </si>
  <si>
    <t>Ability to print a report which must contain:
   (A) Names of the offices;
   (B) Names of the candidates and party, when applicable;
   (C) A tabulation of votes from ballots of different political parties at 
           the same voting location in a primary election;
   (D) Ballot titles;
   (E) Submission clauses of all initiated, referred or other ballot 
           issues or questions;
   (F) The number of votes counted for or against each candidate or 
           ballot issue;
   (G) Date of election (day, month and year);
   (H) Precinct number (ten digit format);
   (I) County or jurisdiction name;
   (J) “State of Colorado”;
   (K) Count of votes for each contest; and
   (L) An election judge’s certificate with an area for judges’ 
           signatures with the words similar to: “Certified by us”, and 
           “Election Judges”. Space must allow for a minimum of two 
            signatures.</t>
  </si>
  <si>
    <t>The ballot definition subsystem must:</t>
  </si>
  <si>
    <t>Provide a facility for the definition of the ballot, including the definition of the number of allowable choices for each office and contest and for special voting options such as write-in candidates;</t>
  </si>
  <si>
    <t>Generate all required masters and distributed copies of the ballot definition files.</t>
  </si>
  <si>
    <t>The voting system must provide capabilities to protect the anonymity of ballot choices. 
   All DRE devices must provide randomization of all voter choices 
   and stored electronic ballot information during and after storage of 
   the voters’ ballot selections.</t>
  </si>
  <si>
    <t>All voting systems must meet the 2002 Voting System Standards.
No electronic or electromechanical voting system shall be certified by the secretary of state unless such system:  
   If the elector overvotes it notifies the elector before the ballot is cast 
   that the elector has overvoted.</t>
  </si>
  <si>
    <t>All voting systems must meet the 2002 Voting System Standards.
No electronic or electromechanical voting system shall be certified by the Secretary of State unless such system: 
   If the elector overvotes it notifies the elector before the vote is cast 
   that an overvote for any office, ballot question, or ballot issue will not 
   be counted</t>
  </si>
  <si>
    <t>All voting systems must meet the 2002 Voting System Standards.
No electronic or electromechanical voting system shall be certified by the Secretary of State unless such system: 
   If the elector overvotes it gives the elector the opportunity to correct 
   the ballot before the ballot is cast.</t>
  </si>
  <si>
    <t>The accessible voting station shall provide an audio-tactile interface (ATI) that supports the full functionality of the visual ballot interface, as specified in Subsection 2.3.3.</t>
  </si>
  <si>
    <t>The ATI of the accessible voting station shall provide the same capabilities to vote and cast a ballot as are provided by other voting machines or by the visual interface of the standard voting machine.</t>
  </si>
  <si>
    <t>The ATI shall allow the voter to skip to the next contest or return to previous contests.</t>
  </si>
  <si>
    <t>The voting machine shall set the initial volume for each voter between 40 and 50 dB SPL.</t>
  </si>
  <si>
    <t xml:space="preserve">If the accessible voting station has a forward approach with a forward reach obstruction, the following requirements apply: </t>
  </si>
  <si>
    <t>• The forward obstruction shall be no greater than 25 inches in depth, its top no higher than 34 inches and its bottom surface no lower than 27 inches.</t>
  </si>
  <si>
    <t>• If the obstruction is no more than 20 inches in depth, then the maximum high reach shall be 48 inches, otherwise it shall be 44 inches.</t>
  </si>
  <si>
    <t>Space under the obstruction between the finish floor or ground and 9 inches (230 mm) above the finish floor or ground shall be considered toe clearance and shall comply with the following provisions:</t>
  </si>
  <si>
    <t>• Toe clearance shall extend 25 inches (635 mm) maximum under the obstruction</t>
  </si>
  <si>
    <t>• The minimum toe clearance under the obstruction shall be either 17 inches (430 mm) or the depth required to reach over the obstruction to operate the accessible voting station, whichever is greater</t>
  </si>
  <si>
    <t>• Toe clearance shall be 30 inches (760 mm) wide minimum</t>
  </si>
  <si>
    <t>Space under the obstruction between 9 inches (230 mm) and 27 inches (685 mm) above the finish floor or ground shall be considered knee clearance and shall comply with the following provisions:</t>
  </si>
  <si>
    <t>• Knee clearance shall extend 25 inches (635 mm) maximum under the obstruction at 9 inches (230 mm) above the finish floor or ground.</t>
  </si>
  <si>
    <t>• The minimum knee clearance at 9 inches (230 mm) above the finish floor or ground shall be either 11 inches (280 mm) or 6 inches less than the toe clearance, whichever is greater.</t>
  </si>
  <si>
    <t>• Between 9 inches (230 mm) and 27 inches (685 mm) above the finish floor or ground, the knee clearance shall be permitted to reduce at a rate of 1 inch (25 mm) in depth for each 6 inches (150 mm) in height.</t>
  </si>
  <si>
    <t>• Knee clearance shall be 30 inches (760 mm) wide minimum.</t>
  </si>
  <si>
    <t xml:space="preserve">If the accessible voting station has a parallel approach with a side reach obstruction, the following sub-requirements apply. </t>
  </si>
  <si>
    <t>• The side obstruction shall be no greater than 24 inches in depth and its top no higher than 34 inches.</t>
  </si>
  <si>
    <t>• If the obstruction is no more than 10 inches in depth, then the maximum high reach shall be 48 inches, otherwise it shall be 46 inches.</t>
  </si>
  <si>
    <t>1-5-704(1)</t>
  </si>
  <si>
    <t>Notwithstanding any other provision of this article, each voting system certified by the secretary of state for use in local, state, and federal elections shall have the capability to accept accessible voter interface devices in the voting system configuration to allow the voting system to meet the following minimum standards:</t>
  </si>
  <si>
    <t>Voting booths shall have voting controls at a minimum height of thirty-six inches above the finished floor with a minimum knee clearance of twenty-seven inches high, thirty inches wide, and nineteen inches deep, or the accessible voter interface devices shall be designed so as to allow their use on top of a table to meet such requirements. Tabletop installations shall ensure adequate privacy.</t>
  </si>
  <si>
    <t>Audio ballots shall meet the following standards:</t>
  </si>
  <si>
    <t xml:space="preserve">Ballot marking devices shall meet the following standards: </t>
  </si>
  <si>
    <t>Specifically, the hardware test requirements shall apply in full to all equipment used in a voting system with the exception of the following:</t>
  </si>
  <si>
    <t>Commercially available models of general purpose information technology equipment that have been designed to an ANSI or IEEE standard, have a documented history of successful performance for relevant requirements of the standards, and have demonstrated compatibility with the voting system components with which they interface</t>
  </si>
  <si>
    <t>Production models of special purpose information technology equipment that have a documented history of successful performance under conditions equivalent to election use for relevant requirements of the standards and that have demonstrated compatibility with the voting system components with which they interface</t>
  </si>
  <si>
    <t>Any ancillary devices that do not perform ballot definition, election database maintenance, ballot reading, ballot data processing, or the production of an official output report; and that do not interact with these system functions (e.g. modems used to broadcast results to the press, printers used to generate unofficial reports, or CRTs used to monitor the vote counting process)</t>
  </si>
  <si>
    <t>This equipment shall be subject to functional and operating tests performed during software evaluation and system level testing. However, it need not undergo hardware non-operating tests. If the system is composed entirely of off-the-shelf hardware, then the system also shall not be subject to the 48-hour environmental chamber segment of the hardware operating tests.</t>
  </si>
  <si>
    <t>The system can capture, record, store, consolidate and report the specific selections and absence of selections, made by the voter for each ballot position without error.</t>
  </si>
  <si>
    <r>
      <rPr>
        <b/>
        <sz val="10"/>
        <rFont val="Arial"/>
        <family val="2"/>
      </rPr>
      <t xml:space="preserve">For precinct-count systems (paper-based and DRE): </t>
    </r>
    <r>
      <rPr>
        <sz val="10"/>
        <rFont val="Arial"/>
        <family val="2"/>
      </rPr>
      <t xml:space="preserve">
Consolidation of vote selection data from multiple precinct-based systems to generate jurisdiction-wide vote counts, including storage and reporting of the consolidated vote data.</t>
    </r>
  </si>
  <si>
    <r>
      <rPr>
        <b/>
        <sz val="10"/>
        <color indexed="8"/>
        <rFont val="Arial"/>
        <family val="2"/>
      </rPr>
      <t xml:space="preserve">For central-count systems (paper-based and DRE): </t>
    </r>
    <r>
      <rPr>
        <sz val="10"/>
        <color indexed="8"/>
        <rFont val="Arial"/>
        <family val="2"/>
      </rPr>
      <t xml:space="preserve">
Consolidation of vote selection data from multiple counting devices to generate jurisdiction-wide vote counts, including storage and reporting of the consolidated vote data </t>
    </r>
  </si>
  <si>
    <t>Accuracy Requirements:    A target error rate of no more than one in 10,000,000 ballot positions, with a maximum acceptable error rate in the test process of one in 500,000 ballot positions.</t>
  </si>
  <si>
    <t>All systems shall also be capable of operating for a period of at least 2 hours on backup power, such that no voting data is lost or corrupted, nor normal operations interrupted.  When backup power is exhausted the system shall retain the contents of all memories intact.</t>
  </si>
  <si>
    <t xml:space="preserve">The backup power capability is not required to provide lighting of the voting area. </t>
  </si>
  <si>
    <t>Components of voting systems that require an electrical supply shall meet the following standards:</t>
  </si>
  <si>
    <t>Vote scanning and counting equipment for paper-based systems, and all DRE equipment, shall be able to withstand, without disruption of normal operation or loss of data:</t>
  </si>
  <si>
    <t>Vote scanning and counting equipment for paper-based systems, and all DRE equipment, shall be able to withstand, without disruption of normal operation or loss of data, electrical fast transients of:</t>
  </si>
  <si>
    <t>Vote scanning and counting equipment for paper-based systems, and all DRE equipment, shall be able to withstand, without disruption of normal operation or loss of data, surges of:</t>
  </si>
  <si>
    <t>Vote scanning and counting equipment for paper-based systems, and all DRE equipment, shall be able to withstand ±15 kV air discharge and ±8 kV contact discharge without damage or loss of data. The equipment may reset or have momentary interruption so long as normal operation is resumed without human intervention or loss of data. Loss of data means votes that have been completed and confirmed to the voter.</t>
  </si>
  <si>
    <t>Vote scanning and counting equipment for paper-based systems, and all DRE equipment, shall be able to withstand an electromagnetic field of 10 V/m modulated by a 1 kHz 80% AM modulation over the frequency range of 80 MHz to 1000 MHz, without disruption of normal operation or loss of data.</t>
  </si>
  <si>
    <t>Vote scanning and counting equipment for paper-based systems, and all DRE equipment, shall be able to withstand, without disruption of normal operation or loss of data, AC magnetic fields of 30 A/m at 60 Hz.</t>
  </si>
  <si>
    <t>♦ Punching devices;</t>
  </si>
  <si>
    <t>♦ Marking devices;</t>
  </si>
  <si>
    <t>♦ Frames or fixtures to hold the ballot while it is being punched;</t>
  </si>
  <si>
    <t>♦ Compartments or booths where voters record selections; and</t>
  </si>
  <si>
    <t>♦ Secure containers for the collection of voted ballots.</t>
  </si>
  <si>
    <t>♦ Ballot cards or sheets, and pages or assemblies of pages 
    containing ballot field identification data;</t>
  </si>
  <si>
    <t>Incorporate a template to preclude perforation of the card except in the specified voting fields; a mask to allow punches only in fields designated by the format of the ballot; and a backing plate for the capture and removal of chad.  This requirement may be satisfied by equipment of a different design as long it achieves the same result as the Standards with regard to:</t>
  </si>
  <si>
    <t>Enabling only those voting fields that correspond to the format of the ballot; and</t>
  </si>
  <si>
    <t>The frame or fixture for punchcards shall:</t>
  </si>
  <si>
    <t>c.2)</t>
  </si>
  <si>
    <t xml:space="preserve">♦ Discriminate between valid punches or marks and extraneous 
    perforations, smudges, and folds; and </t>
  </si>
  <si>
    <t>♦ Convert the vote punches or marks, or the absence thereof, for 
    each possible selection on the ballot into digital signals.</t>
  </si>
  <si>
    <t>♦ Recognize vote punches or marks, or the absence thereof, for 
    each possible selection on the ballot;</t>
  </si>
  <si>
    <t>All voting systems shall include report generators for producing output reports at the device, polling place, and summary level, with provisions for administrative and judicial subdivisions as required by the using jurisdiction.</t>
  </si>
  <si>
    <t>Data Report Generation</t>
  </si>
  <si>
    <t>Size</t>
  </si>
  <si>
    <t>Weight</t>
  </si>
  <si>
    <t>Exclude parts or components not included in the approved parts list.</t>
  </si>
  <si>
    <t xml:space="preserve">Maintainability represents the ease with which maintenance actions can be performed based on the design characteristics of equipment and software and the processes the vendor and election officials have in place for preventing failures and for reacting to failures. Maintainability includes the ability of equipment and software to self-diagnose problems and make non-technical election workers aware of a problem. Maintainability addresses all scheduled and unscheduled events, which are performed to: 
   • Determine the operational status of the system or a component;
   • Adjust, align, tune, or service components;
   • Repair or replace a component having a specified operating life or 
      replacement interval;
   • Repair or replace a component that exhibits an undesirable 
      predetermined physical condition or performance degradation; 
   • Repair or replace a component that has failed; and 
   • Verify the restoration of a component, or the system, to operational 
      status.
Maintainability shall be determined based on the presence of specific physical attributes that aid system maintenance activities, and the ease with which system maintenance tasks can be performed by the ITA. Although a more quantitative basis for assessing maintainability, such as the mean to repair the system is desirable, the qualification of a system is conducted before it is approved for sale and thus before a broader base of maintenance experience can be obtained. </t>
  </si>
  <si>
    <t>The availability of a voting system is defined as the probability that the equipment (and supporting software) needed to perform designated voting functions will respond to operational commands and accomplish the function. The voting system shall meet the availability standard for each of the following voting functions:</t>
  </si>
  <si>
    <t xml:space="preserve">System availability is measured as the ratio of the time during which the system is operational a (up time) to the total time period of operation (up time plus down time). Inherent availability (Ai) is a the fraction of time a system is functional, based upon Mean Time Between Failure (MTBF) and Mean Time to Repair (MTTR), that is:
           Ai = (MTBF)/(MTBF + MTTR)
</t>
  </si>
  <si>
    <t>Mean Time to Repair (MTTR) is the average time required to perform a corrective maintenance task during periods of system operation. Corrective maintenance task time is active repair time, plus the time attributable to other factors that could lead to logistic or administrative delays, such as travel notification of qualified maintenance personnel and travel time for such personnel to arrive at the appropriate site.
Corrective maintenance may consist of substitution of the complete device or one of its components, as in the case of precinct count and some central count systems, or it may consist of on-site repair.</t>
  </si>
  <si>
    <t>The voting system shall achieve at least ninety nine percent availability during normal operation for the functions indicated above. This standard encompasses for each function the combination of all devices and components that support the function, including their MTTR and MTBF attribute.</t>
  </si>
  <si>
    <t>Vendors shall specify a typical system configuration used to assess availability and any assumptions that impact the MTTR.  These factors will include:</t>
  </si>
  <si>
    <t>Software certification is applicable to the following:</t>
  </si>
  <si>
    <t>Application programs that control and carry out ballot processing, commencing with the definition of a ballot, and including processing of the ballot image (either from physical ballots or electronically activated images), and ending with the system's access to memory for the generation of output reports</t>
  </si>
  <si>
    <t>Specialized compilers and specialized operating systems associated with ballot processing</t>
  </si>
  <si>
    <t>Standard compilers and operating systems that have been modified for use in the vote counting process</t>
  </si>
  <si>
    <t>Specialized software for ballot preparation, election programming, vote recording, vote tabulation, vote consolidation and reporting, and audit trail production shall be subjected to code inspection. Functional testing of all these programs during software evaluation and system-level testing shall exercise any specially tailored software off-line from the ballot counting process (e.g. software for preparing ballots and broadcasting results).</t>
  </si>
  <si>
    <r>
      <rPr>
        <b/>
        <sz val="10"/>
        <rFont val="Arial"/>
        <family val="2"/>
      </rPr>
      <t>Initial Review of Documentation</t>
    </r>
    <r>
      <rPr>
        <sz val="10"/>
        <rFont val="Arial"/>
        <family val="2"/>
      </rPr>
      <t xml:space="preserve">
The documentation submitted by the vendor in the TDP is sufficient to enable:</t>
    </r>
  </si>
  <si>
    <t>The requirements of this section apply generally to all software used in voting systems, including: 
   • Software provided by the voting system vendor and its component 
      suppliers.
   • Software furnished by an external provider (for example, providers 
      of COTS operating systems and web browsers) where the software 
      may be used in any way during voting system operation.
   • Software developed by the voting jurisdiction.</t>
  </si>
  <si>
    <t>For WANs using public telecommunications, boundary definition and implementation shall meet the following requirements.</t>
  </si>
  <si>
    <t>Outside service providers and subscribers of such providers shall not be given direct access or control of any resource inside the boundary;</t>
  </si>
  <si>
    <t>Voting system administrators shall not require any control of resources outside this boundary.</t>
  </si>
  <si>
    <t>The system shall be designed and configured such that it is not vulnerable to a single point of failure in the connection to the public network causing total loss of voting capabilities at any polling place.</t>
  </si>
  <si>
    <t>Confirmation occurs when the system notifies the user of the successful or unsuccessful completion of the data transmission, where successful completion is defined as accurate receipt of the transmitted data. To provide confirmation, the telecommunications components of a voting system shall:</t>
  </si>
  <si>
    <t>Notify the user of the successful or unsuccessful completion of the data transmission; and</t>
  </si>
  <si>
    <t>In the event of unsuccessful transmission, notify the user of the action to be taken.</t>
  </si>
  <si>
    <t xml:space="preserve">Provide security access controls that limit or detect access to critical system components to guard against loss of system integrity, availability, confidentiality, and accountability.   </t>
  </si>
  <si>
    <t>The accredited test lab shall design and perform test procedures that test the security capabilities of the voting system against the requirements defined in Volume I, Section 7. These procedures shall focus on the ability of the system to detect, prevent, log, and recover from the broad range of security risks identified. These procedures shall also examine system capabilities and safeguards claimed by the vendor in the TDP to go beyond these risks. The range of risks tested is determined by the design of the system and potential exposure to risk. Regardless of system design and risk profile, all systems shall be tested for effective access control and physical data security.</t>
  </si>
  <si>
    <t>For systems that use public telecommunications networks, including the Internet, to transmit election management data or official election results (such as ballots or tabulated results), the accredited test lab shall conduct tests to ensure that the system provides the necessary identity-proofing, confidentiality, and integrity of transmitted data. These tests shall be designed to confirm that the system is capable of detecting, logging, preventing, and recovering from types of attacks known at the time the system is submitted for certification.</t>
  </si>
  <si>
    <t>The accredited test lab may meet these testing requirements by confirming proper implementation of proven commercial security software. In this case, the vendor must provide the published standards and methods used by the U.S. Government to test and accept this software, or it may provide references to free, publicly available publications of these standards and methods, such as government web sites.</t>
  </si>
  <si>
    <t>At its discretion, the accredited test lab may conduct or simulate attacks on the system to confirm the effectiveness of the system's security capabilities, employing test procedures approved by the EAC.</t>
  </si>
  <si>
    <t xml:space="preserve">The NSRL or other repository designated by a state election office shall generate reference information using binary images of the (a) certified voting system software received on unalterable storage media from testing labs and (b) election-specific software received on unalterable storage media from jurisdictions. </t>
  </si>
  <si>
    <t xml:space="preserve">The NSRL or other designated repository shall generate reference information in at least one of the following forms: (a) complete binary images, (b) cryptographic hash values, or (c) digital signatures of the software.   </t>
  </si>
  <si>
    <t xml:space="preserve">The NSRL or other designated repository shall create a record of the creation of the reference information that includes a unique identifier (such as a serial number) for the record; the file names of software and associated unique identifier(s) of the unalterable storage media from which reference information is generated; the time, date and name of people who generated reference information; the type of reference information created; the certification number of the voting system; the voting system software version; the product name; and the vendor name. </t>
  </si>
  <si>
    <t xml:space="preserve">The NSRL or other designated repository shall make both the reference information available on unalterable storage media and its associated documentation that is labeled by the repository that created it uniquely identifiable by including at a minimum: a unique identifier (such as a serial number) for the storage media; the time, date, location, and name of the creating repository; and an indication that the contents are reference information. </t>
  </si>
  <si>
    <t>The NSRL or other designated repository shall document to whom they provide unalterable storage media containing their public keys used to verify digital signature reference information including at a minimum: the uniquely identified public keys, the time and date provided, the name of the organization, and the name and contact information (phone, address, email address) of the recipient.</t>
  </si>
  <si>
    <t>All copies of public key unalterable storage media made by the repository shall be labeled so that they are uniquely identifiable, including as a minimum: a unique identifier (such as a serial number) for the unalterable storage media; the time, date, location and name(s) of the repository owning the associated private keys; documentation about its creation; and an indication that the contents are public keys.</t>
  </si>
  <si>
    <t xml:space="preserve">The vendor shall have a process to verify that the correct software is loaded, that there is no unauthorized software, and that voting system software on voting equipment has not been modified, using the reference information from the NSRL or from a State designated repository. </t>
  </si>
  <si>
    <t xml:space="preserve">The verification process shall either (a) use reference information on unalterable storage media received from a repository, or (b) verify the digital signature of the reference information on any other media. </t>
  </si>
  <si>
    <t>Evaluate the threats and, if any, proposed responses.</t>
  </si>
  <si>
    <r>
      <t xml:space="preserve"> </t>
    </r>
    <r>
      <rPr>
        <sz val="10"/>
        <color indexed="8"/>
        <rFont val="Arial"/>
        <family val="2"/>
      </rPr>
      <t>After implementation of the proposed response is approved by the state, assist clients, either directly or through detailed written procedures, how to update their systems and/or to implement the corrective procedures [2002: no later than one month before an election] [2005: within the timeframe established by the state].</t>
    </r>
  </si>
  <si>
    <t>Address threats emerging too late to correct the system at least one month before the election, including:</t>
  </si>
  <si>
    <t>If wireless communications are used in a voting system, then the vendor shall supply documentation describing how to use all aspects of wireless communications in a secure manner.This documentation shall include:</t>
  </si>
  <si>
    <t>VVPAT records can be printed and stored by two different methods:
   • Printed and stored on a continuous spool-to-spool paper roll 
      where the voter views the paper record in a window
   • Printed on separate pieces of paper, which are deposited in a 
      secure receptacle.
If a requirement applies to only one method, that will be specified. Otherwise, the requirement applies to both.</t>
  </si>
  <si>
    <t>All voting systems must meet the following minimum system security requirements:</t>
  </si>
  <si>
    <t>The voting system must meet the following requirements for operating system security:</t>
  </si>
  <si>
    <t>Voter-verifiable paper record requirements</t>
  </si>
  <si>
    <t>The printed information on the paper record must contain at least the following items:
   (A) Name or header information of race, question or issue;
   (B) Voter’s selections for the race information;
   (C) Write-in candidate’s names if selected;
   (D) Undervote information;
   (E) Ability to optionally produce a unique serial number 
          (randomized to protect privacy); and
   (F) Identification that the ballot was cancelled or cast.</t>
  </si>
  <si>
    <t>The voting system provider must use at least one of the following to perform the independent analysis:
   (A) An EAC approved VSTL;
   (B) Testing conducted in another state; or
   (C) Some combination of such VSTL and state testing that meets 
           the requirements of this Rule.</t>
  </si>
  <si>
    <t>Certification Document</t>
  </si>
  <si>
    <t>NVLAP Accreditation</t>
  </si>
  <si>
    <t>Are the testing authorities qualified to make an accurate evaluation?</t>
  </si>
  <si>
    <t>Implementation Statement</t>
  </si>
  <si>
    <t>Qualification Test Process</t>
  </si>
  <si>
    <t>Pre-test Activities</t>
  </si>
  <si>
    <t>Initiation of Testing</t>
  </si>
  <si>
    <t>Pre-test Preparation</t>
  </si>
  <si>
    <t>Qualification Test Plan</t>
  </si>
  <si>
    <t>Qualification Test Conditions</t>
  </si>
  <si>
    <t>Qualification Test Fixtures</t>
  </si>
  <si>
    <t>Witness of System Build and Installation</t>
  </si>
  <si>
    <t>System Baseline for Testing</t>
  </si>
  <si>
    <t>Qualification Test Data Requirements</t>
  </si>
  <si>
    <t>Qualification Test Practices</t>
  </si>
  <si>
    <t>Qualification Report Issuance and Post-test Activities</t>
  </si>
  <si>
    <t>Resolution of Testing Issues</t>
  </si>
  <si>
    <t>Documentation Submitted by Vendor</t>
  </si>
  <si>
    <r>
      <rPr>
        <b/>
        <sz val="10"/>
        <rFont val="Arial"/>
        <family val="2"/>
      </rPr>
      <t>Content and Format</t>
    </r>
    <r>
      <rPr>
        <sz val="10"/>
        <rFont val="Arial"/>
        <family val="2"/>
      </rPr>
      <t>.
The content of the Technical Data Package (TDP) is intended to collect clear, complete descriptions of the following information about the system:</t>
    </r>
  </si>
  <si>
    <t>• Specific functional capabilities provided by the system;</t>
  </si>
  <si>
    <t>• Performance and design specifications;</t>
  </si>
  <si>
    <t>• Design constraints, applicable standards, and compatibility requirements;</t>
  </si>
  <si>
    <t>• Personnel, equipment, and facility requirements for system operation, maintenance, and logistical support;</t>
  </si>
  <si>
    <t>• Vendor practices for assuring system quality during the system's
development and subsequent maintenance; and</t>
  </si>
  <si>
    <t>• Vendor practices for managing the configuration of the system during development and for modifications to the system throughout its life cycle.</t>
  </si>
  <si>
    <t>The vendor shall list all documents controlling the design, construction, operation, and maintenance of the system. Documents shall be listed in order of precedence.</t>
  </si>
  <si>
    <t>• Overall system design, including subsystems, modules and the interfaces among them;</t>
  </si>
  <si>
    <t>Variation of System Functionality Testing to Reflect
Additional Voting System Capabilities</t>
  </si>
  <si>
    <t>System Hardware Characteristics</t>
  </si>
  <si>
    <t>Design and Construction</t>
  </si>
  <si>
    <t>Purpose and Scope</t>
  </si>
  <si>
    <t>Applicable Documents</t>
  </si>
  <si>
    <t>Software Overview</t>
  </si>
  <si>
    <t>Software Standards and Conventions</t>
  </si>
  <si>
    <t>Software Operating Environment</t>
  </si>
  <si>
    <t>Software Functional Specification</t>
  </si>
  <si>
    <t>Programming Specifications</t>
  </si>
  <si>
    <t>System Database</t>
  </si>
  <si>
    <t>Interfaces</t>
  </si>
  <si>
    <t>Appendices</t>
  </si>
  <si>
    <t>Access Control Policy</t>
  </si>
  <si>
    <t>Access Control Measures</t>
  </si>
  <si>
    <t>Equipment and Data Security</t>
  </si>
  <si>
    <t>Software Installation</t>
  </si>
  <si>
    <t>Telecommunications and Data Transmission Security</t>
  </si>
  <si>
    <t>Other Elements of an Effective Security Program</t>
  </si>
  <si>
    <t>Development Test Specifications</t>
  </si>
  <si>
    <t>Qualification Test Specifications</t>
  </si>
  <si>
    <t>Introduction</t>
  </si>
  <si>
    <t>Operational Environment</t>
  </si>
  <si>
    <t>System Installation and Test Specification</t>
  </si>
  <si>
    <t>Operational Features</t>
  </si>
  <si>
    <t>Operating Procedures</t>
  </si>
  <si>
    <t>Operations Support</t>
  </si>
  <si>
    <t>Maintenance Procedures</t>
  </si>
  <si>
    <t>Maintenance Equipment</t>
  </si>
  <si>
    <t>Parts and Materials</t>
  </si>
  <si>
    <t>Maintenance Facilities and Support</t>
  </si>
  <si>
    <t>V.2: 2.4.1</t>
  </si>
  <si>
    <t>Personnel</t>
  </si>
  <si>
    <t>Training</t>
  </si>
  <si>
    <t>Configuration Management Policy</t>
  </si>
  <si>
    <t>Baseline, Promotion, and Demotion Procedures</t>
  </si>
  <si>
    <t>Release Process</t>
  </si>
  <si>
    <t>Quality Assurance Policy</t>
  </si>
  <si>
    <t>Parts &amp; Materials Special Tests and Examinations</t>
  </si>
  <si>
    <t>Variation of System Functionality Testing to Reflect
Voting Systems that Incorporate Previously Tested
Functionality</t>
  </si>
  <si>
    <t>Location and Control of Software and Hardware on Which It Operates</t>
  </si>
  <si>
    <t>The standards for configuration management presented in this section include:</t>
  </si>
  <si>
    <t>♦ Application of configuration management requirements;</t>
  </si>
  <si>
    <t>♦ Configuration management policy;</t>
  </si>
  <si>
    <t>♦ Configuration identification;</t>
  </si>
  <si>
    <t>♦ Baseline, promotion, and demotion procedures;</t>
  </si>
  <si>
    <t>♦ Configuration control procedures;</t>
  </si>
  <si>
    <t>♦ Release process;</t>
  </si>
  <si>
    <t>♦ Configuration audits; and</t>
  </si>
  <si>
    <t>♦ Configuration management resources.</t>
  </si>
  <si>
    <t>♦ Identifying discrete system components;</t>
  </si>
  <si>
    <t>♦ Creating records of a formal baseline and later versions of components;</t>
  </si>
  <si>
    <t>♦ Controlling changes made to the system and its components;</t>
  </si>
  <si>
    <t>♦ Releasing new versions of the system to ITAs;</t>
  </si>
  <si>
    <t>♦ Releasing new versions of the system to customers;</t>
  </si>
  <si>
    <t>♦ Auditing the system, including its documentation, against configuration management records;</t>
  </si>
  <si>
    <t>♦ Controlling interfaces to other systems; and</t>
  </si>
  <si>
    <t>♦ Identifying tools used to build and maintain the system.</t>
  </si>
  <si>
    <r>
      <t xml:space="preserve"> </t>
    </r>
    <r>
      <rPr>
        <sz val="10"/>
        <color indexed="8"/>
        <rFont val="Arial"/>
        <family val="2"/>
      </rPr>
      <t>Perform a first release of the system to an ITA.</t>
    </r>
  </si>
  <si>
    <t>Perform a subsequent maintenance or upgrade release of the system, or a particular components, to an ITA.</t>
  </si>
  <si>
    <t>21.2.4</t>
  </si>
  <si>
    <t>21.3.1</t>
  </si>
  <si>
    <t>21.3.2</t>
  </si>
  <si>
    <t>21.3.3</t>
  </si>
  <si>
    <t>21.3.5</t>
  </si>
  <si>
    <t>21.3.6</t>
  </si>
  <si>
    <t>21.4.4(c)</t>
  </si>
  <si>
    <t>21.4.6(b)</t>
  </si>
  <si>
    <t xml:space="preserve">21.4.10(c)
</t>
  </si>
  <si>
    <t>21.4.10(d)(1)</t>
  </si>
  <si>
    <t>21.4.12(c)(10)</t>
  </si>
  <si>
    <t>21.4.12(d)(8)</t>
  </si>
  <si>
    <t>21.4.13(b)</t>
  </si>
  <si>
    <t>21.4.13(b)(1)</t>
  </si>
  <si>
    <t>21.4.13(b)(2)</t>
  </si>
  <si>
    <t>21.4.13(b)(3)</t>
  </si>
  <si>
    <t>21.4.13(b)(4)</t>
  </si>
  <si>
    <t>21.4.13(b)(5)</t>
  </si>
  <si>
    <t>21.4.13(c)</t>
  </si>
  <si>
    <t>21.4.13(c)(1)</t>
  </si>
  <si>
    <t>21.4.13(c)(2)</t>
  </si>
  <si>
    <t>21.4.13(d)(1)</t>
  </si>
  <si>
    <t>21.4.13(d)(2)</t>
  </si>
  <si>
    <t>21.4.13(h)</t>
  </si>
  <si>
    <t>21.4.13(h)(1)</t>
  </si>
  <si>
    <t>21.4.13(h)(2)</t>
  </si>
  <si>
    <t>21.4.13(h)(3)</t>
  </si>
  <si>
    <t>21.4.13(i)</t>
  </si>
  <si>
    <t>21.4.13(i)(1)</t>
  </si>
  <si>
    <t>21.4.13(i)(2)</t>
  </si>
  <si>
    <t>21.4.13(i)(3)</t>
  </si>
  <si>
    <t>21.4.13(i)(4)</t>
  </si>
  <si>
    <t>21.4.13(i)(5)</t>
  </si>
  <si>
    <t>21.4.13(i)(6)</t>
  </si>
  <si>
    <t>21.4.13(i)(7)</t>
  </si>
  <si>
    <t>21.4.13(i)(8)</t>
  </si>
  <si>
    <t>21.4.13(i)(9)</t>
  </si>
  <si>
    <t>21.4.13(i)(10)</t>
  </si>
  <si>
    <t>21.4.13(j)</t>
  </si>
  <si>
    <t>21.4.13(k)</t>
  </si>
  <si>
    <t>21.4.13(l)</t>
  </si>
  <si>
    <t>21.4.13(m)</t>
  </si>
  <si>
    <t>21.4.13(n)</t>
  </si>
  <si>
    <t>21.4.13(o)</t>
  </si>
  <si>
    <t>21.4.13(p);
21.4.13(e)</t>
  </si>
  <si>
    <t>21.4.13(q);
21.4.13(e)</t>
  </si>
  <si>
    <t>21.4.13(r)</t>
  </si>
  <si>
    <t>For the review of VSTL or other state testing in Rule 21.4.12(a) copies of all VSTL or state qualification reports, test logs and technical data packages must be provided to the Secretary of State.</t>
  </si>
  <si>
    <t>21.4.13(d)</t>
  </si>
  <si>
    <t>21.5.1(a)</t>
  </si>
  <si>
    <t>21.5.1(b)</t>
  </si>
  <si>
    <t>21.5.1(b)(1)</t>
  </si>
  <si>
    <t>21.5.1(b)(2)</t>
  </si>
  <si>
    <t>21.5.1(b)(3)</t>
  </si>
  <si>
    <t>21.5.1(b)(4)</t>
  </si>
  <si>
    <t>21.5.1(b)(5)</t>
  </si>
  <si>
    <t>21.5.1(b)(6)</t>
  </si>
  <si>
    <t>21.5.1(b)(7)</t>
  </si>
  <si>
    <t>21.5.1(b)(8)</t>
  </si>
  <si>
    <t>21.5.1(b)(9)</t>
  </si>
  <si>
    <t>21.5.1(b)(10)</t>
  </si>
  <si>
    <t>21.5.1(b)(11)</t>
  </si>
  <si>
    <t>21.5.1(b)(12)</t>
  </si>
  <si>
    <t>21.5.1(b)(13)</t>
  </si>
  <si>
    <t>21.5.1(b)(14)</t>
  </si>
  <si>
    <t>21.5.1(b)(15)</t>
  </si>
  <si>
    <t>21.5.1(b)(16)</t>
  </si>
  <si>
    <t>21.5.1(c)</t>
  </si>
  <si>
    <t xml:space="preserve">21.5.1(d)
</t>
  </si>
  <si>
    <t xml:space="preserve">21.5.1(e)
</t>
  </si>
  <si>
    <t xml:space="preserve">21.5.1(f)
</t>
  </si>
  <si>
    <t>21.5.1(g)</t>
  </si>
  <si>
    <t>21.5.1(h)</t>
  </si>
  <si>
    <t>21.5.1(i)</t>
  </si>
  <si>
    <t>21.5.1(j)</t>
  </si>
  <si>
    <t>21.5.1(k)</t>
  </si>
  <si>
    <t>21.5.1(l)</t>
  </si>
  <si>
    <t>21.5.1(m)</t>
  </si>
  <si>
    <t>21.5.1(n)</t>
  </si>
  <si>
    <t>21.5.1(o)</t>
  </si>
  <si>
    <t>21.5.1(p)</t>
  </si>
  <si>
    <t>21.5.1(q)</t>
  </si>
  <si>
    <t>21.5.1(r)</t>
  </si>
  <si>
    <t>21.5.1(s)</t>
  </si>
  <si>
    <t>21.5.1(t)</t>
  </si>
  <si>
    <t>21.5.1(u)</t>
  </si>
  <si>
    <t>21.5.2(a)</t>
  </si>
  <si>
    <t>21.5.2(a)(1)</t>
  </si>
  <si>
    <t>21.5.2(a)(2)</t>
  </si>
  <si>
    <t>21.5.2(a)(3)</t>
  </si>
  <si>
    <t>21.5.2(a)(4)</t>
  </si>
  <si>
    <t>21.5.2(a)(5)</t>
  </si>
  <si>
    <t>21.5.2(b)</t>
  </si>
  <si>
    <t>21.5.2(c)</t>
  </si>
  <si>
    <t>21.5.2(d)</t>
  </si>
  <si>
    <t>21.5.2(e)</t>
  </si>
  <si>
    <t>21.5.2(e)(1)</t>
  </si>
  <si>
    <t>21.5.2(e)(2)</t>
  </si>
  <si>
    <t>21.5.2(e)(3)</t>
  </si>
  <si>
    <t>21.5.2(e)(4)</t>
  </si>
  <si>
    <t>21.5.2(f)</t>
  </si>
  <si>
    <t>21.5.2(f)(2)</t>
  </si>
  <si>
    <t>21.5.2(f)(3)</t>
  </si>
  <si>
    <t>21.5.2(f)(4)</t>
  </si>
  <si>
    <t>21.5.2(f)(5)</t>
  </si>
  <si>
    <t>21.5.2(f)(6)</t>
  </si>
  <si>
    <t>21.5.2(f)(7)</t>
  </si>
  <si>
    <t xml:space="preserve">21.5.2(g)
</t>
  </si>
  <si>
    <t>21.5.2(h)</t>
  </si>
  <si>
    <t>21.5.2(i)</t>
  </si>
  <si>
    <t>21.5.2(f)(1)</t>
  </si>
  <si>
    <t>Parties for different races;</t>
  </si>
  <si>
    <t xml:space="preserve">21.4.2;
1-5-615(1)(c)
</t>
  </si>
  <si>
    <t xml:space="preserve">21.4.2;
1-5-615(1)(d)
</t>
  </si>
  <si>
    <t xml:space="preserve">21.4.2;
1-5-615(1)(e)
</t>
  </si>
  <si>
    <t xml:space="preserve">21.4.2;
1-5-615(1)(k)
</t>
  </si>
  <si>
    <t>Voting systems shall accommodate procedures to allow voters whose ballots are rejected or sorted by a voter service and polling center scanner as blank or overvoted to be given the opportunity to correct their ballot.</t>
  </si>
  <si>
    <t>10.5.1</t>
  </si>
  <si>
    <t>10.5.1(a)</t>
  </si>
  <si>
    <t>10.5.1(b)</t>
  </si>
  <si>
    <t>10.5.1(c)</t>
  </si>
  <si>
    <t>10.5.1(d)</t>
  </si>
  <si>
    <t>21.4.5(b)</t>
  </si>
  <si>
    <t>21.4.5(b)(1)</t>
  </si>
  <si>
    <t>21.4.5(b)(3)</t>
  </si>
  <si>
    <t>21.4.5(b)(4)</t>
  </si>
  <si>
    <t>21.4.5(b)(5)</t>
  </si>
  <si>
    <t>21.4.5(b)(6)</t>
  </si>
  <si>
    <t>21.4.5(b)(7)</t>
  </si>
  <si>
    <t>21.4.5(c)</t>
  </si>
  <si>
    <t>21.4.5(d)</t>
  </si>
  <si>
    <t>21.4.5(e)</t>
  </si>
  <si>
    <t>21.4.5(f)</t>
  </si>
  <si>
    <t>21.4.5(g)</t>
  </si>
  <si>
    <t>21.4.7(a)</t>
  </si>
  <si>
    <t>21.4.7(b)</t>
  </si>
  <si>
    <t>21.4.7(c)</t>
  </si>
  <si>
    <t>21.4.7(d)</t>
  </si>
  <si>
    <t>21.4.7(d)(1)</t>
  </si>
  <si>
    <t>21.4.7(d)(2)</t>
  </si>
  <si>
    <t>21.4.8</t>
  </si>
  <si>
    <t>21.4.5(d)(1)</t>
  </si>
  <si>
    <t>21.4.5(e)(2)</t>
  </si>
  <si>
    <t>21.4.5(e)(4)</t>
  </si>
  <si>
    <t>21.4.5(e)(5)</t>
  </si>
  <si>
    <t>21.4.5(e)(3)</t>
  </si>
  <si>
    <t>21.4.5(i)(2)</t>
  </si>
  <si>
    <t xml:space="preserve">21.4.2;
1-5-615(1)(e)(I)
</t>
  </si>
  <si>
    <t xml:space="preserve">21.4.2;
1-5-615(1)(e)(II)
</t>
  </si>
  <si>
    <t xml:space="preserve">21.4.2;
1-5-615(1)(e)(III)
</t>
  </si>
  <si>
    <t>21.4.5(h)</t>
  </si>
  <si>
    <t>21.4.5(i)(1)</t>
  </si>
  <si>
    <t>21.4.9(a)</t>
  </si>
  <si>
    <t>21.4.9(a)(1)</t>
  </si>
  <si>
    <t>21.4.9(a)(2)</t>
  </si>
  <si>
    <t>21.4.9(a)(3)</t>
  </si>
  <si>
    <t>21.4.9(a)(4)</t>
  </si>
  <si>
    <t>21.4.9(a)(5)</t>
  </si>
  <si>
    <t>21.4.9(b)</t>
  </si>
  <si>
    <t>21.4.9(c)</t>
  </si>
  <si>
    <t>21.4.9(d)</t>
  </si>
  <si>
    <t xml:space="preserve">21.4.2;
21.4.11(b)
</t>
  </si>
  <si>
    <t>21.4.11(c)</t>
  </si>
  <si>
    <t>21.4.11(e)</t>
  </si>
  <si>
    <t>21.4.11(f)</t>
  </si>
  <si>
    <t>21.4.11(g)</t>
  </si>
  <si>
    <t>21.4.11(g)(1)</t>
  </si>
  <si>
    <t>21.4.11(g)(2)</t>
  </si>
  <si>
    <t>21.4.12(c)(1)</t>
  </si>
  <si>
    <t>21.4.12(c)(2)</t>
  </si>
  <si>
    <t>21.4.12(c)(4)</t>
  </si>
  <si>
    <t>21.4.12(c)(5)</t>
  </si>
  <si>
    <t>21.4.12(b)(3)</t>
  </si>
  <si>
    <t>21.4.5(b)(2)</t>
  </si>
  <si>
    <t>21.4.10(a)</t>
  </si>
  <si>
    <t>21.4.10(a)(1)</t>
  </si>
  <si>
    <t>21.4.10(a)(2)</t>
  </si>
  <si>
    <t>21.4.10(a)(2)(A)</t>
  </si>
  <si>
    <t>21.4.10(a)(2)(B)</t>
  </si>
  <si>
    <t>21.4.10(a)(2)(C)</t>
  </si>
  <si>
    <t>21.4.10(a)(4)</t>
  </si>
  <si>
    <t>21.4.12</t>
  </si>
  <si>
    <t>21.4.12(b)</t>
  </si>
  <si>
    <t>21.4.12(b)(1)</t>
  </si>
  <si>
    <t>21.4.12(b)(2)</t>
  </si>
  <si>
    <t>21.4.12(c)</t>
  </si>
  <si>
    <t>21.4.12(c)(3)</t>
  </si>
  <si>
    <t>21.4.12(c)(6)</t>
  </si>
  <si>
    <t>21.4.12(c)(7)</t>
  </si>
  <si>
    <t>21.4.12(c)(8)</t>
  </si>
  <si>
    <t>21.4.12(c)(9)</t>
  </si>
  <si>
    <t>21.4.12(c)(11)</t>
  </si>
  <si>
    <t>21.4.12(d)</t>
  </si>
  <si>
    <t>21.4.12(d)(1)</t>
  </si>
  <si>
    <t>21.4.12(d)(2)</t>
  </si>
  <si>
    <t>21.4.12(d)(3)</t>
  </si>
  <si>
    <t>21.4.12(d)(4)</t>
  </si>
  <si>
    <t>21.4.12(d)(5)</t>
  </si>
  <si>
    <t>21.4.12(d)(6)</t>
  </si>
  <si>
    <t>21.4.12(d)(7)</t>
  </si>
  <si>
    <t>21.4.4(a)</t>
  </si>
  <si>
    <t>21.4.10</t>
  </si>
  <si>
    <t>21.4.10(a)(2)(D)</t>
  </si>
  <si>
    <t>21.4.10(a)(3)</t>
  </si>
  <si>
    <t>21.4.10(b)</t>
  </si>
  <si>
    <t>21.4.10(b)(1)</t>
  </si>
  <si>
    <t>21.4.10(b)(2)</t>
  </si>
  <si>
    <t>21.4.10(b)(3)</t>
  </si>
  <si>
    <t>21.4.10(d)</t>
  </si>
  <si>
    <t>21.4.10(d)(2)</t>
  </si>
  <si>
    <t>21.4.10(d)(2)(A)</t>
  </si>
  <si>
    <t>21.4.10(d)(2)(B)</t>
  </si>
  <si>
    <t>21.4.10(d)(3)</t>
  </si>
  <si>
    <t>21.4.10(e)</t>
  </si>
  <si>
    <t>21.4.10(e)(1)</t>
  </si>
  <si>
    <t>21.4.10(e)(2)</t>
  </si>
  <si>
    <t>21.4.10(e)(3)</t>
  </si>
  <si>
    <t>21.4.10(e)(4)</t>
  </si>
  <si>
    <t>21.4.10(e)(5)</t>
  </si>
  <si>
    <t>21.4.10(e)(6)</t>
  </si>
  <si>
    <t>21.4.10(e)(7)</t>
  </si>
  <si>
    <t>21.4.10(e)(8)</t>
  </si>
  <si>
    <t>21.4.10(f)</t>
  </si>
  <si>
    <t>21.4.10(f)(1)</t>
  </si>
  <si>
    <t>21.4.10(f)(2)</t>
  </si>
  <si>
    <t>21.4.10(f)(3)</t>
  </si>
  <si>
    <t>21.4.10(f)(4)</t>
  </si>
  <si>
    <t>21.4.10(g)</t>
  </si>
  <si>
    <t>21.4.10(g)(1)</t>
  </si>
  <si>
    <t>21.4.10(g)(2)</t>
  </si>
  <si>
    <t>21.4.10(g)(3)</t>
  </si>
  <si>
    <t>21.4.4(b)</t>
  </si>
  <si>
    <t>21.4.4(d)</t>
  </si>
  <si>
    <t>All voting systems must meet the 2002 Voting System Standards.
Notwithstanding any other provision of this Article, each voting system certified by the Secretary of State for use in local, state, and federal elections shall have the capability to accept accessible voter interface devices in the voting system configuration to allow the voting system to meet the following minimum standard:  
If sound cues and audible information such as "beeps" are used, simultaneous corresponding visual cues and information shall be provided.</t>
  </si>
  <si>
    <t xml:space="preserve">21.4.2;
1-5-704(1)(j)
</t>
  </si>
  <si>
    <t xml:space="preserve">21.4.2
1-5-704(1)(k);
1-5-704(1)(l)
</t>
  </si>
  <si>
    <t>All voting systems must meet the 2002 Voting System Standards.
Notwithstanding any other provision of this Article, each voting system certified by the Secretary of State for use in local, state, and federal elections shall have the capability to accept accessible voter interface devices in the voting system configuration to allow the voting system to meet the following minimum standard:  
   (k)  Controls and mechanisms shall be operable with one hand, 
           including with a closed fist, and operable without tight grasping, 
           pinching, or twisting of the wrist.
   (l)   The force required to operate or activate the controls may not 
           exceed five pounds of force.</t>
  </si>
  <si>
    <t>Repetition Rate for all transient pulses will be 100 kHz</t>
  </si>
  <si>
    <t>+ 1 kV and - 1 kV on Input/Output lines(signal, data, and control lines) longer than 3 meters</t>
  </si>
  <si>
    <t>ii</t>
  </si>
  <si>
    <t>• Voter Authentication</t>
  </si>
  <si>
    <t>N</t>
  </si>
  <si>
    <t>JL</t>
  </si>
  <si>
    <t>I</t>
  </si>
  <si>
    <t>Note:  The rule does not discuss how authorization is to occur.  These could be automated logical controls or could be controled by physical access or mechanical means.  For each of the functions, examiners need to describe how the function was restricted to authroized users so that these functions are not available to unauthorized individuals.</t>
  </si>
  <si>
    <t>2002 VSS Requirements</t>
  </si>
  <si>
    <t>Category</t>
  </si>
  <si>
    <t>Total</t>
  </si>
  <si>
    <t>Process &amp; Documentation</t>
  </si>
  <si>
    <t>Quality Assurance</t>
  </si>
  <si>
    <t>Total Requirements</t>
  </si>
  <si>
    <t>Total (Not including "N/A")</t>
  </si>
  <si>
    <t>All Requirements</t>
  </si>
  <si>
    <t>Requirements for the order of candidate names with contests for both partisan (1-5-404) and nonpartisan (1-5-406) elections</t>
  </si>
  <si>
    <t>SOS is not requiring a public demonstration for the UVS Pilot Project.</t>
  </si>
  <si>
    <t>21.4.5(e)(1)</t>
  </si>
  <si>
    <t>In response to a ballot with a write-in vote, segregate the ballot or mark the ballot with an identifying mark to facilitate its later identification;</t>
  </si>
  <si>
    <t>This is a procedural allowance not a test requirement.</t>
  </si>
  <si>
    <t>This is a procedural requirement not a test requirement.</t>
  </si>
  <si>
    <t>N/A for temp cert</t>
  </si>
  <si>
    <t>Referred to document not found</t>
  </si>
  <si>
    <t>JR</t>
  </si>
  <si>
    <t>Use of telecommunications outside of a closed network is not allowed</t>
  </si>
  <si>
    <t>System does not use a modem</t>
  </si>
  <si>
    <t>System does not use infrared</t>
  </si>
  <si>
    <t>If a data network is used include it in evaluation to telecommunication requirements.</t>
  </si>
  <si>
    <t>DLC</t>
  </si>
  <si>
    <t>The voting system does not include a DRE</t>
  </si>
  <si>
    <t>Not required for UVS Pilot certification</t>
  </si>
  <si>
    <t>Punching devices are not used in the voting system</t>
  </si>
  <si>
    <t>The voting system does not include a DRE or a precinct scanner</t>
  </si>
  <si>
    <t>The voting system does not include a precinct scanner</t>
  </si>
  <si>
    <t>This test is not required for the 2015 UVS Pilot certification testing</t>
  </si>
  <si>
    <t>ClearAccess does not store cast vote records</t>
  </si>
  <si>
    <t>The voting system does not use public telecommunications</t>
  </si>
  <si>
    <t>The voting system does not provide this capability</t>
  </si>
  <si>
    <t>This is a county procedure</t>
  </si>
  <si>
    <t>Covered by VSS 2.4.3.3(q) and VVSG 2.3.3.3(s)</t>
  </si>
  <si>
    <t>A precinct-count system is not a part of this certification</t>
  </si>
  <si>
    <t>A DRE or precinct-count system was not submitted for certification</t>
  </si>
  <si>
    <t>Rule 18 is a county procedure.</t>
  </si>
  <si>
    <t>A DRE was not submitted for certification</t>
  </si>
  <si>
    <t>Source Code Test Report- Final</t>
  </si>
  <si>
    <t>The documentation covers ClearVote (AKA ClearCount) software but does not discuss ClearDesign and ClearAccess</t>
  </si>
  <si>
    <t>ClearVote_SoftwareSpecification_April2015</t>
  </si>
  <si>
    <t>ClearVote_AdminGuide_April2015, Section 2.7 Reports menu</t>
  </si>
  <si>
    <t>The documentation does not include a viable accessibility solution</t>
  </si>
  <si>
    <t>The documention discussed vendors whose ballots can be scanned is supplied but does not discuss ballots produced by ClearDesgin</t>
  </si>
  <si>
    <t>Frames are not used in the voting system</t>
  </si>
  <si>
    <t>The voting system does not include a precinct count scanner</t>
  </si>
  <si>
    <t>Digital outstacking is used</t>
  </si>
  <si>
    <t>No documenatation found</t>
  </si>
  <si>
    <t>The documentation does not cover the ClearDesign computer or the ballot marking device</t>
  </si>
  <si>
    <t>ClearDesignUsersGuide_Version_0_2_Pre-release, Chapter 1. About ClearDesign</t>
  </si>
  <si>
    <t>The ability to unlock the system is not mentioned</t>
  </si>
  <si>
    <t>During installation a password for the MySQL database root user is entered and possibly recorded on an installation checklist</t>
  </si>
  <si>
    <t>Documentation not found</t>
  </si>
  <si>
    <t>useradmin and dbadmin access levels</t>
  </si>
  <si>
    <t>The documentation does not clearly define which access levels should be assigned to various user roles</t>
  </si>
  <si>
    <t>No indication that virus protection is used on the computer that hosts ClearDesign</t>
  </si>
  <si>
    <t>Passwords are stored in the database</t>
  </si>
  <si>
    <t>The MySQL database root user account has the ability to directly edit the database</t>
  </si>
  <si>
    <t>Windows Defender, identified as the virus protection for the ScanStation and the Election Administration Station, does not automatically scan removable media when it is inserted. It will scan them during a scheduled or manual scan.
No mention of virus protection for the computer that hosts ClearDesign.</t>
  </si>
  <si>
    <t>This is not a test requirement</t>
  </si>
  <si>
    <t>ApplicationForCertification_Clear_Ballot_Group_signed.pdf</t>
  </si>
  <si>
    <t>Documentation is missing</t>
  </si>
  <si>
    <t>Same requirement as 21.4.13(d)(2)</t>
  </si>
  <si>
    <t xml:space="preserve">Covered by 2002 VSS V.2: 2.2 </t>
  </si>
  <si>
    <t>A DRE solution is not included with this system.</t>
  </si>
  <si>
    <t>Could not find this in the documentation.</t>
  </si>
  <si>
    <t>Lacking documentation for ClearAccess</t>
  </si>
  <si>
    <t>Using the DTP (Desktop Publishing) Standard size for points, 14pt = 4.9mm and 24pt = 8.4mm.  The ClearAccess font measures 3.5mm and 6.5mm respectively, which does not meet this requirement.  However, this requirement is in conflict with the VSS 2002 requirement Sec. 2.2.7.2 e. 3) which says that the electronic image displays must permit the voter to adjust the size of the text between the range of 3 to 6.3 millimeters, which is less than a 14pt font which is 4.9mm and less than a 24pt font which is 8.4mm.</t>
  </si>
  <si>
    <t xml:space="preserve">None of the ClearAccess input devices contain braille markings; however, these devices are tactilely discernible. </t>
  </si>
  <si>
    <t>ClearAccess supports Strom EZ Access and the Sip and Puff devices.  A Jelly Switch is not included as part of the voting system.</t>
  </si>
  <si>
    <t>ClearBallot Test Report - FINAL
Colorado Requirements Matrix-CBG1.0</t>
  </si>
  <si>
    <t xml:space="preserve"> "Based on Pro V&amp;V's experience, this system should have not any issues with this.  All of the equipment was shipped to us and we moved the components from office to office with no issues."</t>
  </si>
  <si>
    <t>Not tested for maximum sound pressure level. Incremental adjustment is provided.
"ClearAccess provides volume control.  It takes 8 presses of the keypad to get to the minimum volume and 8 presses to get to the maximum volume."</t>
  </si>
  <si>
    <t>Not tested for step sizes, but volume control is adjustable in 8 steps across the range.
"ClearAccess provides volume control.  It takes 8 presses of the keypad to get to the minimum volume and 8 presses to get to the maximum volume."</t>
  </si>
  <si>
    <t>ClearAccess Security Specification_1_0_2_clean</t>
  </si>
  <si>
    <t>ClearBallot Test Report - FINAL
Colorado Requirements Matrix-CBG1.0
ClearAccess Pollworker's Guide Rev 1.0</t>
  </si>
  <si>
    <t>ClearAccess does not use telecommunications</t>
  </si>
  <si>
    <t>This is the first version being released</t>
  </si>
  <si>
    <t>This is the first time that this system has been tested</t>
  </si>
  <si>
    <t>ClearBallot Test Report - FINAL
Colorado Requirements Matrix-CBG1.0
ClearAccess User's Guide Rev. 2.0
ClearDesignUsersGuide_v_1_0_1</t>
  </si>
  <si>
    <t>ClearBallot Test Report - FINAL
Colorado Requirements Matrix-CBG1.0
ClearDesignUsersGuide_v_1_0_1</t>
  </si>
  <si>
    <t>ClearVote1_0_ElectionDbSpec_April2015, Section 5.0 Security</t>
  </si>
  <si>
    <t>ClearAccess Functional Description_22Jun
ClearDesign Functional Description1_0
tdp_FunctionalSpecification_CC</t>
  </si>
  <si>
    <t>tdp_SoftwareSpecification_CC</t>
  </si>
  <si>
    <t>ClearAccess Security Specification_1_0_2_clean
ClearDesign Security Specification1_0
tdp_SecuritySpecification_CC</t>
  </si>
  <si>
    <t>ClearAccess Installation Procedure
ClearDesign Installation Procedure
ClearCountPrep&amp;Install_Manual_CC</t>
  </si>
  <si>
    <t>ClearDesign Security Specification1_0
tdp_SecuritySpecification_CC</t>
  </si>
  <si>
    <t>tdp_SystemOperationsProcedures_CC</t>
  </si>
  <si>
    <t>tdp_SystemMaintenanceManual_CC</t>
  </si>
  <si>
    <t>The ClearCount documentation does not address ClearAccess or ClearDesign.</t>
  </si>
  <si>
    <r>
      <t xml:space="preserve">The ClearVote1_0_ElectionDbSpec_April2015 document appears to have been written for ClearAudit. Its applicability to ClearCount and ClearDesign is questionable.
ClearCountPrep&amp;Install_Manual_CC does not include database hardening.
The ClearDesign Security Specification references the Hardening, validating, and securing the system chapter of ClearDesign Installation Guide, but that chapter is not in the installation document
</t>
    </r>
    <r>
      <rPr>
        <sz val="10"/>
        <color indexed="8"/>
        <rFont val="Arial"/>
        <family val="2"/>
      </rPr>
      <t/>
    </r>
  </si>
  <si>
    <t>The ClearDesign Security Specification references the Hardening, validating, and securing the system chapter of ClearDesign Installation Guide, but that chapter is not in the installation document</t>
  </si>
  <si>
    <t>tdp_SystemHardwareSpecification_CC
ClearCountAdmin_Manual_CC</t>
  </si>
  <si>
    <t>ClearBallot Test Report - FINAL
Colorado Requirements Matrix-CBG1.0
ClearCountAdmin_Manual_CC</t>
  </si>
  <si>
    <t>ClearCountPrep&amp;Install_Manual_CC
tdp_SecuritySpecification_CC
ClearCountAdmin_Manual_CC</t>
  </si>
  <si>
    <t>Existing documentation does not address detecting and logging changes.
Lacking documentation for ClearAccess and ClearDesign</t>
  </si>
  <si>
    <t>Existing documentation does not address detecting and logging changes.</t>
  </si>
  <si>
    <t>tdp_SystemOverview_CC</t>
  </si>
  <si>
    <t>Clear Access Hardening_v1_0_1
ClearCountPrep&amp;Install_Manual_CC</t>
  </si>
  <si>
    <t>tdp_SystemHardwareSpecification_CC, Section 6.4.2 Paper-based recording requirements
tdp_SystemHardwareSpecification_CC, Section A.5 Ballot processing by the tabulator (Clear Ballot Group software)</t>
  </si>
  <si>
    <t>tdp_SecuritySpecification_CC, Section 6.4.2 Paper-based recording requirements</t>
  </si>
  <si>
    <t>tdp_SystemOverview_CC 5.5 Scanner hardware performance</t>
  </si>
  <si>
    <t>tdp_FunctionalSpecification_CC, Section 4.2.6 Processing unreadable images</t>
  </si>
  <si>
    <t>tdp_SystemHardwareSpecification_CC, Section 6.5.1 Ballot handling</t>
  </si>
  <si>
    <t>ClearCountPrep&amp;Install_Manual_CC, Section 5.2.1 Updating Windows Defender definitions</t>
  </si>
  <si>
    <t>tdp_SecuritySpecification_CC, Section 3.1.3 Default access level description</t>
  </si>
  <si>
    <t>tdp_SecuritySpecification_CC, Section 3.3.2 Granting and revoking MySQL privileges</t>
  </si>
  <si>
    <t>ClearCountAdmin_Manual_CC, Section 4.3 Managing users</t>
  </si>
  <si>
    <t>ClearCountAdmin_Manual_CC, Appendix A. Login credential rules and guidelines</t>
  </si>
  <si>
    <t>ClearCountPrep&amp;Install_Manual_CC</t>
  </si>
  <si>
    <t>ClearCountPrep&amp;Install_Manual_CC, Section 2.1 Installing ClearCount software. Steps 33 to 35</t>
  </si>
  <si>
    <t>tdp_ConfigMgmtPlan_CC, section 8</t>
  </si>
  <si>
    <t>tdp_ConfigMgmtPlan_CC, section 9</t>
  </si>
  <si>
    <t>tdp_ConfigMgmtPlan_CC, section 10</t>
  </si>
  <si>
    <t xml:space="preserve">tdp_ConfigMgmtPlan_CC, section 3 Configuration Identification </t>
  </si>
  <si>
    <t xml:space="preserve">tdp_ConfigMgmtPlan_CC, section 3.2 Configuration Identification </t>
  </si>
  <si>
    <t>tdp_ConfigMgmtPlan_CC, section 4.1</t>
  </si>
  <si>
    <t>tdp_ConfigMgmtPlan_CC, section 4.2</t>
  </si>
  <si>
    <t>tdp_ConfigMgmtPlan_CC, section 4.3</t>
  </si>
  <si>
    <t>tdp_ConfigMgmtPlan_CC, section 5.1</t>
  </si>
  <si>
    <t>tdp_ConfigMgmtPlan_CC, section 5.2</t>
  </si>
  <si>
    <t>tdp_ConfigMgmtPlan_CC, section 5.3.1</t>
  </si>
  <si>
    <t>tdp_ConfigMgmtPlan_CC, section 5.3.2</t>
  </si>
  <si>
    <t>tdp_ConfigMgmtPlan_CC, section 6.1</t>
  </si>
  <si>
    <t>tdp_ConfigMgmtPlan_CC, section 6.2</t>
  </si>
  <si>
    <t>tdp_ConfigMgmtPlan_CC, section 6.5</t>
  </si>
  <si>
    <t>Pro VandV accreditation certificate 2015.pdf</t>
  </si>
  <si>
    <t>ClearBallot Test Report - FINAL.pdf</t>
  </si>
  <si>
    <t>Test fixtures were not used by the VSTL</t>
  </si>
  <si>
    <t>Source code review is not required for the UVS project</t>
  </si>
  <si>
    <t>EAC certification is not required for the UVS project</t>
  </si>
  <si>
    <t>This is an EAC process</t>
  </si>
  <si>
    <t>The ClearVote documentation is incomplete as noted throughout this matrix.</t>
  </si>
  <si>
    <t>ClearDesign System Overview1_0
tdp_SystemOverview_CC</t>
  </si>
  <si>
    <t>The ClearAccess Overview document is a draft document</t>
  </si>
  <si>
    <t>The ClearVote documentation does not address ClearAccess</t>
  </si>
  <si>
    <t>ClearVote SystemHardwareSpecification
ClearDesign Approved Parts List</t>
  </si>
  <si>
    <t>The ClearVote documentation does not address ClearAccess or ClearDesign.</t>
  </si>
  <si>
    <t>ClearVote Test and Verification Specification</t>
  </si>
  <si>
    <t>This document is a draft</t>
  </si>
  <si>
    <t>ClearVote_PersonnelTrainingPlan</t>
  </si>
  <si>
    <t>ClearVote_ConfigMgmtPlan</t>
  </si>
  <si>
    <t>ClearVote_QA_Program</t>
  </si>
  <si>
    <t>The QA documents incorrectly states that EMS development is out of scope.</t>
  </si>
  <si>
    <t>The "ClearVote Test and Verification Specification" that is referenced in the QA Program appears to be in draft mode.</t>
  </si>
  <si>
    <t>No releases were necessary</t>
  </si>
  <si>
    <t>Redacted documenation was identified</t>
  </si>
  <si>
    <t>tdp_FunctionalSpecification_CC
ClearBallot Test Report - FINAL
Colorado Requirements Matrix-CBG1.0</t>
  </si>
  <si>
    <t>The devices for this voting system do not rely on batteries for back-up power</t>
  </si>
  <si>
    <t>ClearBallot Test Plan - FINAL-2.pdf</t>
  </si>
  <si>
    <t>ClearBallotGroup_Application_cover_unsigned.pdf</t>
  </si>
  <si>
    <t>This is a procedure for the VSTL.</t>
  </si>
  <si>
    <t>Not applicable for the UVS Pilot Election</t>
  </si>
  <si>
    <t>Clear Ballot does not user Numerical Error Codes for Technicial Maintenance or repair</t>
  </si>
  <si>
    <t>ClearCountAdmin_Manual_CC.pdf</t>
  </si>
  <si>
    <t>tdp_SystemOverview_CC.pdf</t>
  </si>
  <si>
    <t>ClearCountPrep&amp;Install_Manual_CC, Table 1-1. BDF Workflow
ClearBallot Test Report - FINAL
Colorado Requirements Matrix-CBG1.0</t>
  </si>
  <si>
    <t>There are no "special voting options" to be validated in Colorado.  These would include Straight Party and dependent logic types of options, so these are not included in the TDP.</t>
  </si>
  <si>
    <t>Clear Ballot did not submit a precinct count system.</t>
  </si>
  <si>
    <t>This is a function performed by the county.</t>
  </si>
  <si>
    <t>This system does not support punchcards.</t>
  </si>
  <si>
    <t>BMD does not allow for Overvoting of contests, therefore no notification of consequences of overvoting.</t>
  </si>
  <si>
    <t>Similar to VVSG 3.2.2.2.c.ii. "When a voting machine utilizes a telephone style handset or headphone to provide audio information, it shall provide a wireless T-Coil coupling for assistive hearing devices so as to provide access to that information for voters with partial hearing."
Wireless coupling is not available</t>
  </si>
  <si>
    <t>Similar to VVSG 3.2.2.2.c.iiI. "That coupling shall achieve at least a category T4 rating as defined by American National Standard for Methods of Measurement of Compatibility between Wireless Communications Devices and Hearing Aids, ANSI C63.19.".
Wireless coupling is not available</t>
  </si>
  <si>
    <t>ClearBallot Test Report - FINAL
Colorado Requirements Matrix-CBG1.1</t>
  </si>
  <si>
    <t>Overvoting is not possible on ClearAccess</t>
  </si>
  <si>
    <t>ClearCountPrep&amp;Install_Manual_CC.pdf
Clear Access Hardening_v1_0_1.pdf</t>
  </si>
  <si>
    <t xml:space="preserve">Clear Ballot submitted a ballot marking device and did not submit a precinct-based scanner for certification. </t>
  </si>
  <si>
    <t>Clear Ballot does not provide these furnishings.</t>
  </si>
  <si>
    <t>ClearVote_InstallGuide_April2015, Section 6.2.2 Physical location considerations</t>
  </si>
  <si>
    <t>tdp_ConfigMgmtPlan_CC, section 7.1.2 ClearCount Software Design and Specification.
ClearBallot Test Report - FINAL
Colorado Requirements Matrix-CBG1.0</t>
  </si>
  <si>
    <t>tdp_ConfigMgmtPlan_CC, section 7.1.2
ClearBallot Test Report - FINAL
Colorado Requirements Matrix-CBG1.0</t>
  </si>
  <si>
    <t>tdp_ConfigMgmtPlan_CC, section 7.2.1
ClearBallot Test Report - FINAL
Colorado Requirements Matrix-CBG1.0</t>
  </si>
  <si>
    <t>tdp_ConfigMgmtPlan_CC, section 7.2
ClearBallot Test Report - FINAL
Colorado Requirements Matrix-CBG1.0</t>
  </si>
  <si>
    <t>tdp_ConfigMgmtPlan_CC, section 7.1.3 ClearCount
Technical Data Package Summary.
ClearBallot Test Report - FINAL
Colorado Requirements Matrix-CBG1.0</t>
  </si>
  <si>
    <t>tdp_ConfigMgmtPlan_CC, section 7.1.4 ClearCount Test Verification Specification.
ClearBallot Test Report - FINAL
Colorado Requirements Matrix-CBG1.0</t>
  </si>
  <si>
    <t>tdp_ConfigMgmtPlan_CC, section 7.1.5
ClearBallot Test Report - FINAL
Colorado Requirements Matrix-CBG1.0</t>
  </si>
  <si>
    <t>tdp_Test&amp;Verification_CC
ClearBallot Test Report - FINAL
Colorado Requirements Matrix-CBG1.0</t>
  </si>
  <si>
    <t>tdp_ConfigMgmtPlan_CC, section 7.3 ClearCount Test and Verification Specification.
ClearBallot Test Report - FINAL
Colorado Requirements Matrix-CBG1.0</t>
  </si>
  <si>
    <t>See the files in the COTS_Mfrr_docs folder</t>
  </si>
  <si>
    <t>ClearBallot Test Report - FINAL
Colorado Requirements Matrix-CBG1.2</t>
  </si>
  <si>
    <t>Ballots printed by ClearAccess will be put into county ballot boxes for transport to the central location for scanning</t>
  </si>
  <si>
    <t>The voting system does not have a DRE component</t>
  </si>
  <si>
    <t>ClearCountAdmin_Manual_CC, Section 1.3.7 Multifeeds
ClearBallot Test Report - FINAL
Colorado Requirements Matrix-CBG1.0</t>
  </si>
  <si>
    <t>Ballots are not scanned at the polling place</t>
  </si>
  <si>
    <t>tdp_SystemHardwareSpecification_CC, Section 8.2 Printers
ClearBallot Test Report - FINAL
Colorado Requirements Matrix-CBG1.0</t>
  </si>
  <si>
    <r>
      <t>tdp_SystemHardwareSpecification_CC, Section 8.2 Printers
ClearBallot Test Report - FINAL
Colorado Requirements Matrix-CBG1.1</t>
    </r>
    <r>
      <rPr>
        <sz val="11"/>
        <color theme="1"/>
        <rFont val="Calibri"/>
        <family val="2"/>
        <scheme val="minor"/>
      </rPr>
      <t/>
    </r>
  </si>
  <si>
    <r>
      <t>tdp_SystemHardwareSpecification_CC, Section 8.2 Printers
ClearBallot Test Report - FINAL
Colorado Requirements Matrix-CBG1.2</t>
    </r>
    <r>
      <rPr>
        <sz val="11"/>
        <color theme="1"/>
        <rFont val="Calibri"/>
        <family val="2"/>
        <scheme val="minor"/>
      </rPr>
      <t/>
    </r>
  </si>
  <si>
    <t>ClearVote1_0_ElectionDbSpec_April2015
ClearBallot Test Report - FINAL
Colorado Requirements Matrix-CBG1.0</t>
  </si>
  <si>
    <t>ClearVote1_0_ElectionDbSpec_April2015
ClearBallot Test Report - DRAFT
Colorado Requirements Matrix-CBG1.0-Draft</t>
  </si>
  <si>
    <t>ClearCountAdmin_Manual_CC, Section 2.7 Reports menu
ClearBallot Test Report - FINAL
Colorado Requirements Matrix-CBG1.0</t>
  </si>
  <si>
    <t>tdp_ApprovedPartsList_CC.pdf</t>
  </si>
  <si>
    <t>tdp_SystemMaintenanceManual_CC.pdf</t>
  </si>
  <si>
    <t>Colorado Requirements Matrix-CBG1.0.xlsx</t>
  </si>
  <si>
    <t>optiplex-3030-aio_Owner's Manual_en-us.pdf</t>
  </si>
  <si>
    <t>The Dell 3030 all-in-one does not meet this requirement.</t>
  </si>
  <si>
    <t>Source code review was suspended for the UVS Pilot.</t>
  </si>
  <si>
    <t>ClearVote_SystemHardwareSpecification_April2015, Section 11.4.1 Physical attributes
ClearVote_FunctionalSpecification_April2015, Section 9.1.1 Monitor system status and generate machine-level audit reports
ClearBallot Test Report - FINAL
Colorado Requirements Matrix-CBG1.0</t>
  </si>
  <si>
    <t>For all voting systems that use telecommunications for the transmission of data during pre-voting, voting or post-voting activities, capabilities shall include capabilities to ensure data are transmitted with no alteration or unauthorized disclosure during transmission. Such transmissions shall not violate the privacy, secrecy, and integrity demands of the Guidelines. Section [2002: 5] [2005: 6] describes telecommunications standards that apply to, at a minimum, the following types of data transmissions:</t>
  </si>
  <si>
    <t>ClearBallot Test Report - FINAL</t>
  </si>
  <si>
    <t>This system does not use a WAN</t>
  </si>
  <si>
    <t>Use of public telecommunications outside of a closed network is not allowed</t>
  </si>
  <si>
    <t>The voting system does not use any public telecommunications</t>
  </si>
  <si>
    <t>The voting system does not operate in a shared environment</t>
  </si>
  <si>
    <t>The central count scanners do not provide external access to incomplete election results.</t>
  </si>
  <si>
    <t>k</t>
  </si>
  <si>
    <t xml:space="preserve">An administrator account is used to change the user account password.
</t>
  </si>
  <si>
    <t>The system does not have a DRE component</t>
  </si>
  <si>
    <t xml:space="preserve">This is a county procedure. </t>
  </si>
  <si>
    <t>VVPAT componenets are not being integrated into a previously certified system.</t>
  </si>
  <si>
    <t>ClearAccess User's Guide Rev. 3.0</t>
  </si>
  <si>
    <t>tdp_SystemHardwareSpecification_CC</t>
  </si>
  <si>
    <t>tdp_QaProgram_CC.pdf</t>
  </si>
  <si>
    <t>ClearVote_QA_Program.pdf</t>
  </si>
  <si>
    <t>The ClearVote QA Program doesn't address ClearAccess printers and the scope of the program excludes Election Management System development. Why does it exclude EMS development?</t>
  </si>
  <si>
    <t>ClearDesign_Acceptance_Test_Checklist-final.docx</t>
  </si>
  <si>
    <t>The ClearAccess and ClearCount checklists are still in draft mode. Please submit finalized checkslists.</t>
  </si>
  <si>
    <t>Clear Ballot must provide a document that attests to whether or not they meet this requirement. This requirement is applicable to printers, scanners, and tactile devices.</t>
  </si>
  <si>
    <t xml:space="preserve">The ClearCount Approved Parts List does not reference the ClearAccess printer or tactile device. </t>
  </si>
  <si>
    <t xml:space="preserve">The ClearVote QA Program does not reference the ClearAccess printer or tactile device. </t>
  </si>
  <si>
    <t xml:space="preserve">Provide the following documents that are referenced in the ClearCount QA Program:
Test Case Report Scanner Behavior
Test Case Report System and
Tabulation Regression
Laptop Acceptance Test Plan 
The ClearVote QA Program does not reference the ClearAccess printer or tactile device. </t>
  </si>
  <si>
    <t>Provide the following documents that are referenced in the ClearVote QA Program:
Test Case Report Scanner Behavior
Test Case Report System and
Tabulation Regression
Laptop Acceptance Test Plan 
The ClearVote QA Program does not reference the ClearAccess printer or tactile device. 
The ClearAccess and ClearCount Checklists are still in draft mode.</t>
  </si>
  <si>
    <t>Provide the following documents that are referenced in the ClearVote QA Program:
Test Case Report Scanner Behavior
Test Case Report System and
Tabulation Regression
Laptop Acceptance Test Plan 
The ClearAccess and ClearCount Checklists are still in draft mode.</t>
  </si>
  <si>
    <t>The ClearAccess and ClearCount Checklists are still in draft mode.</t>
  </si>
  <si>
    <t>Not applicable since these items are covered under Process &amp; Documentation</t>
  </si>
  <si>
    <t>All hardware is COTS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</si>
</sst>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4">
    <font>
      <sz val="10"/>
      <name val="Arial"/>
    </font>
    <font>
      <sz val="11"/>
      <color theme="1"/>
      <name val="Calibri"/>
      <family val="2"/>
      <scheme val="minor"/>
    </font>
    <font>
      <b/>
      <sz val="10"/>
      <color indexed="9"/>
      <name val="Arial"/>
      <family val="2"/>
    </font>
    <font>
      <b/>
      <sz val="10"/>
      <color indexed="8"/>
      <name val="Arial"/>
      <family val="2"/>
    </font>
    <font>
      <sz val="10"/>
      <color indexed="8"/>
      <name val="Arial"/>
      <family val="2"/>
    </font>
    <font>
      <sz val="10"/>
      <name val="Arial"/>
      <family val="2"/>
    </font>
    <font>
      <sz val="10"/>
      <color indexed="8"/>
      <name val="Wingdings"/>
      <charset val="2"/>
    </font>
    <font>
      <i/>
      <sz val="10"/>
      <color indexed="8"/>
      <name val="Arial"/>
      <family val="2"/>
    </font>
    <font>
      <b/>
      <sz val="10"/>
      <name val="Arial"/>
      <family val="2"/>
    </font>
    <font>
      <sz val="7"/>
      <name val="Times New Roman"/>
      <family val="1"/>
    </font>
    <font>
      <sz val="7"/>
      <color indexed="8"/>
      <name val="Times New Roman"/>
      <family val="1"/>
    </font>
    <font>
      <u/>
      <sz val="10"/>
      <color indexed="8"/>
      <name val="Arial"/>
      <family val="2"/>
    </font>
    <font>
      <sz val="8"/>
      <name val="Arial"/>
      <family val="2"/>
    </font>
    <font>
      <sz val="11"/>
      <color indexed="8"/>
      <name val="Times New Roman"/>
      <family val="1"/>
    </font>
    <font>
      <sz val="9"/>
      <color indexed="8"/>
      <name val="Arial"/>
      <family val="2"/>
    </font>
    <font>
      <sz val="10"/>
      <color indexed="9"/>
      <name val="Arial"/>
      <family val="2"/>
    </font>
    <font>
      <b/>
      <sz val="12"/>
      <color indexed="9"/>
      <name val="Arial"/>
      <family val="2"/>
    </font>
    <font>
      <b/>
      <sz val="14"/>
      <color indexed="9"/>
      <name val="Arial"/>
      <family val="2"/>
    </font>
    <font>
      <b/>
      <sz val="16"/>
      <color indexed="9"/>
      <name val="Arial"/>
      <family val="2"/>
    </font>
    <font>
      <b/>
      <sz val="18"/>
      <color indexed="9"/>
      <name val="Arial"/>
      <family val="2"/>
    </font>
    <font>
      <b/>
      <sz val="8"/>
      <color indexed="81"/>
      <name val="Tahoma"/>
      <family val="2"/>
    </font>
    <font>
      <sz val="8"/>
      <color indexed="81"/>
      <name val="Tahoma"/>
      <family val="2"/>
    </font>
    <font>
      <b/>
      <sz val="11"/>
      <color indexed="8"/>
      <name val="Arial"/>
      <family val="2"/>
    </font>
    <font>
      <sz val="10"/>
      <name val="Times New Roman"/>
      <family val="1"/>
    </font>
    <font>
      <sz val="7"/>
      <name val="Arial"/>
      <family val="2"/>
    </font>
    <font>
      <sz val="7"/>
      <color indexed="8"/>
      <name val="Arial"/>
      <family val="2"/>
    </font>
    <font>
      <sz val="11"/>
      <color indexed="8"/>
      <name val="Arial"/>
      <family val="2"/>
    </font>
    <font>
      <sz val="10"/>
      <color indexed="8"/>
      <name val="Arial"/>
      <family val="2"/>
    </font>
    <font>
      <b/>
      <sz val="12"/>
      <name val="Arial"/>
      <family val="2"/>
    </font>
    <font>
      <i/>
      <sz val="10"/>
      <name val="Arial"/>
      <family val="2"/>
    </font>
    <font>
      <sz val="12"/>
      <name val="Arial"/>
      <family val="2"/>
    </font>
    <font>
      <b/>
      <sz val="10"/>
      <color indexed="10"/>
      <name val="Arial"/>
      <family val="2"/>
    </font>
    <font>
      <sz val="8"/>
      <color indexed="23"/>
      <name val="Tahoma"/>
      <family val="2"/>
    </font>
    <font>
      <i/>
      <sz val="8"/>
      <color indexed="81"/>
      <name val="Tahoma"/>
      <family val="2"/>
    </font>
    <font>
      <u/>
      <sz val="8"/>
      <color indexed="81"/>
      <name val="Tahoma"/>
      <family val="2"/>
    </font>
    <font>
      <b/>
      <sz val="10"/>
      <color indexed="8"/>
      <name val="Wingdings"/>
      <charset val="2"/>
    </font>
    <font>
      <sz val="8"/>
      <name val="Times New Roman"/>
      <family val="1"/>
    </font>
    <font>
      <sz val="12"/>
      <color indexed="9"/>
      <name val="Arial"/>
      <family val="2"/>
    </font>
    <font>
      <sz val="14"/>
      <name val="Arial"/>
      <family val="2"/>
    </font>
    <font>
      <sz val="10"/>
      <color indexed="48"/>
      <name val="Arial"/>
      <family val="2"/>
    </font>
    <font>
      <b/>
      <sz val="12"/>
      <color indexed="8"/>
      <name val="Arial"/>
      <family val="2"/>
    </font>
    <font>
      <sz val="12"/>
      <color indexed="8"/>
      <name val="Arial"/>
      <family val="2"/>
    </font>
    <font>
      <sz val="14"/>
      <color indexed="9"/>
      <name val="Arial"/>
      <family val="2"/>
    </font>
    <font>
      <sz val="16"/>
      <name val="Arial"/>
      <family val="2"/>
    </font>
    <font>
      <sz val="16"/>
      <color indexed="8"/>
      <name val="Arial"/>
      <family val="2"/>
    </font>
    <font>
      <sz val="16"/>
      <color indexed="9"/>
      <name val="Arial"/>
      <family val="2"/>
    </font>
    <font>
      <sz val="10"/>
      <name val="Arial"/>
      <family val="2"/>
    </font>
    <font>
      <b/>
      <sz val="11"/>
      <color theme="1"/>
      <name val="Calibri"/>
      <family val="2"/>
      <scheme val="minor"/>
    </font>
    <font>
      <sz val="10"/>
      <color theme="1"/>
      <name val="Arial"/>
      <family val="2"/>
    </font>
    <font>
      <sz val="10"/>
      <color rgb="FFFF0000"/>
      <name val="Arial"/>
      <family val="2"/>
    </font>
    <font>
      <sz val="10"/>
      <color theme="1" tint="0.499984740745262"/>
      <name val="Arial"/>
      <family val="2"/>
    </font>
    <font>
      <b/>
      <sz val="10"/>
      <color theme="1" tint="0.499984740745262"/>
      <name val="Arial"/>
      <family val="2"/>
    </font>
    <font>
      <b/>
      <sz val="16"/>
      <name val="Arial"/>
      <family val="2"/>
    </font>
    <font>
      <b/>
      <sz val="14"/>
      <name val="Arial"/>
      <family val="2"/>
    </font>
  </fonts>
  <fills count="16">
    <fill>
      <patternFill patternType="none"/>
    </fill>
    <fill>
      <patternFill patternType="gray125"/>
    </fill>
    <fill>
      <patternFill patternType="solid">
        <fgColor indexed="23"/>
        <bgColor indexed="64"/>
      </patternFill>
    </fill>
    <fill>
      <patternFill patternType="solid">
        <fgColor indexed="18"/>
        <bgColor indexed="64"/>
      </patternFill>
    </fill>
    <fill>
      <patternFill patternType="solid">
        <fgColor indexed="16"/>
        <bgColor indexed="64"/>
      </patternFill>
    </fill>
    <fill>
      <patternFill patternType="solid">
        <fgColor indexed="9"/>
        <bgColor indexed="64"/>
      </patternFill>
    </fill>
    <fill>
      <patternFill patternType="solid">
        <fgColor indexed="65"/>
        <bgColor indexed="64"/>
      </patternFill>
    </fill>
    <fill>
      <patternFill patternType="gray0625">
        <fgColor indexed="22"/>
        <bgColor indexed="31"/>
      </patternFill>
    </fill>
    <fill>
      <patternFill patternType="solid">
        <fgColor indexed="12"/>
        <bgColor indexed="64"/>
      </patternFill>
    </fill>
    <fill>
      <patternFill patternType="solid">
        <fgColor indexed="48"/>
        <bgColor indexed="64"/>
      </patternFill>
    </fill>
    <fill>
      <patternFill patternType="solid">
        <fgColor indexed="22"/>
        <bgColor indexed="64"/>
      </patternFill>
    </fill>
    <fill>
      <patternFill patternType="solid">
        <fgColor indexed="19"/>
        <bgColor indexed="64"/>
      </patternFill>
    </fill>
    <fill>
      <patternFill patternType="solid">
        <fgColor indexed="21"/>
        <bgColor indexed="64"/>
      </patternFill>
    </fill>
    <fill>
      <patternFill patternType="solid">
        <fgColor indexed="54"/>
        <bgColor indexed="64"/>
      </patternFill>
    </fill>
    <fill>
      <patternFill patternType="solid">
        <fgColor theme="0" tint="-0.14999847407452621"/>
        <bgColor indexed="64"/>
      </patternFill>
    </fill>
    <fill>
      <patternFill patternType="solid">
        <fgColor theme="1" tint="0.499984740745262"/>
        <bgColor indexed="64"/>
      </patternFill>
    </fill>
  </fills>
  <borders count="32">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medium">
        <color indexed="64"/>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0" fontId="27" fillId="0" borderId="0"/>
    <xf numFmtId="9" fontId="46" fillId="0" borderId="0" applyFont="0" applyFill="0" applyBorder="0" applyAlignment="0" applyProtection="0"/>
  </cellStyleXfs>
  <cellXfs count="653">
    <xf numFmtId="0" fontId="0" fillId="0" borderId="0" xfId="0"/>
    <xf numFmtId="0" fontId="4" fillId="0" borderId="2" xfId="0" applyFont="1" applyBorder="1" applyAlignment="1">
      <alignment vertical="top" wrapText="1"/>
    </xf>
    <xf numFmtId="0" fontId="4" fillId="0" borderId="2" xfId="0" applyFont="1" applyBorder="1" applyAlignment="1">
      <alignment horizontal="center" wrapText="1"/>
    </xf>
    <xf numFmtId="0" fontId="6" fillId="0" borderId="2" xfId="0" applyFont="1" applyBorder="1" applyAlignment="1">
      <alignment horizontal="center" wrapText="1"/>
    </xf>
    <xf numFmtId="0" fontId="4" fillId="0" borderId="2" xfId="0" applyFont="1" applyFill="1" applyBorder="1" applyAlignment="1">
      <alignment horizontal="center" wrapText="1"/>
    </xf>
    <xf numFmtId="0" fontId="6" fillId="0" borderId="2" xfId="0" applyFont="1" applyFill="1" applyBorder="1" applyAlignment="1">
      <alignment horizontal="center" wrapText="1"/>
    </xf>
    <xf numFmtId="0" fontId="3" fillId="0" borderId="2" xfId="0" applyFont="1" applyFill="1" applyBorder="1" applyAlignment="1">
      <alignment horizontal="center" wrapText="1"/>
    </xf>
    <xf numFmtId="0" fontId="4" fillId="0" borderId="2" xfId="0" applyFont="1" applyFill="1" applyBorder="1" applyAlignment="1">
      <alignment horizontal="left" vertical="top" wrapText="1"/>
    </xf>
    <xf numFmtId="0" fontId="4" fillId="0" borderId="2" xfId="0" applyFont="1" applyBorder="1" applyAlignment="1">
      <alignment horizontal="left" vertical="top" wrapText="1"/>
    </xf>
    <xf numFmtId="0" fontId="3" fillId="0" borderId="2" xfId="0" applyFont="1" applyBorder="1" applyAlignment="1">
      <alignment horizontal="left" vertical="top" wrapText="1"/>
    </xf>
    <xf numFmtId="0" fontId="3" fillId="0" borderId="2" xfId="0" applyFont="1" applyFill="1" applyBorder="1" applyAlignment="1">
      <alignment horizontal="left" vertical="top" wrapText="1"/>
    </xf>
    <xf numFmtId="0" fontId="5" fillId="0" borderId="2" xfId="0" applyFont="1" applyBorder="1" applyAlignment="1">
      <alignment horizontal="left" vertical="top" wrapText="1"/>
    </xf>
    <xf numFmtId="0" fontId="4" fillId="2" borderId="2" xfId="0" applyFont="1" applyFill="1" applyBorder="1" applyAlignment="1">
      <alignment horizontal="left" vertical="top" wrapText="1"/>
    </xf>
    <xf numFmtId="0" fontId="3" fillId="2" borderId="2" xfId="0" applyFont="1" applyFill="1" applyBorder="1" applyAlignment="1">
      <alignment horizontal="left" vertical="top" wrapText="1"/>
    </xf>
    <xf numFmtId="0" fontId="2" fillId="3" borderId="2" xfId="0" applyFont="1" applyFill="1" applyBorder="1" applyAlignment="1">
      <alignment horizontal="left" vertical="top" wrapText="1"/>
    </xf>
    <xf numFmtId="0" fontId="3" fillId="0" borderId="2" xfId="0" applyFont="1" applyBorder="1" applyAlignment="1">
      <alignment horizontal="center" vertical="top" wrapText="1"/>
    </xf>
    <xf numFmtId="0" fontId="4" fillId="0" borderId="0" xfId="0" applyFont="1" applyBorder="1" applyAlignment="1">
      <alignment horizontal="left" vertical="top" wrapText="1"/>
    </xf>
    <xf numFmtId="0" fontId="4" fillId="2" borderId="2" xfId="0" applyFont="1" applyFill="1" applyBorder="1" applyAlignment="1">
      <alignment horizontal="center" wrapText="1"/>
    </xf>
    <xf numFmtId="0" fontId="2" fillId="2" borderId="2" xfId="0" applyFont="1" applyFill="1" applyBorder="1" applyAlignment="1">
      <alignment horizontal="left" vertical="top" wrapText="1"/>
    </xf>
    <xf numFmtId="0" fontId="5" fillId="3" borderId="2" xfId="0" applyFont="1" applyFill="1" applyBorder="1"/>
    <xf numFmtId="0" fontId="5" fillId="2" borderId="2" xfId="0" applyFont="1" applyFill="1" applyBorder="1"/>
    <xf numFmtId="0" fontId="0" fillId="2" borderId="2" xfId="0" applyFill="1" applyBorder="1"/>
    <xf numFmtId="0" fontId="0" fillId="2" borderId="2" xfId="0" applyFill="1" applyBorder="1" applyAlignment="1">
      <alignment vertical="top" wrapText="1"/>
    </xf>
    <xf numFmtId="0" fontId="31" fillId="3" borderId="2" xfId="0" applyFont="1" applyFill="1" applyBorder="1" applyAlignment="1">
      <alignment horizontal="left" vertical="top" wrapText="1"/>
    </xf>
    <xf numFmtId="0" fontId="15" fillId="3" borderId="2" xfId="0" applyFont="1" applyFill="1" applyBorder="1" applyAlignment="1">
      <alignment vertical="top" wrapText="1"/>
    </xf>
    <xf numFmtId="0" fontId="3" fillId="2" borderId="2"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2" xfId="0" applyFont="1" applyFill="1" applyBorder="1" applyAlignment="1">
      <alignment horizontal="center" vertical="center" wrapText="1"/>
    </xf>
    <xf numFmtId="0" fontId="3" fillId="2" borderId="2" xfId="0" applyFont="1" applyFill="1" applyBorder="1" applyAlignment="1">
      <alignment horizontal="center" vertical="top" wrapText="1"/>
    </xf>
    <xf numFmtId="0" fontId="16" fillId="3" borderId="2" xfId="0" applyFont="1" applyFill="1" applyBorder="1" applyAlignment="1">
      <alignment horizontal="left" vertical="top" wrapText="1"/>
    </xf>
    <xf numFmtId="0" fontId="3" fillId="0" borderId="2" xfId="0" applyFont="1" applyBorder="1" applyAlignment="1">
      <alignment horizontal="center" vertical="center" wrapText="1"/>
    </xf>
    <xf numFmtId="0" fontId="5" fillId="3" borderId="2" xfId="0" applyFont="1" applyFill="1" applyBorder="1" applyAlignment="1">
      <alignment vertical="center"/>
    </xf>
    <xf numFmtId="0" fontId="0" fillId="0" borderId="0" xfId="0" applyAlignment="1">
      <alignment horizontal="center"/>
    </xf>
    <xf numFmtId="0" fontId="8" fillId="5" borderId="2" xfId="0" applyFont="1" applyFill="1" applyBorder="1" applyAlignment="1">
      <alignment horizontal="center" vertical="top"/>
    </xf>
    <xf numFmtId="0" fontId="8" fillId="5" borderId="2" xfId="0" applyFont="1" applyFill="1" applyBorder="1" applyAlignment="1">
      <alignment horizontal="left" vertical="top"/>
    </xf>
    <xf numFmtId="0" fontId="5" fillId="0" borderId="2" xfId="0" applyFont="1" applyBorder="1" applyAlignment="1">
      <alignment horizontal="left" vertical="center" wrapText="1"/>
    </xf>
    <xf numFmtId="0" fontId="8" fillId="5" borderId="2" xfId="0" applyFont="1" applyFill="1" applyBorder="1" applyAlignment="1">
      <alignment horizontal="left" vertical="top" wrapText="1"/>
    </xf>
    <xf numFmtId="0" fontId="4" fillId="6" borderId="2" xfId="0" applyFont="1" applyFill="1" applyBorder="1" applyAlignment="1">
      <alignment horizontal="center" wrapText="1"/>
    </xf>
    <xf numFmtId="0" fontId="8" fillId="0" borderId="7" xfId="0" applyFont="1" applyBorder="1" applyAlignment="1">
      <alignment vertical="center" wrapText="1"/>
    </xf>
    <xf numFmtId="0" fontId="5" fillId="3"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4" fillId="6" borderId="2" xfId="0" applyFont="1" applyFill="1" applyBorder="1" applyAlignment="1">
      <alignment horizontal="left" vertical="top" wrapText="1"/>
    </xf>
    <xf numFmtId="0" fontId="0" fillId="2" borderId="2" xfId="0" applyFill="1" applyBorder="1" applyAlignment="1">
      <alignment horizontal="left" vertical="top" wrapText="1"/>
    </xf>
    <xf numFmtId="0" fontId="5" fillId="3" borderId="2" xfId="0" applyFont="1" applyFill="1" applyBorder="1" applyAlignment="1">
      <alignment horizontal="left" vertical="top"/>
    </xf>
    <xf numFmtId="0" fontId="5" fillId="2" borderId="2" xfId="0" applyFont="1" applyFill="1" applyBorder="1" applyAlignment="1">
      <alignment horizontal="left" vertical="top"/>
    </xf>
    <xf numFmtId="0" fontId="0" fillId="0" borderId="0" xfId="0" applyFill="1" applyBorder="1"/>
    <xf numFmtId="0" fontId="2"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0" fillId="9" borderId="0" xfId="0" applyFill="1"/>
    <xf numFmtId="0" fontId="16" fillId="9" borderId="2" xfId="0" applyFont="1" applyFill="1" applyBorder="1" applyAlignment="1">
      <alignment vertical="justify"/>
    </xf>
    <xf numFmtId="0" fontId="4" fillId="0" borderId="0" xfId="0" applyFont="1"/>
    <xf numFmtId="0" fontId="0" fillId="0" borderId="0" xfId="0" applyAlignment="1">
      <alignment vertical="top" wrapText="1"/>
    </xf>
    <xf numFmtId="0" fontId="0" fillId="0" borderId="0" xfId="0" applyBorder="1"/>
    <xf numFmtId="0" fontId="0" fillId="0" borderId="13" xfId="0" applyBorder="1"/>
    <xf numFmtId="0" fontId="8" fillId="0" borderId="2" xfId="0" applyFont="1" applyFill="1" applyBorder="1" applyAlignment="1">
      <alignment horizontal="left" vertical="top" wrapText="1"/>
    </xf>
    <xf numFmtId="0" fontId="5" fillId="5" borderId="2" xfId="0" applyFont="1" applyFill="1" applyBorder="1" applyAlignment="1">
      <alignment horizontal="left" vertical="top" wrapText="1"/>
    </xf>
    <xf numFmtId="0" fontId="0" fillId="0" borderId="2" xfId="0" applyBorder="1"/>
    <xf numFmtId="0" fontId="0" fillId="0" borderId="0" xfId="0" applyFill="1"/>
    <xf numFmtId="0" fontId="0" fillId="0" borderId="0" xfId="0" applyAlignment="1">
      <alignment vertical="top"/>
    </xf>
    <xf numFmtId="0" fontId="0" fillId="0" borderId="0" xfId="0" applyAlignment="1">
      <alignment wrapText="1"/>
    </xf>
    <xf numFmtId="0" fontId="4" fillId="0" borderId="0" xfId="0" applyFont="1" applyAlignment="1">
      <alignment horizontal="justify"/>
    </xf>
    <xf numFmtId="0" fontId="4" fillId="0" borderId="0" xfId="0" applyFont="1" applyAlignment="1">
      <alignment horizontal="justify" vertical="top"/>
    </xf>
    <xf numFmtId="0" fontId="36" fillId="0" borderId="0" xfId="0" applyFont="1"/>
    <xf numFmtId="0" fontId="4" fillId="0" borderId="2" xfId="0" applyFont="1" applyBorder="1" applyAlignment="1">
      <alignment wrapText="1"/>
    </xf>
    <xf numFmtId="0" fontId="4" fillId="0" borderId="0" xfId="0" applyFont="1" applyFill="1" applyAlignment="1">
      <alignment horizontal="justify" vertical="top"/>
    </xf>
    <xf numFmtId="0" fontId="4" fillId="0" borderId="0" xfId="0" applyFont="1" applyFill="1"/>
    <xf numFmtId="0" fontId="36" fillId="0" borderId="0" xfId="0" applyFont="1" applyFill="1"/>
    <xf numFmtId="0" fontId="0" fillId="0" borderId="0" xfId="0" applyFill="1" applyAlignment="1">
      <alignment vertical="top" wrapText="1"/>
    </xf>
    <xf numFmtId="0" fontId="16" fillId="0" borderId="2" xfId="0" applyFont="1" applyFill="1" applyBorder="1" applyAlignment="1">
      <alignment vertical="justify"/>
    </xf>
    <xf numFmtId="0" fontId="5" fillId="5" borderId="2" xfId="0" applyNumberFormat="1" applyFont="1" applyFill="1" applyBorder="1" applyAlignment="1">
      <alignment horizontal="left" vertical="top" wrapText="1"/>
    </xf>
    <xf numFmtId="0" fontId="4" fillId="0" borderId="2" xfId="0" applyFont="1" applyBorder="1" applyAlignment="1">
      <alignment horizontal="center" vertical="top" wrapText="1"/>
    </xf>
    <xf numFmtId="0" fontId="4" fillId="2" borderId="2" xfId="0" applyFont="1" applyFill="1" applyBorder="1" applyAlignment="1">
      <alignment horizontal="center" vertical="top" wrapText="1"/>
    </xf>
    <xf numFmtId="0" fontId="40" fillId="0" borderId="2" xfId="0" applyFont="1" applyFill="1" applyBorder="1" applyAlignment="1">
      <alignment vertical="justify"/>
    </xf>
    <xf numFmtId="0" fontId="0" fillId="0" borderId="0" xfId="0" applyAlignment="1">
      <alignment vertical="center"/>
    </xf>
    <xf numFmtId="0" fontId="16" fillId="8" borderId="11" xfId="0" applyFont="1" applyFill="1" applyBorder="1" applyAlignment="1">
      <alignment horizontal="center" wrapText="1"/>
    </xf>
    <xf numFmtId="0" fontId="16" fillId="8" borderId="4" xfId="0" applyFont="1" applyFill="1" applyBorder="1" applyAlignment="1">
      <alignment horizontal="center" wrapText="1"/>
    </xf>
    <xf numFmtId="0" fontId="16" fillId="9" borderId="2" xfId="0" applyFont="1" applyFill="1" applyBorder="1" applyAlignment="1">
      <alignment vertical="center"/>
    </xf>
    <xf numFmtId="0" fontId="16" fillId="9" borderId="11" xfId="0" applyFont="1" applyFill="1" applyBorder="1" applyAlignment="1">
      <alignment horizontal="center" vertical="center" wrapText="1"/>
    </xf>
    <xf numFmtId="0" fontId="16" fillId="9" borderId="6" xfId="0" applyFont="1" applyFill="1" applyBorder="1" applyAlignment="1">
      <alignment vertical="center"/>
    </xf>
    <xf numFmtId="0" fontId="0" fillId="0" borderId="0" xfId="0" applyFill="1" applyBorder="1" applyAlignment="1">
      <alignment vertical="center"/>
    </xf>
    <xf numFmtId="0" fontId="0" fillId="9" borderId="0" xfId="0" applyFill="1" applyAlignment="1">
      <alignment vertical="center"/>
    </xf>
    <xf numFmtId="0" fontId="16" fillId="9"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8" fillId="5" borderId="2" xfId="0" applyFont="1" applyFill="1" applyBorder="1" applyAlignment="1">
      <alignment horizontal="center" vertical="center"/>
    </xf>
    <xf numFmtId="0" fontId="4" fillId="0" borderId="2" xfId="0" applyFont="1" applyBorder="1" applyAlignment="1">
      <alignment horizontal="left" vertical="center" wrapText="1"/>
    </xf>
    <xf numFmtId="0" fontId="8" fillId="5" borderId="2"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 xfId="0" applyFont="1" applyFill="1" applyBorder="1" applyAlignment="1">
      <alignment horizontal="center" vertical="center" wrapText="1"/>
    </xf>
    <xf numFmtId="0" fontId="37" fillId="3" borderId="0" xfId="0" applyFont="1" applyFill="1" applyAlignment="1">
      <alignment horizontal="center" vertical="center" wrapText="1"/>
    </xf>
    <xf numFmtId="0" fontId="5" fillId="1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27" fillId="0" borderId="2" xfId="1" applyFont="1" applyFill="1" applyBorder="1" applyAlignment="1">
      <alignment horizontal="center" vertical="center" wrapText="1"/>
    </xf>
    <xf numFmtId="0" fontId="0" fillId="0" borderId="0" xfId="0" applyAlignment="1">
      <alignment horizontal="center" vertical="center"/>
    </xf>
    <xf numFmtId="0" fontId="37" fillId="3" borderId="0" xfId="0" applyFont="1" applyFill="1" applyAlignment="1">
      <alignment horizontal="left" vertical="center" wrapText="1"/>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2" xfId="0" applyFont="1" applyBorder="1" applyAlignment="1">
      <alignment vertical="center" wrapText="1"/>
    </xf>
    <xf numFmtId="0" fontId="27" fillId="0" borderId="2" xfId="1" applyFont="1" applyFill="1" applyBorder="1" applyAlignment="1">
      <alignment vertical="center" wrapText="1"/>
    </xf>
    <xf numFmtId="0" fontId="5" fillId="0" borderId="2" xfId="1" applyFont="1" applyFill="1" applyBorder="1" applyAlignment="1">
      <alignment vertical="center" wrapText="1"/>
    </xf>
    <xf numFmtId="0" fontId="27" fillId="0" borderId="2" xfId="1" applyNumberFormat="1" applyFont="1" applyFill="1" applyBorder="1" applyAlignment="1">
      <alignment vertical="center" wrapText="1"/>
    </xf>
    <xf numFmtId="0" fontId="5" fillId="0" borderId="2" xfId="0" applyFont="1" applyFill="1" applyBorder="1" applyAlignment="1">
      <alignment vertical="center"/>
    </xf>
    <xf numFmtId="0" fontId="0" fillId="0" borderId="2" xfId="0" applyBorder="1" applyAlignment="1">
      <alignment vertical="center" wrapText="1"/>
    </xf>
    <xf numFmtId="0" fontId="4" fillId="0" borderId="2" xfId="0" applyFont="1" applyBorder="1" applyAlignment="1">
      <alignment horizontal="justify" vertical="center" wrapText="1"/>
    </xf>
    <xf numFmtId="0" fontId="5" fillId="0" borderId="2" xfId="0" applyFont="1" applyBorder="1" applyAlignment="1">
      <alignment vertical="center" wrapText="1"/>
    </xf>
    <xf numFmtId="0" fontId="0" fillId="0" borderId="2" xfId="0" applyBorder="1" applyAlignment="1">
      <alignment vertical="center"/>
    </xf>
    <xf numFmtId="0" fontId="5" fillId="2" borderId="2" xfId="0" applyFont="1" applyFill="1" applyBorder="1" applyAlignment="1">
      <alignment vertical="center"/>
    </xf>
    <xf numFmtId="0" fontId="5" fillId="2"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8" fillId="5" borderId="2" xfId="0" applyFont="1" applyFill="1" applyBorder="1" applyAlignment="1">
      <alignment horizontal="left" vertical="center"/>
    </xf>
    <xf numFmtId="0" fontId="8" fillId="10" borderId="2" xfId="0" applyFont="1" applyFill="1" applyBorder="1" applyAlignment="1">
      <alignment horizontal="left" vertical="center" wrapText="1"/>
    </xf>
    <xf numFmtId="0" fontId="3" fillId="0" borderId="2" xfId="0" applyFont="1" applyBorder="1" applyAlignment="1">
      <alignment horizontal="left" vertical="center" wrapText="1"/>
    </xf>
    <xf numFmtId="0" fontId="5" fillId="0" borderId="2" xfId="0" applyNumberFormat="1" applyFont="1" applyBorder="1" applyAlignment="1">
      <alignment horizontal="left"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5" fillId="0" borderId="2" xfId="0" applyNumberFormat="1" applyFont="1" applyBorder="1" applyAlignment="1">
      <alignment vertical="center" wrapText="1"/>
    </xf>
    <xf numFmtId="0" fontId="4"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8" fillId="5" borderId="0" xfId="0" applyFont="1" applyFill="1" applyBorder="1" applyAlignment="1">
      <alignment horizontal="center" vertical="center"/>
    </xf>
    <xf numFmtId="0" fontId="8" fillId="5" borderId="0" xfId="0" applyFont="1" applyFill="1" applyBorder="1" applyAlignment="1">
      <alignment horizontal="left" vertical="center"/>
    </xf>
    <xf numFmtId="0" fontId="8" fillId="5" borderId="0"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5" borderId="2" xfId="0" quotePrefix="1" applyFont="1" applyFill="1" applyBorder="1" applyAlignment="1">
      <alignment horizontal="center" vertical="center" wrapText="1"/>
    </xf>
    <xf numFmtId="0" fontId="4" fillId="0" borderId="2" xfId="1" applyFont="1" applyFill="1" applyBorder="1" applyAlignment="1">
      <alignment horizontal="center" vertical="center" wrapText="1"/>
    </xf>
    <xf numFmtId="0" fontId="5" fillId="0" borderId="2" xfId="0" applyFont="1" applyFill="1" applyBorder="1" applyAlignment="1">
      <alignment horizontal="left" vertical="center" wrapText="1"/>
    </xf>
    <xf numFmtId="0" fontId="4" fillId="0" borderId="2" xfId="1" applyFont="1" applyFill="1" applyBorder="1" applyAlignment="1">
      <alignment vertical="center" wrapText="1"/>
    </xf>
    <xf numFmtId="0" fontId="4" fillId="0" borderId="2" xfId="1" applyNumberFormat="1" applyFont="1" applyFill="1" applyBorder="1" applyAlignment="1">
      <alignment vertical="center" wrapText="1"/>
    </xf>
    <xf numFmtId="0" fontId="0" fillId="3" borderId="2" xfId="0" applyFill="1" applyBorder="1" applyAlignment="1">
      <alignment vertical="center"/>
    </xf>
    <xf numFmtId="0" fontId="0" fillId="3" borderId="2" xfId="0" applyFill="1" applyBorder="1" applyAlignment="1">
      <alignment horizontal="left" vertical="center" wrapText="1"/>
    </xf>
    <xf numFmtId="0" fontId="8" fillId="10" borderId="2" xfId="0" applyFont="1" applyFill="1" applyBorder="1" applyAlignment="1">
      <alignment horizontal="center" vertical="center"/>
    </xf>
    <xf numFmtId="0" fontId="3" fillId="0" borderId="2" xfId="0" applyFont="1" applyBorder="1" applyAlignment="1">
      <alignment vertical="center" wrapText="1"/>
    </xf>
    <xf numFmtId="0" fontId="4" fillId="10" borderId="2" xfId="0"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0" fillId="3" borderId="2" xfId="0" applyFill="1" applyBorder="1" applyAlignment="1">
      <alignment horizontal="center" vertical="center" wrapText="1"/>
    </xf>
    <xf numFmtId="0" fontId="5" fillId="0" borderId="2" xfId="0" applyFont="1" applyFill="1"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40" fillId="9" borderId="2" xfId="0" applyFont="1" applyFill="1" applyBorder="1" applyAlignment="1">
      <alignment vertical="center"/>
    </xf>
    <xf numFmtId="0" fontId="30" fillId="3" borderId="2" xfId="0" applyFont="1" applyFill="1" applyBorder="1" applyAlignment="1">
      <alignment vertical="center"/>
    </xf>
    <xf numFmtId="0" fontId="30" fillId="3" borderId="2" xfId="0" applyFont="1" applyFill="1" applyBorder="1" applyAlignment="1">
      <alignment horizontal="left" vertical="center" wrapText="1"/>
    </xf>
    <xf numFmtId="0" fontId="30" fillId="3" borderId="2" xfId="0" applyFont="1" applyFill="1" applyBorder="1" applyAlignment="1">
      <alignment horizontal="center" vertical="center" wrapText="1"/>
    </xf>
    <xf numFmtId="0" fontId="30" fillId="3" borderId="2" xfId="0" applyFont="1" applyFill="1" applyBorder="1" applyAlignment="1">
      <alignment horizontal="left" vertical="top" wrapText="1"/>
    </xf>
    <xf numFmtId="0" fontId="30" fillId="0" borderId="0" xfId="0" applyFont="1"/>
    <xf numFmtId="0" fontId="16" fillId="3" borderId="2" xfId="0" applyFont="1" applyFill="1" applyBorder="1" applyAlignment="1">
      <alignment horizontal="center" vertical="center" wrapText="1"/>
    </xf>
    <xf numFmtId="0" fontId="16" fillId="3" borderId="2" xfId="0" applyFont="1" applyFill="1" applyBorder="1" applyAlignment="1">
      <alignment horizontal="left" vertical="center" wrapText="1"/>
    </xf>
    <xf numFmtId="0" fontId="28" fillId="5" borderId="2" xfId="0" applyFont="1" applyFill="1" applyBorder="1" applyAlignment="1">
      <alignment horizontal="center" vertical="center"/>
    </xf>
    <xf numFmtId="0" fontId="28" fillId="5" borderId="2" xfId="0" applyFont="1" applyFill="1" applyBorder="1" applyAlignment="1">
      <alignment horizontal="left" vertical="center"/>
    </xf>
    <xf numFmtId="0" fontId="28" fillId="5" borderId="2" xfId="0" applyFont="1" applyFill="1" applyBorder="1" applyAlignment="1">
      <alignment horizontal="left" vertical="center" wrapText="1"/>
    </xf>
    <xf numFmtId="0" fontId="28" fillId="5" borderId="2" xfId="0" applyFont="1" applyFill="1" applyBorder="1" applyAlignment="1">
      <alignment horizontal="center" vertical="top"/>
    </xf>
    <xf numFmtId="0" fontId="28" fillId="5" borderId="2" xfId="0" applyFont="1" applyFill="1" applyBorder="1" applyAlignment="1">
      <alignment horizontal="left" vertical="top" wrapText="1"/>
    </xf>
    <xf numFmtId="0" fontId="40" fillId="2" borderId="2" xfId="0" applyFont="1" applyFill="1" applyBorder="1" applyAlignment="1">
      <alignment horizontal="left" vertical="top" wrapText="1"/>
    </xf>
    <xf numFmtId="0" fontId="42" fillId="3" borderId="0" xfId="0" applyFont="1" applyFill="1" applyAlignment="1">
      <alignment horizontal="center" vertical="center" wrapText="1"/>
    </xf>
    <xf numFmtId="0" fontId="42" fillId="3" borderId="0" xfId="0" applyFont="1" applyFill="1" applyAlignment="1">
      <alignment horizontal="left" vertical="center" wrapText="1"/>
    </xf>
    <xf numFmtId="0" fontId="38" fillId="0" borderId="0" xfId="0" applyFont="1"/>
    <xf numFmtId="0" fontId="5" fillId="0" borderId="6" xfId="0" applyFont="1" applyBorder="1" applyAlignment="1">
      <alignment vertical="center" wrapText="1"/>
    </xf>
    <xf numFmtId="0" fontId="43" fillId="3" borderId="2" xfId="0" applyFont="1" applyFill="1" applyBorder="1"/>
    <xf numFmtId="0" fontId="44" fillId="3" borderId="2" xfId="0" applyFont="1" applyFill="1" applyBorder="1" applyAlignment="1">
      <alignment horizontal="center" wrapText="1"/>
    </xf>
    <xf numFmtId="0" fontId="44" fillId="3" borderId="2" xfId="0" applyFont="1" applyFill="1" applyBorder="1" applyAlignment="1">
      <alignment horizontal="left" vertical="top" wrapText="1"/>
    </xf>
    <xf numFmtId="0" fontId="44" fillId="3" borderId="2" xfId="0" applyFont="1" applyFill="1" applyBorder="1" applyAlignment="1">
      <alignment horizontal="center" vertical="center" wrapText="1"/>
    </xf>
    <xf numFmtId="0" fontId="44" fillId="3" borderId="2" xfId="0" applyFont="1" applyFill="1" applyBorder="1" applyAlignment="1">
      <alignment horizontal="left" vertical="center" wrapText="1"/>
    </xf>
    <xf numFmtId="0" fontId="43" fillId="0" borderId="0" xfId="0" applyFont="1"/>
    <xf numFmtId="0" fontId="18" fillId="3" borderId="2" xfId="0" applyFont="1" applyFill="1" applyBorder="1" applyAlignment="1">
      <alignment horizontal="left" vertical="top"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8" fillId="3" borderId="2" xfId="0" applyFont="1" applyFill="1" applyBorder="1" applyAlignment="1">
      <alignment horizontal="left" vertical="center" wrapText="1"/>
    </xf>
    <xf numFmtId="0" fontId="0" fillId="2" borderId="2" xfId="0" applyFill="1" applyBorder="1" applyAlignment="1">
      <alignment horizontal="left" vertical="center" wrapText="1"/>
    </xf>
    <xf numFmtId="0" fontId="5" fillId="5" borderId="2" xfId="0" applyNumberFormat="1" applyFont="1" applyFill="1" applyBorder="1" applyAlignment="1">
      <alignment horizontal="left" vertical="center" wrapText="1"/>
    </xf>
    <xf numFmtId="0" fontId="2"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18" fillId="3"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0" borderId="0" xfId="0" applyFill="1" applyBorder="1" applyAlignment="1">
      <alignment horizontal="center" vertical="center"/>
    </xf>
    <xf numFmtId="0" fontId="2"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30" fillId="3" borderId="2" xfId="0" applyFont="1" applyFill="1" applyBorder="1"/>
    <xf numFmtId="0" fontId="30" fillId="3" borderId="2" xfId="0" applyFont="1" applyFill="1" applyBorder="1" applyAlignment="1">
      <alignment horizontal="left" vertical="top"/>
    </xf>
    <xf numFmtId="0" fontId="17" fillId="3" borderId="2" xfId="0" applyFont="1" applyFill="1" applyBorder="1" applyAlignment="1">
      <alignment horizontal="left" vertical="top" wrapText="1"/>
    </xf>
    <xf numFmtId="0" fontId="17" fillId="3" borderId="2" xfId="0" applyFont="1" applyFill="1" applyBorder="1" applyAlignment="1">
      <alignment horizontal="center" vertical="center" wrapText="1"/>
    </xf>
    <xf numFmtId="0" fontId="17" fillId="3" borderId="2" xfId="0" applyFont="1" applyFill="1" applyBorder="1" applyAlignment="1">
      <alignment horizontal="left" vertical="center" wrapText="1"/>
    </xf>
    <xf numFmtId="0" fontId="0" fillId="0" borderId="0" xfId="0" applyAlignment="1">
      <alignment horizontal="left" vertical="center" wrapText="1"/>
    </xf>
    <xf numFmtId="0" fontId="5" fillId="0" borderId="0" xfId="0" applyFont="1" applyAlignment="1">
      <alignment vertical="center" wrapText="1"/>
    </xf>
    <xf numFmtId="0" fontId="4" fillId="0" borderId="0" xfId="0" applyFont="1" applyAlignment="1">
      <alignment vertical="center"/>
    </xf>
    <xf numFmtId="0" fontId="0" fillId="0" borderId="0" xfId="0" applyFill="1" applyAlignment="1">
      <alignment vertical="center"/>
    </xf>
    <xf numFmtId="0" fontId="4" fillId="0" borderId="0" xfId="0" applyFont="1" applyAlignment="1">
      <alignment horizontal="justify" vertical="center"/>
    </xf>
    <xf numFmtId="0" fontId="4" fillId="0" borderId="0" xfId="0" applyFont="1" applyFill="1" applyAlignment="1">
      <alignment horizontal="justify" vertical="center"/>
    </xf>
    <xf numFmtId="0" fontId="4" fillId="0" borderId="0" xfId="0" applyFont="1" applyFill="1" applyAlignment="1">
      <alignment vertical="center"/>
    </xf>
    <xf numFmtId="0" fontId="36" fillId="0" borderId="0" xfId="0" applyFont="1" applyFill="1" applyAlignment="1">
      <alignment vertical="center"/>
    </xf>
    <xf numFmtId="0" fontId="0" fillId="0" borderId="0" xfId="0" applyFill="1" applyAlignment="1">
      <alignment vertical="center" wrapText="1"/>
    </xf>
    <xf numFmtId="0" fontId="0" fillId="0" borderId="0" xfId="0" applyFill="1" applyAlignment="1">
      <alignment horizontal="center" vertical="center"/>
    </xf>
    <xf numFmtId="0" fontId="0" fillId="0" borderId="0" xfId="0" applyFill="1" applyAlignment="1" applyProtection="1">
      <alignment horizontal="center" vertical="center"/>
      <protection locked="0"/>
    </xf>
    <xf numFmtId="0" fontId="4" fillId="0" borderId="0" xfId="0" applyFont="1" applyAlignment="1">
      <alignment vertical="center" wrapText="1"/>
    </xf>
    <xf numFmtId="0" fontId="4" fillId="0" borderId="0" xfId="0" applyFont="1" applyAlignment="1">
      <alignment horizontal="justify" vertical="center" wrapText="1"/>
    </xf>
    <xf numFmtId="0" fontId="5" fillId="0" borderId="0" xfId="0" applyFont="1" applyAlignment="1">
      <alignment vertical="center"/>
    </xf>
    <xf numFmtId="0" fontId="5" fillId="0" borderId="2" xfId="0" applyFont="1" applyFill="1" applyBorder="1" applyAlignment="1" applyProtection="1">
      <alignment horizontal="center" vertical="center" wrapText="1"/>
      <protection locked="0"/>
    </xf>
    <xf numFmtId="0" fontId="26" fillId="0" borderId="2" xfId="0" applyFont="1" applyBorder="1" applyAlignment="1">
      <alignment horizontal="left" vertical="center" wrapText="1"/>
    </xf>
    <xf numFmtId="0" fontId="15" fillId="3" borderId="2" xfId="0" applyFont="1" applyFill="1" applyBorder="1" applyAlignment="1">
      <alignment vertical="center" wrapText="1"/>
    </xf>
    <xf numFmtId="0" fontId="3" fillId="2" borderId="2" xfId="0" applyFont="1" applyFill="1" applyBorder="1" applyAlignment="1">
      <alignment horizontal="left" vertical="center" wrapText="1"/>
    </xf>
    <xf numFmtId="0" fontId="0" fillId="2" borderId="2" xfId="0" applyFill="1" applyBorder="1" applyAlignment="1">
      <alignment vertical="center"/>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15" fillId="3" borderId="2" xfId="0" applyFont="1" applyFill="1" applyBorder="1" applyAlignment="1">
      <alignment horizontal="center" vertical="center" wrapText="1"/>
    </xf>
    <xf numFmtId="0" fontId="0" fillId="2" borderId="2" xfId="0" applyFill="1" applyBorder="1" applyAlignment="1">
      <alignment horizontal="center" vertical="center"/>
    </xf>
    <xf numFmtId="0" fontId="5" fillId="0" borderId="0" xfId="0" applyFont="1"/>
    <xf numFmtId="0" fontId="27" fillId="0" borderId="2" xfId="1" quotePrefix="1" applyFont="1" applyFill="1" applyBorder="1" applyAlignment="1">
      <alignment horizontal="center" vertical="center" wrapText="1"/>
    </xf>
    <xf numFmtId="0" fontId="4" fillId="0" borderId="2" xfId="1" quotePrefix="1" applyFont="1" applyFill="1" applyBorder="1" applyAlignment="1">
      <alignment horizontal="center" vertical="center" wrapText="1"/>
    </xf>
    <xf numFmtId="0" fontId="5" fillId="0" borderId="2" xfId="1" applyFont="1" applyFill="1" applyBorder="1" applyAlignment="1">
      <alignment horizontal="center" vertical="center" wrapText="1"/>
    </xf>
    <xf numFmtId="0" fontId="18" fillId="3" borderId="5" xfId="0" applyFont="1" applyFill="1" applyBorder="1" applyAlignment="1">
      <alignment vertical="center"/>
    </xf>
    <xf numFmtId="0" fontId="45" fillId="3" borderId="0" xfId="0" applyFont="1" applyFill="1" applyAlignment="1">
      <alignment horizontal="center" vertical="center" wrapText="1"/>
    </xf>
    <xf numFmtId="0" fontId="45" fillId="3" borderId="0" xfId="0" applyFont="1" applyFill="1" applyAlignment="1">
      <alignment horizontal="left" vertical="center" wrapText="1"/>
    </xf>
    <xf numFmtId="0" fontId="5" fillId="0" borderId="2" xfId="0" applyFont="1" applyFill="1" applyBorder="1" applyAlignment="1">
      <alignment horizontal="left" vertical="center" wrapText="1" indent="1"/>
    </xf>
    <xf numFmtId="0" fontId="5" fillId="0" borderId="2" xfId="0" applyFont="1" applyBorder="1" applyAlignment="1">
      <alignment horizontal="left" vertical="center" wrapText="1" indent="1"/>
    </xf>
    <xf numFmtId="0" fontId="4" fillId="0" borderId="2" xfId="0" applyFont="1" applyBorder="1" applyAlignment="1">
      <alignment horizontal="left" vertical="center" wrapText="1" indent="1"/>
    </xf>
    <xf numFmtId="0" fontId="5" fillId="0" borderId="2" xfId="0" applyNumberFormat="1" applyFont="1" applyBorder="1" applyAlignment="1">
      <alignment horizontal="left" vertical="center" wrapText="1" indent="2"/>
    </xf>
    <xf numFmtId="0" fontId="4" fillId="0" borderId="2" xfId="1" applyFont="1" applyFill="1" applyBorder="1" applyAlignment="1">
      <alignment horizontal="left" vertical="center" wrapText="1" indent="1"/>
    </xf>
    <xf numFmtId="0" fontId="27" fillId="0" borderId="2" xfId="1" applyFont="1" applyFill="1" applyBorder="1" applyAlignment="1">
      <alignment horizontal="left" vertical="center" wrapText="1" indent="1"/>
    </xf>
    <xf numFmtId="0" fontId="5" fillId="5" borderId="2" xfId="0" applyFont="1" applyFill="1" applyBorder="1" applyAlignment="1">
      <alignment horizontal="left" vertical="center" wrapText="1" indent="1"/>
    </xf>
    <xf numFmtId="0" fontId="5" fillId="0" borderId="6" xfId="0" applyFont="1" applyBorder="1" applyAlignment="1">
      <alignment horizontal="left" vertical="center" wrapText="1"/>
    </xf>
    <xf numFmtId="0" fontId="4" fillId="0" borderId="2" xfId="0" applyFont="1" applyFill="1" applyBorder="1" applyAlignment="1">
      <alignment horizontal="left" vertical="center" wrapText="1" indent="1"/>
    </xf>
    <xf numFmtId="0" fontId="4" fillId="0" borderId="2" xfId="0" applyFont="1" applyFill="1" applyBorder="1" applyAlignment="1">
      <alignment horizontal="left" vertical="center" wrapText="1" indent="2"/>
    </xf>
    <xf numFmtId="0" fontId="2"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4" fillId="0" borderId="2" xfId="0" applyFont="1" applyBorder="1" applyAlignment="1">
      <alignment horizontal="left" vertical="center" wrapText="1" indent="2"/>
    </xf>
    <xf numFmtId="0" fontId="11" fillId="0" borderId="2" xfId="0" quotePrefix="1" applyFont="1" applyBorder="1" applyAlignment="1">
      <alignment horizontal="left" vertical="center" wrapText="1" indent="1"/>
    </xf>
    <xf numFmtId="0" fontId="4" fillId="0" borderId="2" xfId="0" quotePrefix="1" applyFont="1" applyBorder="1" applyAlignment="1">
      <alignment horizontal="left" vertical="center" wrapText="1" indent="1"/>
    </xf>
    <xf numFmtId="0" fontId="25" fillId="0" borderId="2" xfId="0" applyFont="1" applyBorder="1" applyAlignment="1">
      <alignment horizontal="left" vertical="center" wrapText="1" indent="1"/>
    </xf>
    <xf numFmtId="0" fontId="5" fillId="0" borderId="2" xfId="0" applyFont="1" applyBorder="1" applyAlignment="1">
      <alignment horizontal="left" vertical="center" wrapText="1" indent="2"/>
    </xf>
    <xf numFmtId="0" fontId="5" fillId="0" borderId="2" xfId="0" applyNumberFormat="1" applyFont="1" applyBorder="1" applyAlignment="1">
      <alignment horizontal="left" vertical="center" wrapText="1" indent="1"/>
    </xf>
    <xf numFmtId="0" fontId="10" fillId="0" borderId="2" xfId="0" applyFont="1" applyBorder="1" applyAlignment="1">
      <alignment horizontal="left" vertical="center" wrapText="1" indent="1"/>
    </xf>
    <xf numFmtId="0" fontId="5" fillId="5" borderId="2" xfId="0" applyFont="1" applyFill="1" applyBorder="1" applyAlignment="1">
      <alignment horizontal="left" vertical="center" wrapText="1" indent="2"/>
    </xf>
    <xf numFmtId="0" fontId="5" fillId="5" borderId="2" xfId="0" applyNumberFormat="1" applyFont="1" applyFill="1" applyBorder="1" applyAlignment="1">
      <alignment horizontal="left" vertical="center" wrapText="1" indent="2"/>
    </xf>
    <xf numFmtId="0" fontId="5" fillId="5" borderId="2" xfId="0" applyFont="1" applyFill="1" applyBorder="1" applyAlignment="1">
      <alignment horizontal="left" vertical="center" wrapText="1" indent="3"/>
    </xf>
    <xf numFmtId="0" fontId="4" fillId="0" borderId="2" xfId="1" applyFont="1" applyFill="1" applyBorder="1" applyAlignment="1">
      <alignment horizontal="left" vertical="center" wrapText="1" indent="2"/>
    </xf>
    <xf numFmtId="0" fontId="4" fillId="0" borderId="2" xfId="1" applyFont="1" applyFill="1" applyBorder="1" applyAlignment="1">
      <alignment horizontal="left" vertical="center" wrapText="1" indent="3"/>
    </xf>
    <xf numFmtId="0" fontId="13" fillId="0" borderId="2" xfId="0" applyFont="1" applyFill="1" applyBorder="1" applyAlignment="1">
      <alignment horizontal="left" vertical="center" wrapText="1" indent="2"/>
    </xf>
    <xf numFmtId="0" fontId="5" fillId="0" borderId="2" xfId="0" applyFont="1" applyFill="1" applyBorder="1" applyAlignment="1">
      <alignment horizontal="left" vertical="center" wrapText="1" indent="2"/>
    </xf>
    <xf numFmtId="0" fontId="23" fillId="0" borderId="2" xfId="0" applyFont="1" applyFill="1" applyBorder="1" applyAlignment="1">
      <alignment horizontal="left" vertical="center" wrapText="1" indent="1"/>
    </xf>
    <xf numFmtId="0" fontId="9" fillId="0" borderId="2" xfId="0" applyFont="1" applyFill="1" applyBorder="1" applyAlignment="1">
      <alignment horizontal="left" vertical="center" wrapText="1" indent="1"/>
    </xf>
    <xf numFmtId="0" fontId="10" fillId="0" borderId="2" xfId="0" applyFont="1" applyFill="1" applyBorder="1" applyAlignment="1">
      <alignment horizontal="left" vertical="center" wrapText="1" indent="1"/>
    </xf>
    <xf numFmtId="0" fontId="8" fillId="5" borderId="2" xfId="0" applyFont="1" applyFill="1" applyBorder="1" applyAlignment="1">
      <alignment vertical="center" wrapText="1"/>
    </xf>
    <xf numFmtId="0" fontId="8" fillId="0" borderId="2" xfId="0" applyFont="1" applyFill="1" applyBorder="1" applyAlignment="1">
      <alignment vertical="center" wrapText="1"/>
    </xf>
    <xf numFmtId="0" fontId="8" fillId="0" borderId="2" xfId="0" applyFont="1" applyBorder="1" applyAlignment="1">
      <alignment vertical="center" wrapText="1"/>
    </xf>
    <xf numFmtId="0" fontId="16" fillId="8" borderId="2" xfId="0" applyFont="1" applyFill="1" applyBorder="1" applyAlignment="1">
      <alignment horizontal="center" wrapText="1"/>
    </xf>
    <xf numFmtId="0" fontId="16" fillId="8" borderId="2" xfId="0" applyFont="1" applyFill="1" applyBorder="1" applyAlignment="1">
      <alignment horizontal="center" vertical="center" wrapText="1"/>
    </xf>
    <xf numFmtId="0" fontId="16" fillId="8" borderId="2" xfId="0" applyFont="1" applyFill="1" applyBorder="1" applyAlignment="1">
      <alignment vertical="center" wrapText="1"/>
    </xf>
    <xf numFmtId="0" fontId="8" fillId="0" borderId="2" xfId="0" applyFont="1" applyBorder="1" applyAlignment="1">
      <alignment horizontal="left" vertical="center"/>
    </xf>
    <xf numFmtId="0" fontId="3" fillId="0" borderId="2" xfId="0" applyFont="1" applyFill="1" applyBorder="1" applyAlignment="1">
      <alignment horizontal="left" vertical="center" wrapText="1"/>
    </xf>
    <xf numFmtId="0" fontId="41" fillId="0" borderId="2" xfId="0" applyFont="1" applyBorder="1" applyAlignment="1">
      <alignment horizontal="center" vertical="center" wrapText="1"/>
    </xf>
    <xf numFmtId="0" fontId="41" fillId="0" borderId="2" xfId="0" applyFont="1" applyBorder="1" applyAlignment="1">
      <alignment horizontal="left" vertical="center" wrapText="1"/>
    </xf>
    <xf numFmtId="0" fontId="4" fillId="0" borderId="2" xfId="0" quotePrefix="1" applyFont="1" applyFill="1" applyBorder="1" applyAlignment="1">
      <alignment horizontal="center" vertical="center" wrapText="1"/>
    </xf>
    <xf numFmtId="0" fontId="27" fillId="0" borderId="2" xfId="0" applyFont="1" applyFill="1" applyBorder="1" applyAlignment="1">
      <alignment horizontal="left" vertical="center" wrapText="1" indent="1"/>
    </xf>
    <xf numFmtId="0" fontId="39" fillId="8" borderId="2" xfId="0" applyFont="1" applyFill="1" applyBorder="1" applyAlignment="1">
      <alignment horizontal="center" vertical="center"/>
    </xf>
    <xf numFmtId="0" fontId="39" fillId="8" borderId="2" xfId="0" applyFont="1" applyFill="1" applyBorder="1" applyAlignment="1">
      <alignment vertical="center"/>
    </xf>
    <xf numFmtId="0" fontId="15" fillId="2" borderId="2"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3" fillId="2" borderId="2" xfId="0" quotePrefix="1" applyFont="1" applyFill="1" applyBorder="1" applyAlignment="1">
      <alignment horizontal="center" vertical="center" wrapText="1"/>
    </xf>
    <xf numFmtId="0" fontId="4" fillId="3"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 fillId="3" borderId="2" xfId="0" applyFont="1" applyFill="1" applyBorder="1" applyAlignment="1">
      <alignment horizontal="center" wrapText="1"/>
    </xf>
    <xf numFmtId="0" fontId="16" fillId="3" borderId="2" xfId="0" applyFont="1" applyFill="1" applyBorder="1" applyAlignment="1">
      <alignment horizontal="centerContinuous"/>
    </xf>
    <xf numFmtId="0" fontId="8" fillId="0" borderId="2" xfId="0" applyFont="1" applyBorder="1" applyAlignment="1">
      <alignment horizontal="center" vertical="center"/>
    </xf>
    <xf numFmtId="0" fontId="8" fillId="0" borderId="2" xfId="0" applyFont="1" applyBorder="1" applyAlignment="1">
      <alignment horizontal="left" vertical="top"/>
    </xf>
    <xf numFmtId="0" fontId="22" fillId="0" borderId="2" xfId="0" applyFont="1" applyBorder="1" applyAlignment="1">
      <alignment horizontal="center" vertical="center" wrapText="1"/>
    </xf>
    <xf numFmtId="0" fontId="22" fillId="0" borderId="2" xfId="0" applyFont="1" applyBorder="1" applyAlignment="1">
      <alignment horizontal="left" vertical="center" wrapText="1" indent="1"/>
    </xf>
    <xf numFmtId="0" fontId="16" fillId="3" borderId="2" xfId="0" applyFont="1" applyFill="1" applyBorder="1" applyAlignment="1">
      <alignment horizontal="left"/>
    </xf>
    <xf numFmtId="0" fontId="4" fillId="0" borderId="2" xfId="0" quotePrefix="1" applyFont="1" applyFill="1" applyBorder="1" applyAlignment="1">
      <alignment horizontal="left" vertical="center" wrapText="1"/>
    </xf>
    <xf numFmtId="0" fontId="16" fillId="3" borderId="2" xfId="0" applyFont="1" applyFill="1" applyBorder="1" applyAlignment="1">
      <alignment horizontal="center" vertical="top" wrapText="1"/>
    </xf>
    <xf numFmtId="0" fontId="40" fillId="0" borderId="2" xfId="0" applyFont="1" applyBorder="1" applyAlignment="1">
      <alignment horizontal="center" wrapText="1"/>
    </xf>
    <xf numFmtId="0" fontId="40" fillId="6" borderId="2" xfId="0" applyFont="1" applyFill="1" applyBorder="1" applyAlignment="1">
      <alignment horizontal="center" vertical="center" wrapText="1"/>
    </xf>
    <xf numFmtId="0" fontId="40" fillId="6" borderId="2" xfId="0" applyFont="1" applyFill="1" applyBorder="1" applyAlignment="1">
      <alignment horizontal="left" vertical="top" wrapText="1"/>
    </xf>
    <xf numFmtId="0" fontId="3" fillId="7" borderId="2" xfId="0" applyFont="1" applyFill="1" applyBorder="1" applyAlignment="1">
      <alignment vertical="center" wrapText="1"/>
    </xf>
    <xf numFmtId="0" fontId="30" fillId="0" borderId="2" xfId="0" applyFont="1" applyBorder="1"/>
    <xf numFmtId="0" fontId="14" fillId="0" borderId="2" xfId="0" applyFont="1" applyBorder="1" applyAlignment="1">
      <alignment horizontal="left" vertical="center" wrapText="1" indent="1"/>
    </xf>
    <xf numFmtId="0" fontId="4" fillId="0" borderId="2" xfId="0" applyFont="1" applyBorder="1" applyAlignment="1">
      <alignment horizontal="left" wrapText="1"/>
    </xf>
    <xf numFmtId="0" fontId="2" fillId="3" borderId="2" xfId="0" applyFont="1" applyFill="1" applyBorder="1" applyAlignment="1">
      <alignment horizontal="center" vertical="top"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0" borderId="2" xfId="0" applyFont="1" applyFill="1" applyBorder="1" applyAlignment="1">
      <alignment horizontal="left" vertical="top" wrapText="1"/>
    </xf>
    <xf numFmtId="0" fontId="16" fillId="0"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18" fillId="3" borderId="2" xfId="0" applyFont="1" applyFill="1" applyBorder="1" applyAlignment="1">
      <alignment horizontal="center" vertical="top" wrapText="1"/>
    </xf>
    <xf numFmtId="0" fontId="43" fillId="0" borderId="0" xfId="0" applyFont="1" applyBorder="1"/>
    <xf numFmtId="0" fontId="30" fillId="0" borderId="0" xfId="0" applyFont="1" applyBorder="1"/>
    <xf numFmtId="0" fontId="38" fillId="0" borderId="0" xfId="0" applyFont="1" applyBorder="1"/>
    <xf numFmtId="0" fontId="18" fillId="3" borderId="2" xfId="0" applyFont="1" applyFill="1" applyBorder="1" applyAlignment="1">
      <alignment horizontal="center" wrapText="1"/>
    </xf>
    <xf numFmtId="0" fontId="16" fillId="3" borderId="2" xfId="0" applyFont="1" applyFill="1" applyBorder="1" applyAlignment="1">
      <alignment horizontal="center" wrapText="1"/>
    </xf>
    <xf numFmtId="0" fontId="41" fillId="2" borderId="2" xfId="0" applyFont="1" applyFill="1" applyBorder="1" applyAlignment="1">
      <alignment horizontal="center" vertical="center" wrapText="1"/>
    </xf>
    <xf numFmtId="0" fontId="0" fillId="0" borderId="2" xfId="0" applyBorder="1" applyAlignment="1">
      <alignment horizontal="left" vertical="center" wrapText="1"/>
    </xf>
    <xf numFmtId="0" fontId="5" fillId="0" borderId="2" xfId="1" quotePrefix="1" applyFont="1" applyFill="1" applyBorder="1" applyAlignment="1">
      <alignment horizontal="center" vertical="center" wrapText="1"/>
    </xf>
    <xf numFmtId="0" fontId="5" fillId="0" borderId="2" xfId="1" applyFont="1" applyFill="1" applyBorder="1" applyAlignment="1">
      <alignment horizontal="left" vertical="center" wrapText="1" indent="1"/>
    </xf>
    <xf numFmtId="0" fontId="5" fillId="0" borderId="2" xfId="1" applyFont="1" applyFill="1" applyBorder="1" applyAlignment="1">
      <alignment horizontal="left" vertical="center" wrapText="1" indent="2"/>
    </xf>
    <xf numFmtId="0" fontId="16" fillId="9" borderId="2" xfId="0" applyFont="1" applyFill="1" applyBorder="1" applyAlignment="1">
      <alignment horizontal="center" vertical="center"/>
    </xf>
    <xf numFmtId="0" fontId="4" fillId="0" borderId="2" xfId="0" applyFont="1" applyBorder="1" applyAlignment="1">
      <alignment horizontal="center" vertical="center" wrapText="1"/>
    </xf>
    <xf numFmtId="0" fontId="16" fillId="9" borderId="2" xfId="0" applyFont="1" applyFill="1" applyBorder="1" applyAlignment="1">
      <alignment horizontal="center" vertical="center" wrapText="1"/>
    </xf>
    <xf numFmtId="0" fontId="16" fillId="9"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39" fillId="8" borderId="2" xfId="0" applyFont="1" applyFill="1" applyBorder="1" applyAlignment="1">
      <alignment horizontal="left" vertical="center"/>
    </xf>
    <xf numFmtId="0" fontId="16" fillId="9" borderId="2" xfId="0" applyFont="1" applyFill="1" applyBorder="1" applyAlignment="1">
      <alignment horizontal="left" vertical="center"/>
    </xf>
    <xf numFmtId="0" fontId="0" fillId="0" borderId="0" xfId="0" applyAlignment="1">
      <alignment horizontal="left" vertical="center"/>
    </xf>
    <xf numFmtId="0" fontId="36" fillId="0" borderId="0" xfId="0" applyFont="1" applyFill="1" applyAlignment="1">
      <alignment horizontal="center" vertical="center"/>
    </xf>
    <xf numFmtId="0" fontId="5" fillId="5" borderId="2" xfId="0" applyFont="1" applyFill="1" applyBorder="1" applyAlignment="1">
      <alignment horizontal="center" vertical="center"/>
    </xf>
    <xf numFmtId="0" fontId="5" fillId="5" borderId="2" xfId="0" applyFont="1" applyFill="1" applyBorder="1" applyAlignment="1">
      <alignment horizontal="left" vertical="center"/>
    </xf>
    <xf numFmtId="0" fontId="16" fillId="3" borderId="0" xfId="0" applyFont="1" applyFill="1" applyAlignment="1">
      <alignment horizontal="center" vertical="center" wrapText="1"/>
    </xf>
    <xf numFmtId="0" fontId="0" fillId="0" borderId="2" xfId="0" applyFill="1" applyBorder="1" applyAlignment="1">
      <alignment horizontal="center" vertical="center"/>
    </xf>
    <xf numFmtId="0" fontId="16" fillId="3" borderId="0" xfId="0" applyFont="1" applyFill="1" applyAlignment="1">
      <alignment horizontal="left" vertical="center" wrapText="1"/>
    </xf>
    <xf numFmtId="0" fontId="0" fillId="0" borderId="0" xfId="0" applyAlignment="1">
      <alignment horizontal="left"/>
    </xf>
    <xf numFmtId="0" fontId="5" fillId="0" borderId="2" xfId="1" applyFont="1" applyFill="1" applyBorder="1" applyAlignment="1">
      <alignment horizontal="left" vertical="center" wrapText="1"/>
    </xf>
    <xf numFmtId="0" fontId="16" fillId="8" borderId="2" xfId="0" applyFont="1" applyFill="1" applyBorder="1" applyAlignment="1">
      <alignment horizontal="left" vertical="center" wrapText="1"/>
    </xf>
    <xf numFmtId="0" fontId="16" fillId="9" borderId="2" xfId="0" applyFont="1" applyFill="1" applyBorder="1" applyAlignment="1">
      <alignment horizontal="left" vertical="center" wrapText="1"/>
    </xf>
    <xf numFmtId="0" fontId="8" fillId="0" borderId="2" xfId="0" applyFont="1" applyFill="1" applyBorder="1" applyAlignment="1">
      <alignment horizontal="center" vertical="top"/>
    </xf>
    <xf numFmtId="0" fontId="5" fillId="0" borderId="2" xfId="0" quotePrefix="1" applyFont="1" applyFill="1" applyBorder="1" applyAlignment="1">
      <alignment horizontal="center" vertical="center" wrapText="1"/>
    </xf>
    <xf numFmtId="0" fontId="8" fillId="0" borderId="2" xfId="0" applyFont="1" applyFill="1" applyBorder="1" applyAlignment="1">
      <alignment horizontal="center" wrapText="1"/>
    </xf>
    <xf numFmtId="0" fontId="5" fillId="0" borderId="2" xfId="0" applyFont="1" applyFill="1" applyBorder="1" applyAlignment="1">
      <alignment horizontal="center" wrapText="1"/>
    </xf>
    <xf numFmtId="0" fontId="2"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9" borderId="2"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3" fillId="0" borderId="2" xfId="0" applyFont="1" applyBorder="1" applyAlignment="1">
      <alignment horizontal="center" vertical="center" wrapText="1"/>
    </xf>
    <xf numFmtId="0" fontId="4" fillId="0" borderId="2" xfId="0" applyFont="1" applyBorder="1" applyAlignment="1">
      <alignment horizontal="left" vertical="top" wrapText="1"/>
    </xf>
    <xf numFmtId="0" fontId="3" fillId="0" borderId="2" xfId="0" applyFont="1" applyBorder="1" applyAlignment="1">
      <alignment horizontal="center" wrapText="1"/>
    </xf>
    <xf numFmtId="0" fontId="16" fillId="0" borderId="2"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5" fillId="15" borderId="2" xfId="0" applyFont="1" applyFill="1" applyBorder="1" applyAlignment="1">
      <alignment horizontal="left" vertical="center" wrapText="1"/>
    </xf>
    <xf numFmtId="0" fontId="39" fillId="8" borderId="2" xfId="0" applyFont="1" applyFill="1" applyBorder="1" applyAlignment="1">
      <alignment horizontal="left" vertical="center" wrapText="1"/>
    </xf>
    <xf numFmtId="0" fontId="15" fillId="3" borderId="2" xfId="0" applyFont="1" applyFill="1" applyBorder="1" applyAlignment="1">
      <alignment horizontal="left" vertical="top" wrapText="1"/>
    </xf>
    <xf numFmtId="0" fontId="0" fillId="2" borderId="2" xfId="0" applyFill="1" applyBorder="1" applyAlignment="1">
      <alignment horizontal="left" wrapText="1"/>
    </xf>
    <xf numFmtId="0" fontId="0" fillId="0" borderId="0" xfId="0" applyAlignment="1">
      <alignment horizontal="left" wrapText="1"/>
    </xf>
    <xf numFmtId="0" fontId="36" fillId="0" borderId="0" xfId="0" applyFont="1" applyFill="1" applyAlignment="1">
      <alignment horizontal="left"/>
    </xf>
    <xf numFmtId="0" fontId="4" fillId="0" borderId="2" xfId="1" applyFont="1" applyFill="1" applyBorder="1" applyAlignment="1">
      <alignment vertical="top" wrapText="1"/>
    </xf>
    <xf numFmtId="0" fontId="4" fillId="0" borderId="2" xfId="1" applyFont="1" applyFill="1" applyBorder="1" applyAlignment="1">
      <alignment horizontal="left" vertical="center" wrapText="1"/>
    </xf>
    <xf numFmtId="0" fontId="16" fillId="9" borderId="2" xfId="0" applyFont="1" applyFill="1" applyBorder="1" applyAlignment="1">
      <alignment horizontal="left" vertical="justify"/>
    </xf>
    <xf numFmtId="0" fontId="0" fillId="0" borderId="2" xfId="0" applyBorder="1" applyAlignment="1"/>
    <xf numFmtId="0" fontId="0" fillId="0" borderId="0" xfId="0" applyAlignment="1"/>
    <xf numFmtId="0" fontId="39" fillId="8" borderId="2" xfId="0" applyFont="1" applyFill="1" applyBorder="1" applyAlignment="1">
      <alignment horizontal="center"/>
    </xf>
    <xf numFmtId="0" fontId="39" fillId="8" borderId="2" xfId="0" applyFont="1" applyFill="1" applyBorder="1" applyAlignment="1"/>
    <xf numFmtId="0" fontId="39" fillId="8" borderId="2" xfId="0" applyFont="1" applyFill="1" applyBorder="1" applyAlignment="1">
      <alignment horizontal="left"/>
    </xf>
    <xf numFmtId="0" fontId="16" fillId="2"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24" fillId="0" borderId="2" xfId="0" applyFont="1" applyBorder="1" applyAlignment="1">
      <alignment horizontal="left" vertical="center" wrapText="1"/>
    </xf>
    <xf numFmtId="0" fontId="17" fillId="0" borderId="2" xfId="0" applyFont="1" applyFill="1" applyBorder="1" applyAlignment="1">
      <alignment horizontal="left" vertical="center" wrapText="1"/>
    </xf>
    <xf numFmtId="0" fontId="2" fillId="3" borderId="2" xfId="0" applyFont="1" applyFill="1" applyBorder="1" applyAlignment="1">
      <alignment horizontal="left" wrapText="1"/>
    </xf>
    <xf numFmtId="0" fontId="4" fillId="15" borderId="2" xfId="0" applyFont="1" applyFill="1" applyBorder="1" applyAlignment="1">
      <alignment horizontal="left" vertical="center" wrapText="1"/>
    </xf>
    <xf numFmtId="0" fontId="4" fillId="15" borderId="2" xfId="0" applyFont="1" applyFill="1" applyBorder="1" applyAlignment="1">
      <alignment horizontal="center" vertical="center" wrapText="1"/>
    </xf>
    <xf numFmtId="0" fontId="47" fillId="0" borderId="0" xfId="0" applyFont="1" applyAlignment="1">
      <alignment horizontal="center"/>
    </xf>
    <xf numFmtId="0" fontId="47" fillId="0" borderId="18" xfId="0" applyFont="1" applyBorder="1" applyAlignment="1">
      <alignment horizontal="center"/>
    </xf>
    <xf numFmtId="0" fontId="47" fillId="0" borderId="22" xfId="0" applyFont="1" applyBorder="1" applyAlignment="1">
      <alignment horizontal="center"/>
    </xf>
    <xf numFmtId="0" fontId="0" fillId="0" borderId="23" xfId="0" applyBorder="1"/>
    <xf numFmtId="0" fontId="0" fillId="0" borderId="15" xfId="0" applyBorder="1" applyAlignment="1">
      <alignment horizontal="center"/>
    </xf>
    <xf numFmtId="164" fontId="0" fillId="0" borderId="16" xfId="2" applyNumberFormat="1" applyFont="1" applyBorder="1" applyAlignment="1">
      <alignment horizontal="center"/>
    </xf>
    <xf numFmtId="164" fontId="0" fillId="0" borderId="24" xfId="2" applyNumberFormat="1" applyFont="1" applyBorder="1" applyAlignment="1">
      <alignment horizontal="center"/>
    </xf>
    <xf numFmtId="0" fontId="0" fillId="0" borderId="25" xfId="0" applyBorder="1" applyAlignment="1">
      <alignment horizontal="center"/>
    </xf>
    <xf numFmtId="0" fontId="0" fillId="0" borderId="26" xfId="0" applyBorder="1"/>
    <xf numFmtId="0" fontId="0" fillId="0" borderId="27" xfId="0" applyBorder="1" applyAlignment="1">
      <alignment horizontal="center"/>
    </xf>
    <xf numFmtId="164" fontId="0" fillId="0" borderId="28" xfId="2" applyNumberFormat="1" applyFont="1" applyBorder="1" applyAlignment="1">
      <alignment horizontal="center"/>
    </xf>
    <xf numFmtId="164" fontId="0" fillId="0" borderId="29" xfId="2" applyNumberFormat="1" applyFont="1" applyBorder="1" applyAlignment="1">
      <alignment horizontal="center"/>
    </xf>
    <xf numFmtId="0" fontId="0" fillId="0" borderId="30" xfId="0" applyBorder="1" applyAlignment="1">
      <alignment horizontal="center"/>
    </xf>
    <xf numFmtId="0" fontId="5" fillId="0" borderId="26" xfId="0" applyFont="1" applyBorder="1"/>
    <xf numFmtId="0" fontId="5" fillId="0" borderId="18" xfId="0" applyFont="1" applyBorder="1"/>
    <xf numFmtId="0" fontId="0" fillId="0" borderId="19" xfId="0" applyBorder="1" applyAlignment="1">
      <alignment horizontal="center"/>
    </xf>
    <xf numFmtId="164" fontId="0" fillId="0" borderId="31" xfId="2" applyNumberFormat="1" applyFont="1" applyBorder="1" applyAlignment="1">
      <alignment horizontal="center"/>
    </xf>
    <xf numFmtId="164" fontId="0" fillId="0" borderId="20" xfId="2" applyNumberFormat="1" applyFont="1" applyBorder="1" applyAlignment="1">
      <alignment horizontal="center"/>
    </xf>
    <xf numFmtId="0" fontId="0" fillId="0" borderId="22" xfId="0" applyBorder="1" applyAlignment="1">
      <alignment horizontal="center"/>
    </xf>
    <xf numFmtId="0" fontId="5" fillId="0" borderId="0" xfId="0" applyFont="1" applyBorder="1"/>
    <xf numFmtId="0" fontId="0" fillId="0" borderId="0" xfId="0" applyBorder="1" applyAlignment="1">
      <alignment horizontal="center"/>
    </xf>
    <xf numFmtId="164" fontId="0" fillId="0" borderId="0" xfId="2" applyNumberFormat="1" applyFont="1" applyBorder="1" applyAlignment="1">
      <alignment horizontal="center"/>
    </xf>
    <xf numFmtId="0" fontId="0" fillId="0" borderId="16" xfId="0" applyBorder="1" applyAlignment="1">
      <alignment horizontal="center"/>
    </xf>
    <xf numFmtId="0" fontId="0" fillId="0" borderId="28" xfId="0" applyBorder="1" applyAlignment="1">
      <alignment horizontal="center"/>
    </xf>
    <xf numFmtId="0" fontId="0" fillId="14" borderId="27" xfId="0" applyFill="1" applyBorder="1" applyAlignment="1">
      <alignment horizontal="center"/>
    </xf>
    <xf numFmtId="0" fontId="0" fillId="14" borderId="29" xfId="0" applyFill="1" applyBorder="1" applyAlignment="1">
      <alignment horizontal="center"/>
    </xf>
    <xf numFmtId="0" fontId="0" fillId="14" borderId="28" xfId="0" applyFill="1" applyBorder="1" applyAlignment="1">
      <alignment horizontal="center"/>
    </xf>
    <xf numFmtId="0" fontId="0" fillId="14" borderId="30" xfId="0" applyFill="1" applyBorder="1" applyAlignment="1">
      <alignment horizontal="center"/>
    </xf>
    <xf numFmtId="0" fontId="0" fillId="14" borderId="19" xfId="0" applyFill="1" applyBorder="1" applyAlignment="1">
      <alignment horizontal="center"/>
    </xf>
    <xf numFmtId="0" fontId="0" fillId="14" borderId="20" xfId="0" applyFill="1" applyBorder="1" applyAlignment="1">
      <alignment horizontal="center"/>
    </xf>
    <xf numFmtId="0" fontId="0" fillId="14" borderId="31" xfId="0" applyFill="1" applyBorder="1" applyAlignment="1">
      <alignment horizontal="center"/>
    </xf>
    <xf numFmtId="0" fontId="0" fillId="14" borderId="22" xfId="0" applyFill="1" applyBorder="1" applyAlignment="1">
      <alignment horizontal="center"/>
    </xf>
    <xf numFmtId="0" fontId="4" fillId="0" borderId="2" xfId="0" applyFont="1" applyFill="1" applyBorder="1" applyAlignment="1" applyProtection="1">
      <alignment horizontal="left" vertical="center" wrapText="1"/>
      <protection locked="0"/>
    </xf>
    <xf numFmtId="0" fontId="30" fillId="0" borderId="0" xfId="0" applyFont="1" applyAlignment="1">
      <alignment vertical="center"/>
    </xf>
    <xf numFmtId="0" fontId="5" fillId="0" borderId="2" xfId="0" applyNumberFormat="1" applyFont="1" applyFill="1" applyBorder="1" applyAlignment="1">
      <alignment horizontal="left" vertical="center" wrapText="1"/>
    </xf>
    <xf numFmtId="164" fontId="0" fillId="14" borderId="20" xfId="2" applyNumberFormat="1" applyFont="1" applyFill="1" applyBorder="1" applyAlignment="1">
      <alignment horizontal="center"/>
    </xf>
    <xf numFmtId="0" fontId="0" fillId="0" borderId="31" xfId="0" applyBorder="1" applyAlignment="1">
      <alignment horizontal="center"/>
    </xf>
    <xf numFmtId="0" fontId="0" fillId="0" borderId="0" xfId="0" applyFill="1" applyBorder="1" applyAlignment="1">
      <alignment horizontal="center"/>
    </xf>
    <xf numFmtId="164" fontId="0" fillId="0" borderId="0" xfId="2" applyNumberFormat="1" applyFont="1" applyFill="1" applyBorder="1" applyAlignment="1">
      <alignment horizontal="center"/>
    </xf>
    <xf numFmtId="0" fontId="4" fillId="0" borderId="2" xfId="0" applyFont="1" applyFill="1" applyBorder="1" applyAlignment="1">
      <alignment horizontal="center" vertical="center" wrapText="1"/>
    </xf>
    <xf numFmtId="0" fontId="4" fillId="0" borderId="2" xfId="0" applyFont="1" applyBorder="1" applyAlignment="1">
      <alignment horizontal="left" vertical="top" wrapText="1"/>
    </xf>
    <xf numFmtId="0" fontId="5" fillId="15" borderId="2" xfId="0" quotePrefix="1" applyFont="1" applyFill="1" applyBorder="1" applyAlignment="1">
      <alignment horizontal="center" vertical="center" wrapText="1"/>
    </xf>
    <xf numFmtId="0" fontId="3" fillId="15" borderId="2" xfId="0" applyFont="1" applyFill="1" applyBorder="1" applyAlignment="1">
      <alignment horizontal="center" vertical="center" wrapText="1"/>
    </xf>
    <xf numFmtId="0" fontId="3" fillId="15" borderId="2" xfId="0" applyFont="1" applyFill="1" applyBorder="1" applyAlignment="1">
      <alignment horizontal="left" vertical="center" wrapText="1"/>
    </xf>
    <xf numFmtId="0" fontId="3" fillId="15" borderId="2" xfId="0" applyFont="1" applyFill="1" applyBorder="1" applyAlignment="1">
      <alignment horizontal="left" vertical="top" wrapText="1"/>
    </xf>
    <xf numFmtId="0" fontId="16" fillId="9" borderId="2" xfId="0" applyFont="1" applyFill="1" applyBorder="1" applyAlignment="1">
      <alignment horizontal="left" vertical="top"/>
    </xf>
    <xf numFmtId="0" fontId="4" fillId="0" borderId="2" xfId="1"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xf numFmtId="0" fontId="2"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9" borderId="2"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2" xfId="0"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16" fillId="4" borderId="2" xfId="0" applyFont="1" applyFill="1" applyBorder="1" applyAlignment="1">
      <alignment horizontal="center" wrapText="1"/>
    </xf>
    <xf numFmtId="0" fontId="3" fillId="6" borderId="2" xfId="0" applyFont="1" applyFill="1" applyBorder="1" applyAlignment="1">
      <alignment horizontal="left" vertical="top" wrapText="1"/>
    </xf>
    <xf numFmtId="0" fontId="3" fillId="6"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top" wrapText="1"/>
    </xf>
    <xf numFmtId="0" fontId="3" fillId="0" borderId="2" xfId="0" applyFont="1" applyBorder="1" applyAlignment="1">
      <alignment horizontal="left" vertical="center" wrapText="1"/>
    </xf>
    <xf numFmtId="0" fontId="8" fillId="0" borderId="2" xfId="0" applyFont="1" applyBorder="1" applyAlignment="1">
      <alignment horizontal="center" vertical="center" wrapText="1"/>
    </xf>
    <xf numFmtId="0" fontId="4" fillId="0" borderId="2" xfId="0" applyFont="1" applyBorder="1" applyAlignment="1">
      <alignment horizontal="left" vertical="top" wrapText="1"/>
    </xf>
    <xf numFmtId="0" fontId="3" fillId="0" borderId="2" xfId="0" applyFont="1" applyBorder="1" applyAlignment="1">
      <alignment horizontal="center" wrapText="1"/>
    </xf>
    <xf numFmtId="0" fontId="16" fillId="0" borderId="2" xfId="0" applyFont="1" applyFill="1" applyBorder="1" applyAlignment="1">
      <alignment horizontal="center" vertical="center" wrapText="1"/>
    </xf>
    <xf numFmtId="0" fontId="2" fillId="4" borderId="2" xfId="0" applyFont="1" applyFill="1" applyBorder="1" applyAlignment="1">
      <alignment horizontal="center" wrapText="1"/>
    </xf>
    <xf numFmtId="0" fontId="5" fillId="0" borderId="2" xfId="0" applyFont="1" applyBorder="1" applyAlignment="1">
      <alignment horizontal="center" vertical="center" wrapText="1"/>
    </xf>
    <xf numFmtId="0" fontId="16" fillId="9"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5" fillId="0" borderId="2" xfId="0" applyFont="1" applyBorder="1" applyAlignment="1">
      <alignment vertical="center"/>
    </xf>
    <xf numFmtId="0" fontId="16" fillId="9" borderId="2"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16" fillId="9" borderId="2" xfId="0" applyFont="1" applyFill="1" applyBorder="1" applyAlignment="1">
      <alignment horizontal="center" vertical="center" wrapText="1"/>
    </xf>
    <xf numFmtId="0" fontId="2" fillId="8" borderId="4" xfId="0" applyFont="1" applyFill="1" applyBorder="1" applyAlignment="1">
      <alignment horizontal="center" wrapText="1"/>
    </xf>
    <xf numFmtId="0" fontId="2" fillId="9" borderId="2" xfId="0" applyFont="1" applyFill="1" applyBorder="1" applyAlignment="1">
      <alignment vertical="center"/>
    </xf>
    <xf numFmtId="0" fontId="48" fillId="0" borderId="2" xfId="0" applyFont="1" applyBorder="1" applyAlignment="1">
      <alignment horizontal="left" vertical="center" wrapText="1"/>
    </xf>
    <xf numFmtId="0" fontId="48" fillId="0" borderId="2" xfId="0" applyFont="1" applyFill="1" applyBorder="1" applyAlignment="1">
      <alignment horizontal="center" vertical="center"/>
    </xf>
    <xf numFmtId="0" fontId="48" fillId="0" borderId="2" xfId="0" applyFont="1" applyBorder="1" applyAlignment="1">
      <alignment horizontal="center" vertical="center" wrapText="1"/>
    </xf>
    <xf numFmtId="0" fontId="48" fillId="0" borderId="2" xfId="0" applyFont="1" applyBorder="1" applyAlignment="1">
      <alignment vertical="center" wrapText="1"/>
    </xf>
    <xf numFmtId="0" fontId="2" fillId="4" borderId="9" xfId="0" applyFont="1" applyFill="1" applyBorder="1" applyAlignment="1">
      <alignment horizontal="center" wrapText="1"/>
    </xf>
    <xf numFmtId="0" fontId="16" fillId="4" borderId="9" xfId="0" applyFont="1" applyFill="1" applyBorder="1" applyAlignment="1">
      <alignment horizontal="center" wrapText="1"/>
    </xf>
    <xf numFmtId="0" fontId="39" fillId="8" borderId="10" xfId="0" applyFont="1" applyFill="1" applyBorder="1" applyAlignment="1">
      <alignment horizontal="center"/>
    </xf>
    <xf numFmtId="0" fontId="39" fillId="8" borderId="10" xfId="0" applyFont="1" applyFill="1" applyBorder="1" applyAlignment="1"/>
    <xf numFmtId="0" fontId="39" fillId="8" borderId="10" xfId="0" applyFont="1" applyFill="1" applyBorder="1" applyAlignment="1">
      <alignment horizontal="left"/>
    </xf>
    <xf numFmtId="0" fontId="39" fillId="8" borderId="13" xfId="0" applyFont="1" applyFill="1" applyBorder="1" applyAlignment="1"/>
    <xf numFmtId="0" fontId="2" fillId="3" borderId="0" xfId="0" applyFont="1" applyFill="1" applyAlignment="1">
      <alignment horizontal="left" vertical="center" wrapText="1"/>
    </xf>
    <xf numFmtId="0" fontId="16" fillId="3" borderId="0" xfId="0" applyFont="1" applyFill="1" applyAlignment="1">
      <alignment horizontal="left" vertical="center"/>
    </xf>
    <xf numFmtId="0" fontId="16" fillId="3" borderId="0" xfId="0" applyFont="1" applyFill="1" applyAlignment="1">
      <alignment horizontal="centerContinuous" vertical="center"/>
    </xf>
    <xf numFmtId="0" fontId="8" fillId="5" borderId="7"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7" xfId="0" applyFont="1" applyFill="1" applyBorder="1" applyAlignment="1">
      <alignment horizontal="center" vertical="center"/>
    </xf>
    <xf numFmtId="0" fontId="18" fillId="3" borderId="0" xfId="0" applyFont="1" applyFill="1" applyAlignment="1">
      <alignment horizontal="left" vertical="center"/>
    </xf>
    <xf numFmtId="0" fontId="18" fillId="3" borderId="0" xfId="0" applyFont="1" applyFill="1" applyAlignment="1">
      <alignment horizontal="left" vertical="center" wrapText="1"/>
    </xf>
    <xf numFmtId="0" fontId="18" fillId="3" borderId="0" xfId="0" applyFont="1" applyFill="1" applyAlignment="1">
      <alignment horizontal="centerContinuous" vertical="center"/>
    </xf>
    <xf numFmtId="0" fontId="43" fillId="0" borderId="0" xfId="0" applyFont="1" applyAlignment="1">
      <alignment vertical="center"/>
    </xf>
    <xf numFmtId="0" fontId="17" fillId="3" borderId="0" xfId="0" applyFont="1" applyFill="1" applyAlignment="1">
      <alignment horizontal="left" vertical="center"/>
    </xf>
    <xf numFmtId="0" fontId="17" fillId="3" borderId="0" xfId="0" applyFont="1" applyFill="1" applyAlignment="1">
      <alignment horizontal="left" vertical="center" wrapText="1"/>
    </xf>
    <xf numFmtId="0" fontId="38" fillId="0" borderId="0" xfId="0" applyFont="1" applyAlignment="1">
      <alignment horizontal="left" vertical="center"/>
    </xf>
    <xf numFmtId="0" fontId="8" fillId="15" borderId="2" xfId="0" applyFont="1" applyFill="1" applyBorder="1" applyAlignment="1">
      <alignment horizontal="left" vertical="center" wrapText="1"/>
    </xf>
    <xf numFmtId="0" fontId="17" fillId="3" borderId="0" xfId="0" applyFont="1" applyFill="1" applyAlignment="1">
      <alignment horizontal="centerContinuous" vertical="center"/>
    </xf>
    <xf numFmtId="0" fontId="38" fillId="0" borderId="0" xfId="0" applyFont="1" applyAlignment="1">
      <alignment vertical="center"/>
    </xf>
    <xf numFmtId="0" fontId="3" fillId="2" borderId="1" xfId="0" applyFont="1" applyFill="1" applyBorder="1" applyAlignment="1">
      <alignment horizontal="left" vertical="center" wrapText="1"/>
    </xf>
    <xf numFmtId="0" fontId="48" fillId="0" borderId="2" xfId="0" applyFont="1" applyBorder="1" applyAlignment="1">
      <alignment vertical="center"/>
    </xf>
    <xf numFmtId="0" fontId="0" fillId="0" borderId="2" xfId="0" applyFill="1" applyBorder="1" applyAlignment="1">
      <alignment vertical="center"/>
    </xf>
    <xf numFmtId="0" fontId="2" fillId="0" borderId="2" xfId="0" applyFont="1" applyFill="1" applyBorder="1" applyAlignment="1">
      <alignment vertical="center"/>
    </xf>
    <xf numFmtId="0" fontId="16" fillId="0" borderId="7" xfId="0" applyFont="1" applyFill="1" applyBorder="1" applyAlignment="1">
      <alignment vertical="center"/>
    </xf>
    <xf numFmtId="0" fontId="40" fillId="0" borderId="2" xfId="0" applyFont="1" applyFill="1" applyBorder="1" applyAlignment="1">
      <alignment vertical="center"/>
    </xf>
    <xf numFmtId="0" fontId="16" fillId="0" borderId="2" xfId="0" applyFont="1" applyFill="1" applyBorder="1" applyAlignment="1">
      <alignment vertical="center"/>
    </xf>
    <xf numFmtId="0" fontId="16" fillId="0" borderId="6" xfId="0" applyFont="1" applyFill="1" applyBorder="1" applyAlignment="1">
      <alignment vertical="center"/>
    </xf>
    <xf numFmtId="0" fontId="0" fillId="0" borderId="13" xfId="0" applyFill="1" applyBorder="1" applyAlignment="1">
      <alignment vertical="center"/>
    </xf>
    <xf numFmtId="0" fontId="4" fillId="0" borderId="2" xfId="1" applyNumberFormat="1"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2" xfId="0" applyFill="1" applyBorder="1" applyAlignment="1">
      <alignment vertical="center" wrapText="1"/>
    </xf>
    <xf numFmtId="0" fontId="48" fillId="0" borderId="0" xfId="0" applyFont="1" applyAlignment="1">
      <alignment vertical="center"/>
    </xf>
    <xf numFmtId="0" fontId="49" fillId="5"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4" fillId="0" borderId="2" xfId="0" applyFont="1" applyBorder="1" applyAlignment="1">
      <alignment horizontal="left" vertical="top" wrapText="1"/>
    </xf>
    <xf numFmtId="0" fontId="5" fillId="0" borderId="2" xfId="0" applyFont="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0" fillId="15" borderId="2" xfId="0" applyFont="1" applyFill="1" applyBorder="1" applyAlignment="1">
      <alignment horizontal="center" vertical="center" wrapText="1"/>
    </xf>
    <xf numFmtId="0" fontId="50" fillId="15" borderId="2" xfId="0" applyFont="1" applyFill="1" applyBorder="1" applyAlignment="1">
      <alignment horizontal="left" vertical="center" wrapText="1"/>
    </xf>
    <xf numFmtId="0" fontId="51" fillId="15" borderId="2" xfId="0" applyFont="1" applyFill="1" applyBorder="1" applyAlignment="1">
      <alignment horizontal="left" vertical="center" wrapText="1"/>
    </xf>
    <xf numFmtId="0" fontId="49" fillId="15" borderId="2" xfId="0" applyFont="1" applyFill="1" applyBorder="1" applyAlignment="1">
      <alignment horizontal="left" vertical="center" wrapText="1"/>
    </xf>
    <xf numFmtId="0" fontId="49" fillId="15" borderId="2" xfId="0" applyFont="1" applyFill="1" applyBorder="1" applyAlignment="1">
      <alignment horizontal="center" vertical="center" wrapText="1"/>
    </xf>
    <xf numFmtId="0" fontId="8" fillId="15" borderId="2" xfId="0" applyFont="1" applyFill="1" applyBorder="1" applyAlignment="1">
      <alignment horizontal="center" vertical="center" wrapText="1"/>
    </xf>
    <xf numFmtId="0" fontId="8" fillId="15" borderId="2" xfId="0" applyFont="1" applyFill="1" applyBorder="1" applyAlignment="1">
      <alignment horizontal="left" vertical="top" wrapText="1"/>
    </xf>
    <xf numFmtId="0" fontId="4" fillId="15" borderId="2" xfId="0" applyFont="1" applyFill="1" applyBorder="1" applyAlignment="1">
      <alignment horizontal="left" vertical="top" wrapText="1"/>
    </xf>
    <xf numFmtId="0" fontId="8" fillId="3" borderId="2"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28" fillId="3" borderId="2" xfId="0" applyFont="1" applyFill="1" applyBorder="1" applyAlignment="1">
      <alignment horizontal="center" vertical="center" wrapText="1"/>
    </xf>
    <xf numFmtId="0" fontId="28" fillId="3"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0" borderId="2" xfId="0" applyFont="1" applyBorder="1" applyAlignment="1">
      <alignment horizontal="left" vertical="center" wrapText="1"/>
    </xf>
    <xf numFmtId="0" fontId="8" fillId="3" borderId="2" xfId="0" applyFont="1" applyFill="1" applyBorder="1" applyAlignment="1">
      <alignment horizontal="left" vertical="top" wrapText="1"/>
    </xf>
    <xf numFmtId="0" fontId="28" fillId="3" borderId="2"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15" borderId="2" xfId="0" applyFont="1" applyFill="1" applyBorder="1" applyAlignment="1">
      <alignment horizontal="center" vertical="center"/>
    </xf>
    <xf numFmtId="0" fontId="4" fillId="15" borderId="2" xfId="0" applyFont="1" applyFill="1" applyBorder="1" applyAlignment="1">
      <alignment horizontal="center" wrapText="1"/>
    </xf>
    <xf numFmtId="0" fontId="4" fillId="15" borderId="2" xfId="0" applyFont="1" applyFill="1" applyBorder="1" applyAlignment="1">
      <alignment horizontal="left" wrapText="1"/>
    </xf>
    <xf numFmtId="0" fontId="8" fillId="15" borderId="2" xfId="0" applyFont="1" applyFill="1" applyBorder="1" applyAlignment="1">
      <alignment horizontal="center" vertical="top"/>
    </xf>
    <xf numFmtId="0" fontId="0" fillId="15" borderId="2" xfId="0" applyFill="1" applyBorder="1" applyAlignment="1">
      <alignment horizontal="center" vertical="center" wrapText="1"/>
    </xf>
    <xf numFmtId="0" fontId="0" fillId="15" borderId="2" xfId="0" applyFill="1" applyBorder="1" applyAlignment="1">
      <alignment horizontal="left" vertical="center" wrapText="1"/>
    </xf>
    <xf numFmtId="0" fontId="0" fillId="15" borderId="2" xfId="0" applyFill="1" applyBorder="1" applyAlignment="1">
      <alignment horizontal="left" vertical="top" wrapText="1"/>
    </xf>
    <xf numFmtId="0" fontId="4" fillId="15" borderId="2" xfId="0" applyFont="1" applyFill="1" applyBorder="1" applyAlignment="1">
      <alignment horizontal="center" vertical="center"/>
    </xf>
    <xf numFmtId="0" fontId="5" fillId="15" borderId="2" xfId="1" applyFont="1" applyFill="1" applyBorder="1" applyAlignment="1">
      <alignment horizontal="center" vertical="center" wrapText="1"/>
    </xf>
    <xf numFmtId="0" fontId="4" fillId="0" borderId="3" xfId="0" applyFont="1" applyBorder="1" applyAlignment="1">
      <alignment horizontal="left" vertical="center" wrapText="1"/>
    </xf>
    <xf numFmtId="0" fontId="5" fillId="3" borderId="2" xfId="0" applyFont="1" applyFill="1" applyBorder="1" applyAlignment="1">
      <alignment vertical="top" wrapText="1"/>
    </xf>
    <xf numFmtId="0" fontId="5" fillId="2" borderId="2" xfId="0" applyFont="1" applyFill="1" applyBorder="1" applyAlignment="1">
      <alignment horizontal="center" vertical="center"/>
    </xf>
    <xf numFmtId="0" fontId="5" fillId="2" borderId="2" xfId="0" applyFont="1" applyFill="1" applyBorder="1" applyAlignment="1">
      <alignment horizontal="left" wrapText="1"/>
    </xf>
    <xf numFmtId="0" fontId="5" fillId="0" borderId="0" xfId="0" applyFont="1" applyAlignment="1">
      <alignment horizontal="center" vertical="center"/>
    </xf>
    <xf numFmtId="0" fontId="5" fillId="0" borderId="0" xfId="0" applyFont="1" applyAlignment="1">
      <alignment horizontal="left" wrapText="1"/>
    </xf>
    <xf numFmtId="0" fontId="5" fillId="0" borderId="2" xfId="0" applyFont="1" applyBorder="1" applyAlignment="1">
      <alignment horizontal="left" vertical="center"/>
    </xf>
    <xf numFmtId="0" fontId="5" fillId="15" borderId="2" xfId="0" applyFont="1" applyFill="1" applyBorder="1" applyAlignment="1">
      <alignment horizontal="left" vertical="top" wrapText="1"/>
    </xf>
    <xf numFmtId="0" fontId="28" fillId="9" borderId="2" xfId="0" applyFont="1" applyFill="1" applyBorder="1" applyAlignment="1">
      <alignment horizontal="center" vertical="center"/>
    </xf>
    <xf numFmtId="0" fontId="28" fillId="9" borderId="2" xfId="0" applyFont="1" applyFill="1" applyBorder="1" applyAlignment="1">
      <alignment horizontal="left" vertical="center"/>
    </xf>
    <xf numFmtId="0" fontId="28" fillId="8" borderId="2" xfId="0" applyFont="1" applyFill="1" applyBorder="1" applyAlignment="1">
      <alignment horizontal="center" wrapText="1"/>
    </xf>
    <xf numFmtId="0" fontId="5" fillId="8" borderId="2" xfId="0" applyFont="1" applyFill="1" applyBorder="1" applyAlignment="1">
      <alignment horizontal="center" vertical="center"/>
    </xf>
    <xf numFmtId="0" fontId="5" fillId="8" borderId="2" xfId="0" applyFont="1" applyFill="1" applyBorder="1" applyAlignment="1">
      <alignment horizontal="left" vertical="center"/>
    </xf>
    <xf numFmtId="0" fontId="52" fillId="3" borderId="2" xfId="0" applyFont="1" applyFill="1" applyBorder="1" applyAlignment="1">
      <alignment horizontal="center" vertical="center" wrapText="1"/>
    </xf>
    <xf numFmtId="0" fontId="52" fillId="3" borderId="2" xfId="0" applyFont="1" applyFill="1" applyBorder="1" applyAlignment="1">
      <alignment horizontal="left" vertical="center" wrapText="1"/>
    </xf>
    <xf numFmtId="0" fontId="53" fillId="3" borderId="2" xfId="0" applyFont="1" applyFill="1" applyBorder="1" applyAlignment="1">
      <alignment horizontal="center" vertical="center" wrapText="1"/>
    </xf>
    <xf numFmtId="0" fontId="53" fillId="3" borderId="2"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Alignment="1">
      <alignment horizontal="left" vertical="center"/>
    </xf>
    <xf numFmtId="0" fontId="5" fillId="8" borderId="2" xfId="0" applyFont="1" applyFill="1" applyBorder="1" applyAlignment="1">
      <alignment vertical="center"/>
    </xf>
    <xf numFmtId="0" fontId="5" fillId="0" borderId="0" xfId="0" applyFont="1" applyAlignment="1">
      <alignment horizontal="left"/>
    </xf>
    <xf numFmtId="0" fontId="5" fillId="0" borderId="0" xfId="0" applyFont="1" applyAlignment="1">
      <alignment horizontal="justify"/>
    </xf>
    <xf numFmtId="0" fontId="5" fillId="0" borderId="0" xfId="0" applyFont="1" applyAlignment="1">
      <alignment horizontal="left" vertical="top"/>
    </xf>
    <xf numFmtId="0" fontId="5" fillId="0" borderId="0" xfId="0" applyFont="1" applyAlignment="1">
      <alignment horizontal="justify" vertical="top"/>
    </xf>
    <xf numFmtId="0" fontId="5" fillId="0" borderId="0" xfId="0" applyFont="1" applyFill="1" applyAlignment="1">
      <alignment horizontal="center" vertical="center"/>
    </xf>
    <xf numFmtId="0" fontId="5" fillId="0" borderId="0" xfId="0" applyFont="1" applyFill="1" applyAlignment="1">
      <alignment horizontal="left"/>
    </xf>
    <xf numFmtId="0" fontId="5" fillId="0" borderId="0" xfId="0" applyFont="1" applyFill="1"/>
    <xf numFmtId="0" fontId="5" fillId="0" borderId="0" xfId="0" applyFont="1" applyFill="1" applyAlignment="1">
      <alignment horizontal="left" vertical="top"/>
    </xf>
    <xf numFmtId="0" fontId="5" fillId="0" borderId="0" xfId="0" applyFont="1" applyFill="1" applyAlignment="1">
      <alignment horizontal="justify" vertical="top"/>
    </xf>
    <xf numFmtId="0" fontId="5" fillId="0" borderId="0" xfId="0" applyFont="1" applyFill="1" applyAlignment="1">
      <alignment horizontal="center" vertical="center" wrapText="1"/>
    </xf>
    <xf numFmtId="0" fontId="5" fillId="0" borderId="0" xfId="0" applyFont="1" applyFill="1" applyAlignment="1">
      <alignment horizontal="left" vertical="top" wrapText="1"/>
    </xf>
    <xf numFmtId="0" fontId="5" fillId="0" borderId="0" xfId="0" applyFont="1" applyFill="1" applyAlignment="1">
      <alignment vertical="top" wrapText="1"/>
    </xf>
    <xf numFmtId="0" fontId="3" fillId="15" borderId="2" xfId="0" applyFont="1" applyFill="1" applyBorder="1" applyAlignment="1">
      <alignment horizontal="center" wrapText="1"/>
    </xf>
    <xf numFmtId="0" fontId="0" fillId="0" borderId="2" xfId="0" applyBorder="1" applyAlignment="1">
      <alignment horizontal="left"/>
    </xf>
    <xf numFmtId="0" fontId="4" fillId="2" borderId="3" xfId="0" applyFont="1" applyFill="1" applyBorder="1" applyAlignment="1">
      <alignment horizontal="left" vertical="top" wrapText="1"/>
    </xf>
    <xf numFmtId="0" fontId="47" fillId="0" borderId="15" xfId="0" applyFont="1" applyBorder="1" applyAlignment="1">
      <alignment horizontal="center"/>
    </xf>
    <xf numFmtId="0" fontId="47" fillId="0" borderId="16" xfId="0" applyFont="1" applyBorder="1" applyAlignment="1">
      <alignment horizontal="center"/>
    </xf>
    <xf numFmtId="0" fontId="47" fillId="0" borderId="17" xfId="0" applyFont="1" applyBorder="1" applyAlignment="1">
      <alignment horizontal="center"/>
    </xf>
    <xf numFmtId="0" fontId="47" fillId="0" borderId="19" xfId="0" applyFont="1" applyBorder="1" applyAlignment="1">
      <alignment horizontal="center"/>
    </xf>
    <xf numFmtId="0" fontId="47" fillId="0" borderId="20" xfId="0" applyFont="1" applyBorder="1" applyAlignment="1">
      <alignment horizontal="center"/>
    </xf>
    <xf numFmtId="0" fontId="47" fillId="0" borderId="21" xfId="0" applyFont="1" applyBorder="1" applyAlignment="1">
      <alignment horizont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8" fillId="3" borderId="12" xfId="0" applyFont="1" applyFill="1" applyBorder="1" applyAlignment="1">
      <alignment horizontal="center" vertical="center" wrapText="1"/>
    </xf>
    <xf numFmtId="0" fontId="18" fillId="3" borderId="14" xfId="0" applyFont="1" applyFill="1" applyBorder="1" applyAlignment="1">
      <alignment horizontal="center" vertical="center"/>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18" fillId="3" borderId="5" xfId="0" applyFont="1" applyFill="1" applyBorder="1" applyAlignment="1">
      <alignment horizontal="center" vertical="center"/>
    </xf>
    <xf numFmtId="0" fontId="16" fillId="4" borderId="2" xfId="0" applyFont="1" applyFill="1" applyBorder="1" applyAlignment="1">
      <alignment horizontal="center" wrapText="1"/>
    </xf>
    <xf numFmtId="0" fontId="30" fillId="0" borderId="2" xfId="0" applyFont="1" applyBorder="1" applyAlignment="1"/>
    <xf numFmtId="0" fontId="16" fillId="4" borderId="4" xfId="0" applyFont="1" applyFill="1" applyBorder="1" applyAlignment="1">
      <alignment horizontal="center" wrapText="1"/>
    </xf>
    <xf numFmtId="0" fontId="16" fillId="4" borderId="10" xfId="0" applyFont="1" applyFill="1" applyBorder="1" applyAlignment="1">
      <alignment horizontal="center" wrapText="1"/>
    </xf>
    <xf numFmtId="0" fontId="19" fillId="11" borderId="6" xfId="0" applyFont="1" applyFill="1" applyBorder="1" applyAlignment="1">
      <alignment horizontal="center" vertical="center"/>
    </xf>
    <xf numFmtId="0" fontId="19" fillId="11" borderId="14" xfId="0" applyFont="1" applyFill="1" applyBorder="1" applyAlignment="1">
      <alignment horizontal="center" vertical="center"/>
    </xf>
    <xf numFmtId="0" fontId="19" fillId="11" borderId="7" xfId="0" applyFont="1" applyFill="1" applyBorder="1" applyAlignment="1">
      <alignment horizontal="center" vertical="center"/>
    </xf>
    <xf numFmtId="0" fontId="2" fillId="4" borderId="2" xfId="0" applyFont="1" applyFill="1" applyBorder="1" applyAlignment="1">
      <alignment horizontal="center" wrapText="1"/>
    </xf>
    <xf numFmtId="0" fontId="5" fillId="0" borderId="2" xfId="0" applyFont="1" applyBorder="1" applyAlignment="1"/>
    <xf numFmtId="0" fontId="16" fillId="4" borderId="3" xfId="0" applyFont="1" applyFill="1" applyBorder="1" applyAlignment="1">
      <alignment horizontal="center" wrapText="1"/>
    </xf>
    <xf numFmtId="0" fontId="18" fillId="4" borderId="11" xfId="0" applyFont="1" applyFill="1" applyBorder="1" applyAlignment="1">
      <alignment horizontal="center" wrapText="1"/>
    </xf>
    <xf numFmtId="0" fontId="18" fillId="4" borderId="12" xfId="0" applyFont="1" applyFill="1" applyBorder="1" applyAlignment="1">
      <alignment horizontal="center" wrapText="1"/>
    </xf>
    <xf numFmtId="0" fontId="18" fillId="4" borderId="9" xfId="0" applyFont="1" applyFill="1" applyBorder="1" applyAlignment="1">
      <alignment horizontal="center" wrapText="1"/>
    </xf>
    <xf numFmtId="0" fontId="18" fillId="4" borderId="8" xfId="0" applyFont="1" applyFill="1" applyBorder="1" applyAlignment="1">
      <alignment horizontal="center" wrapText="1"/>
    </xf>
    <xf numFmtId="0" fontId="18" fillId="4" borderId="5" xfId="0" applyFont="1" applyFill="1" applyBorder="1" applyAlignment="1">
      <alignment horizontal="center" wrapText="1"/>
    </xf>
    <xf numFmtId="0" fontId="18" fillId="4" borderId="1" xfId="0" applyFont="1" applyFill="1" applyBorder="1" applyAlignment="1">
      <alignment horizontal="center" wrapText="1"/>
    </xf>
    <xf numFmtId="0" fontId="18" fillId="4" borderId="4" xfId="0" applyFont="1" applyFill="1" applyBorder="1" applyAlignment="1">
      <alignment horizontal="center" wrapText="1"/>
    </xf>
    <xf numFmtId="0" fontId="16" fillId="4" borderId="11" xfId="0" applyFont="1" applyFill="1" applyBorder="1" applyAlignment="1">
      <alignment horizontal="center" wrapText="1"/>
    </xf>
    <xf numFmtId="0" fontId="16" fillId="4" borderId="9" xfId="0" applyFont="1" applyFill="1" applyBorder="1" applyAlignment="1">
      <alignment horizontal="center" wrapText="1"/>
    </xf>
    <xf numFmtId="0" fontId="16" fillId="4" borderId="8" xfId="0" applyFont="1" applyFill="1" applyBorder="1" applyAlignment="1">
      <alignment horizontal="center" wrapText="1"/>
    </xf>
    <xf numFmtId="0" fontId="16" fillId="4" borderId="1" xfId="0" applyFont="1" applyFill="1" applyBorder="1" applyAlignment="1">
      <alignment horizontal="center" wrapText="1"/>
    </xf>
    <xf numFmtId="0" fontId="19" fillId="12" borderId="6" xfId="0" applyFont="1" applyFill="1" applyBorder="1" applyAlignment="1">
      <alignment horizontal="center" vertical="center"/>
    </xf>
    <xf numFmtId="0" fontId="19" fillId="12" borderId="14" xfId="0" applyFont="1" applyFill="1" applyBorder="1" applyAlignment="1">
      <alignment horizontal="center" vertical="center"/>
    </xf>
    <xf numFmtId="0" fontId="19" fillId="12" borderId="7" xfId="0" applyFont="1" applyFill="1" applyBorder="1" applyAlignment="1">
      <alignment horizontal="center" vertical="center"/>
    </xf>
    <xf numFmtId="0" fontId="17" fillId="8" borderId="6" xfId="0" applyFont="1" applyFill="1" applyBorder="1" applyAlignment="1">
      <alignment horizontal="center" vertical="center" wrapText="1"/>
    </xf>
    <xf numFmtId="0" fontId="17" fillId="8" borderId="14" xfId="0" applyFont="1" applyFill="1" applyBorder="1" applyAlignment="1">
      <alignment horizontal="center" vertical="center" wrapText="1"/>
    </xf>
    <xf numFmtId="0" fontId="17" fillId="8" borderId="7" xfId="0" applyFont="1" applyFill="1" applyBorder="1" applyAlignment="1">
      <alignment horizontal="center" vertical="center" wrapText="1"/>
    </xf>
    <xf numFmtId="0" fontId="19" fillId="8" borderId="6" xfId="0" applyFont="1" applyFill="1" applyBorder="1" applyAlignment="1">
      <alignment horizontal="center" vertical="center" wrapText="1"/>
    </xf>
    <xf numFmtId="0" fontId="0" fillId="0" borderId="7" xfId="0" applyBorder="1" applyAlignment="1">
      <alignment horizontal="center" vertical="center" wrapText="1"/>
    </xf>
    <xf numFmtId="0" fontId="38" fillId="0" borderId="14" xfId="0" applyFont="1" applyBorder="1" applyAlignment="1">
      <alignment vertical="center"/>
    </xf>
    <xf numFmtId="0" fontId="38" fillId="0" borderId="7" xfId="0" applyFont="1" applyBorder="1" applyAlignment="1">
      <alignment vertical="center"/>
    </xf>
    <xf numFmtId="0" fontId="17" fillId="3" borderId="14" xfId="0" applyFont="1" applyFill="1" applyBorder="1" applyAlignment="1">
      <alignment horizontal="left" vertical="center"/>
    </xf>
    <xf numFmtId="0" fontId="16" fillId="9" borderId="14" xfId="0" applyFont="1" applyFill="1" applyBorder="1" applyAlignment="1">
      <alignment horizontal="center" vertical="center"/>
    </xf>
    <xf numFmtId="0" fontId="16" fillId="9" borderId="7" xfId="0" applyFont="1" applyFill="1" applyBorder="1" applyAlignment="1">
      <alignment horizontal="center" vertical="center"/>
    </xf>
    <xf numFmtId="0" fontId="16" fillId="9" borderId="6" xfId="0" applyFont="1" applyFill="1" applyBorder="1" applyAlignment="1">
      <alignment horizontal="center" vertical="center"/>
    </xf>
    <xf numFmtId="0" fontId="2" fillId="4" borderId="2" xfId="0" applyFont="1" applyFill="1" applyBorder="1" applyAlignment="1">
      <alignment horizontal="center" vertical="center" wrapText="1"/>
    </xf>
    <xf numFmtId="0" fontId="5" fillId="0" borderId="2" xfId="0" applyFont="1" applyBorder="1" applyAlignment="1">
      <alignment vertical="center"/>
    </xf>
    <xf numFmtId="0" fontId="16" fillId="4" borderId="2" xfId="0" applyFont="1" applyFill="1" applyBorder="1" applyAlignment="1">
      <alignment horizontal="center" vertical="center" wrapText="1"/>
    </xf>
    <xf numFmtId="0" fontId="30" fillId="0" borderId="2" xfId="0" applyFont="1" applyBorder="1" applyAlignment="1">
      <alignment vertical="center"/>
    </xf>
    <xf numFmtId="0" fontId="16" fillId="9" borderId="2" xfId="0" applyFont="1" applyFill="1" applyBorder="1" applyAlignment="1">
      <alignment horizontal="center" vertical="center"/>
    </xf>
    <xf numFmtId="0" fontId="18" fillId="4" borderId="2" xfId="0" applyFont="1" applyFill="1" applyBorder="1" applyAlignment="1">
      <alignment horizontal="center" vertical="center" wrapText="1"/>
    </xf>
    <xf numFmtId="0" fontId="19" fillId="13" borderId="2" xfId="0" applyFont="1" applyFill="1" applyBorder="1" applyAlignment="1">
      <alignment horizontal="center" vertical="center"/>
    </xf>
    <xf numFmtId="0" fontId="3" fillId="7"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17" fillId="8" borderId="2" xfId="0" applyFont="1" applyFill="1" applyBorder="1" applyAlignment="1">
      <alignment horizontal="center" vertical="center" wrapText="1"/>
    </xf>
    <xf numFmtId="0" fontId="38" fillId="0" borderId="2" xfId="0" applyFont="1" applyBorder="1" applyAlignment="1">
      <alignment vertical="center"/>
    </xf>
    <xf numFmtId="0" fontId="19" fillId="12" borderId="2" xfId="0" applyFont="1" applyFill="1" applyBorder="1" applyAlignment="1">
      <alignment horizontal="center" vertical="center"/>
    </xf>
    <xf numFmtId="0" fontId="19" fillId="11"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0" fillId="0" borderId="2" xfId="0" applyBorder="1" applyAlignment="1">
      <alignment horizontal="center" vertical="center" wrapText="1"/>
    </xf>
    <xf numFmtId="0" fontId="2" fillId="9"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19" fillId="8" borderId="2" xfId="0" applyFont="1" applyFill="1" applyBorder="1" applyAlignment="1">
      <alignment horizontal="center" wrapText="1"/>
    </xf>
    <xf numFmtId="0" fontId="0" fillId="0" borderId="2" xfId="0" applyBorder="1" applyAlignment="1">
      <alignment horizontal="center" wrapText="1"/>
    </xf>
    <xf numFmtId="0" fontId="17" fillId="8" borderId="2" xfId="0" applyFont="1" applyFill="1" applyBorder="1" applyAlignment="1">
      <alignment horizontal="center" wrapText="1"/>
    </xf>
    <xf numFmtId="0" fontId="38" fillId="0" borderId="2" xfId="0" applyFont="1" applyBorder="1" applyAlignment="1"/>
    <xf numFmtId="0" fontId="18" fillId="4" borderId="2" xfId="0" applyFont="1" applyFill="1" applyBorder="1" applyAlignment="1">
      <alignment horizontal="center" wrapText="1"/>
    </xf>
    <xf numFmtId="0" fontId="19" fillId="12" borderId="2" xfId="0" applyFont="1" applyFill="1" applyBorder="1" applyAlignment="1">
      <alignment horizontal="center"/>
    </xf>
    <xf numFmtId="0" fontId="15" fillId="0" borderId="2" xfId="0" applyFont="1" applyFill="1" applyBorder="1" applyAlignment="1">
      <alignment horizontal="center" vertical="center" wrapText="1"/>
    </xf>
    <xf numFmtId="0" fontId="19" fillId="11" borderId="2" xfId="0" applyFont="1" applyFill="1" applyBorder="1" applyAlignment="1">
      <alignment horizontal="center"/>
    </xf>
    <xf numFmtId="0" fontId="3" fillId="6" borderId="2" xfId="0" applyFont="1" applyFill="1" applyBorder="1" applyAlignment="1">
      <alignment horizontal="left" vertical="top" wrapText="1"/>
    </xf>
    <xf numFmtId="0" fontId="3" fillId="6" borderId="2" xfId="0" applyFont="1" applyFill="1" applyBorder="1" applyAlignment="1">
      <alignment horizontal="center" vertical="center" wrapText="1"/>
    </xf>
    <xf numFmtId="0" fontId="16" fillId="4" borderId="2" xfId="0" applyFont="1" applyFill="1" applyBorder="1" applyAlignment="1">
      <alignment horizontal="center" vertical="top" wrapText="1"/>
    </xf>
    <xf numFmtId="0" fontId="3" fillId="0" borderId="2" xfId="0" applyFont="1" applyBorder="1" applyAlignment="1">
      <alignment horizontal="center" vertical="center" wrapText="1"/>
    </xf>
    <xf numFmtId="0" fontId="3" fillId="0" borderId="2" xfId="0" applyFont="1" applyBorder="1" applyAlignment="1">
      <alignment horizontal="left" vertical="top" wrapText="1"/>
    </xf>
    <xf numFmtId="0" fontId="2" fillId="4" borderId="2" xfId="0" applyFont="1" applyFill="1" applyBorder="1" applyAlignment="1">
      <alignment horizontal="center" vertical="top" wrapText="1"/>
    </xf>
    <xf numFmtId="0" fontId="3" fillId="0" borderId="2" xfId="0" applyFont="1" applyBorder="1" applyAlignment="1">
      <alignment horizontal="left" vertical="center" wrapText="1"/>
    </xf>
    <xf numFmtId="0" fontId="8" fillId="0" borderId="2" xfId="0" applyFont="1" applyBorder="1" applyAlignment="1">
      <alignment horizontal="center" vertical="center" wrapText="1"/>
    </xf>
    <xf numFmtId="0" fontId="4" fillId="0" borderId="2" xfId="0" applyFont="1" applyBorder="1" applyAlignment="1">
      <alignment horizontal="left" vertical="top" wrapText="1"/>
    </xf>
    <xf numFmtId="0" fontId="3" fillId="0" borderId="2" xfId="0" applyFont="1" applyBorder="1" applyAlignment="1">
      <alignment horizontal="center" wrapText="1"/>
    </xf>
    <xf numFmtId="0" fontId="18" fillId="4" borderId="2" xfId="0" applyFont="1" applyFill="1" applyBorder="1" applyAlignment="1">
      <alignment horizontal="center" vertical="top" wrapText="1"/>
    </xf>
    <xf numFmtId="0" fontId="19" fillId="12" borderId="2" xfId="0" applyFont="1" applyFill="1" applyBorder="1" applyAlignment="1">
      <alignment horizontal="center" vertical="top"/>
    </xf>
    <xf numFmtId="0" fontId="19" fillId="11" borderId="2" xfId="0" applyFont="1" applyFill="1" applyBorder="1" applyAlignment="1">
      <alignment horizontal="center" vertical="top"/>
    </xf>
    <xf numFmtId="0" fontId="16"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16" fillId="3" borderId="6" xfId="0" applyFont="1" applyFill="1" applyBorder="1" applyAlignment="1">
      <alignment horizontal="left" vertical="center" wrapText="1"/>
    </xf>
    <xf numFmtId="0" fontId="16" fillId="3" borderId="14"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6" fillId="9" borderId="2" xfId="0" applyFont="1" applyFill="1" applyBorder="1" applyAlignment="1">
      <alignment horizontal="center" vertical="center" wrapText="1"/>
    </xf>
    <xf numFmtId="0" fontId="53" fillId="8" borderId="2" xfId="0" applyFont="1" applyFill="1" applyBorder="1" applyAlignment="1">
      <alignment horizontal="center" vertical="center" wrapText="1"/>
    </xf>
    <xf numFmtId="0" fontId="17" fillId="0" borderId="2" xfId="0" applyFont="1" applyFill="1" applyBorder="1" applyAlignment="1">
      <alignment horizontal="center" vertical="center" wrapText="1"/>
    </xf>
  </cellXfs>
  <cellStyles count="3">
    <cellStyle name="Normal" xfId="0" builtinId="0"/>
    <cellStyle name="Normal_Sheet1" xfId="1" xr:uid="{00000000-0005-0000-0000-000001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5"/>
  <sheetViews>
    <sheetView workbookViewId="0">
      <selection sqref="A1:H1"/>
    </sheetView>
  </sheetViews>
  <sheetFormatPr baseColWidth="10" defaultColWidth="8.83203125" defaultRowHeight="13"/>
  <cols>
    <col min="1" max="1" width="24.1640625" bestFit="1" customWidth="1"/>
    <col min="2" max="13" width="9.1640625" style="32"/>
  </cols>
  <sheetData>
    <row r="1" spans="1:8" s="359" customFormat="1" ht="16" thickTop="1">
      <c r="A1" s="555" t="s">
        <v>3028</v>
      </c>
      <c r="B1" s="556"/>
      <c r="C1" s="556"/>
      <c r="D1" s="556"/>
      <c r="E1" s="556"/>
      <c r="F1" s="556"/>
      <c r="G1" s="556"/>
      <c r="H1" s="557"/>
    </row>
    <row r="2" spans="1:8" s="359" customFormat="1" ht="16" thickBot="1">
      <c r="A2" s="360" t="s">
        <v>3029</v>
      </c>
      <c r="B2" s="558" t="s">
        <v>306</v>
      </c>
      <c r="C2" s="559"/>
      <c r="D2" s="560" t="s">
        <v>3024</v>
      </c>
      <c r="E2" s="559"/>
      <c r="F2" s="560" t="s">
        <v>3026</v>
      </c>
      <c r="G2" s="559"/>
      <c r="H2" s="361" t="s">
        <v>3030</v>
      </c>
    </row>
    <row r="3" spans="1:8" ht="14" thickTop="1">
      <c r="A3" s="362" t="s">
        <v>3031</v>
      </c>
      <c r="B3" s="363">
        <f>COUNTIF('Process &amp; Documentation'!$W$4:$W$144,B$2)</f>
        <v>31</v>
      </c>
      <c r="C3" s="364">
        <f t="shared" ref="C3:C13" si="0">IF($H3=0,"-",B3/$H3)</f>
        <v>0.35632183908045978</v>
      </c>
      <c r="D3" s="363">
        <f>COUNTIF('Process &amp; Documentation'!$W$4:$W$144,D$2)</f>
        <v>33</v>
      </c>
      <c r="E3" s="364">
        <f t="shared" ref="E3:E13" si="1">IF($H3=0,"-",D3/$H3)</f>
        <v>0.37931034482758619</v>
      </c>
      <c r="F3" s="363">
        <f>COUNTIF('Process &amp; Documentation'!$W$4:$W$144,F$2)</f>
        <v>23</v>
      </c>
      <c r="G3" s="365">
        <f t="shared" ref="G3:G12" si="2">IF($H3=0,"-",F3/$H3)</f>
        <v>0.26436781609195403</v>
      </c>
      <c r="H3" s="366">
        <f>+B3+D3+F3</f>
        <v>87</v>
      </c>
    </row>
    <row r="4" spans="1:8">
      <c r="A4" s="367" t="s">
        <v>304</v>
      </c>
      <c r="B4" s="368">
        <f>COUNTIF(Functional!$W$4:$W$368,B$2)</f>
        <v>182</v>
      </c>
      <c r="C4" s="369">
        <f t="shared" si="0"/>
        <v>0.79475982532751088</v>
      </c>
      <c r="D4" s="368">
        <f>COUNTIF(Functional!$W$4:$W$368,D$2)</f>
        <v>0</v>
      </c>
      <c r="E4" s="369">
        <f t="shared" si="1"/>
        <v>0</v>
      </c>
      <c r="F4" s="368">
        <f>COUNTIF(Functional!$W$4:$W$368,F$2)</f>
        <v>47</v>
      </c>
      <c r="G4" s="370">
        <f t="shared" si="2"/>
        <v>0.20524017467248909</v>
      </c>
      <c r="H4" s="371">
        <f t="shared" ref="H4:H13" si="3">+B4+D4+F4</f>
        <v>229</v>
      </c>
    </row>
    <row r="5" spans="1:8">
      <c r="A5" s="367" t="s">
        <v>309</v>
      </c>
      <c r="B5" s="368">
        <f>COUNTIF(Usability!$W$4:$W$192,B$2)</f>
        <v>26</v>
      </c>
      <c r="C5" s="369">
        <f t="shared" si="0"/>
        <v>0.78787878787878785</v>
      </c>
      <c r="D5" s="368">
        <f>COUNTIF(Usability!$W$4:$W$192,D$2)</f>
        <v>2</v>
      </c>
      <c r="E5" s="369">
        <f t="shared" si="1"/>
        <v>6.0606060606060608E-2</v>
      </c>
      <c r="F5" s="368">
        <f>COUNTIF(Usability!$W$4:$W$192,F$2)</f>
        <v>5</v>
      </c>
      <c r="G5" s="370">
        <f t="shared" si="2"/>
        <v>0.15151515151515152</v>
      </c>
      <c r="H5" s="371">
        <f t="shared" si="3"/>
        <v>33</v>
      </c>
    </row>
    <row r="6" spans="1:8">
      <c r="A6" s="367" t="s">
        <v>1627</v>
      </c>
      <c r="B6" s="368">
        <f>COUNTIF(Hardware!$W$4:$W$342,B$2)</f>
        <v>82</v>
      </c>
      <c r="C6" s="369">
        <f t="shared" si="0"/>
        <v>0.4606741573033708</v>
      </c>
      <c r="D6" s="368">
        <f>COUNTIF(Hardware!$W$4:$W$342,D$2)</f>
        <v>25</v>
      </c>
      <c r="E6" s="369">
        <f t="shared" si="1"/>
        <v>0.1404494382022472</v>
      </c>
      <c r="F6" s="368">
        <f>COUNTIF(Hardware!$W$4:$W$342,F$2)</f>
        <v>71</v>
      </c>
      <c r="G6" s="370">
        <f t="shared" si="2"/>
        <v>0.398876404494382</v>
      </c>
      <c r="H6" s="371">
        <f t="shared" si="3"/>
        <v>178</v>
      </c>
    </row>
    <row r="7" spans="1:8">
      <c r="A7" s="367" t="s">
        <v>610</v>
      </c>
      <c r="B7" s="368">
        <f>COUNTIF(Software!$W$4:$W$133,B$2)</f>
        <v>38</v>
      </c>
      <c r="C7" s="369">
        <f t="shared" si="0"/>
        <v>0.47499999999999998</v>
      </c>
      <c r="D7" s="368">
        <f>COUNTIF(Software!$W$4:$W$133,D$2)</f>
        <v>1</v>
      </c>
      <c r="E7" s="369">
        <f t="shared" si="1"/>
        <v>1.2500000000000001E-2</v>
      </c>
      <c r="F7" s="368">
        <f>COUNTIF(Software!$W$4:$W$133,F$2)</f>
        <v>41</v>
      </c>
      <c r="G7" s="370">
        <f t="shared" si="2"/>
        <v>0.51249999999999996</v>
      </c>
      <c r="H7" s="371">
        <f t="shared" si="3"/>
        <v>80</v>
      </c>
    </row>
    <row r="8" spans="1:8">
      <c r="A8" s="367" t="s">
        <v>611</v>
      </c>
      <c r="B8" s="368">
        <f>COUNTIF(Telecom!$W$4:$W$33,B$2)</f>
        <v>13</v>
      </c>
      <c r="C8" s="369">
        <f t="shared" si="0"/>
        <v>0.8125</v>
      </c>
      <c r="D8" s="368">
        <f>COUNTIF(Telecom!$W$4:$W$33,D$2)</f>
        <v>0</v>
      </c>
      <c r="E8" s="369">
        <f t="shared" si="1"/>
        <v>0</v>
      </c>
      <c r="F8" s="368">
        <f>COUNTIF(Telecom!$W$4:$W$33,F$2)</f>
        <v>3</v>
      </c>
      <c r="G8" s="370">
        <f t="shared" si="2"/>
        <v>0.1875</v>
      </c>
      <c r="H8" s="371">
        <f t="shared" si="3"/>
        <v>16</v>
      </c>
    </row>
    <row r="9" spans="1:8">
      <c r="A9" s="367" t="s">
        <v>1700</v>
      </c>
      <c r="B9" s="368">
        <f>COUNTIF(Security!$W$4:$W$333,B$2)</f>
        <v>34</v>
      </c>
      <c r="C9" s="369">
        <f t="shared" si="0"/>
        <v>0.39080459770114945</v>
      </c>
      <c r="D9" s="368">
        <f>COUNTIF(Security!$W$4:$W$333,D$2)</f>
        <v>8</v>
      </c>
      <c r="E9" s="369">
        <f t="shared" si="1"/>
        <v>9.1954022988505746E-2</v>
      </c>
      <c r="F9" s="368">
        <f>COUNTIF(Security!$W$4:$W$333,F$2)</f>
        <v>45</v>
      </c>
      <c r="G9" s="370">
        <f t="shared" si="2"/>
        <v>0.51724137931034486</v>
      </c>
      <c r="H9" s="371">
        <f t="shared" si="3"/>
        <v>87</v>
      </c>
    </row>
    <row r="10" spans="1:8">
      <c r="A10" s="372" t="s">
        <v>3032</v>
      </c>
      <c r="B10" s="368">
        <f>COUNTIF(QA!$W$4:$W$47,B$2)</f>
        <v>2</v>
      </c>
      <c r="C10" s="369">
        <f t="shared" si="0"/>
        <v>6.8965517241379309E-2</v>
      </c>
      <c r="D10" s="368">
        <f>COUNTIF(QA!$W$4:$W$47,D$2)</f>
        <v>14</v>
      </c>
      <c r="E10" s="369">
        <f t="shared" si="1"/>
        <v>0.48275862068965519</v>
      </c>
      <c r="F10" s="368">
        <f>COUNTIF(QA!$W$4:$W$47,F$2)</f>
        <v>13</v>
      </c>
      <c r="G10" s="370">
        <f t="shared" si="2"/>
        <v>0.44827586206896552</v>
      </c>
      <c r="H10" s="371">
        <f t="shared" si="3"/>
        <v>29</v>
      </c>
    </row>
    <row r="11" spans="1:8" ht="14" thickBot="1">
      <c r="A11" s="373" t="s">
        <v>1111</v>
      </c>
      <c r="B11" s="374">
        <f>COUNTIF(CM!$W$4:$W$92,B$2)</f>
        <v>34</v>
      </c>
      <c r="C11" s="375">
        <f t="shared" si="0"/>
        <v>0.97142857142857142</v>
      </c>
      <c r="D11" s="374">
        <f>COUNTIF(CM!$W$4:$W$92,D$2)</f>
        <v>1</v>
      </c>
      <c r="E11" s="375">
        <f t="shared" si="1"/>
        <v>2.8571428571428571E-2</v>
      </c>
      <c r="F11" s="374">
        <f>COUNTIF(CM!$W$4:$W$92,F$2)</f>
        <v>0</v>
      </c>
      <c r="G11" s="376">
        <f t="shared" si="2"/>
        <v>0</v>
      </c>
      <c r="H11" s="377">
        <f t="shared" si="3"/>
        <v>35</v>
      </c>
    </row>
    <row r="12" spans="1:8" ht="14" thickTop="1">
      <c r="A12" s="362" t="s">
        <v>3033</v>
      </c>
      <c r="B12" s="363">
        <f>SUM(B3:B11)</f>
        <v>442</v>
      </c>
      <c r="C12" s="364">
        <f t="shared" si="0"/>
        <v>0.57105943152454786</v>
      </c>
      <c r="D12" s="363">
        <f>SUM(D3:D11)</f>
        <v>84</v>
      </c>
      <c r="E12" s="364">
        <f t="shared" si="1"/>
        <v>0.10852713178294573</v>
      </c>
      <c r="F12" s="363">
        <f>SUM(F3:F11)</f>
        <v>248</v>
      </c>
      <c r="G12" s="365">
        <f t="shared" si="2"/>
        <v>0.32041343669250644</v>
      </c>
      <c r="H12" s="366">
        <f t="shared" si="3"/>
        <v>774</v>
      </c>
    </row>
    <row r="13" spans="1:8" ht="14" thickBot="1">
      <c r="A13" s="373" t="s">
        <v>3034</v>
      </c>
      <c r="B13" s="374">
        <f>SUM(B3:B11)</f>
        <v>442</v>
      </c>
      <c r="C13" s="375">
        <f t="shared" si="0"/>
        <v>0.84030418250950567</v>
      </c>
      <c r="D13" s="374">
        <f>SUM(D3:D11)</f>
        <v>84</v>
      </c>
      <c r="E13" s="375">
        <f t="shared" si="1"/>
        <v>0.1596958174904943</v>
      </c>
      <c r="F13" s="387"/>
      <c r="G13" s="394"/>
      <c r="H13" s="377">
        <f t="shared" si="3"/>
        <v>526</v>
      </c>
    </row>
    <row r="14" spans="1:8" ht="14" thickTop="1">
      <c r="A14" s="378"/>
      <c r="B14" s="379"/>
      <c r="C14" s="380"/>
      <c r="D14" s="379"/>
      <c r="E14" s="380"/>
      <c r="F14" s="396"/>
      <c r="G14" s="397"/>
      <c r="H14" s="379"/>
    </row>
    <row r="15" spans="1:8">
      <c r="A15" s="52"/>
      <c r="B15" s="379"/>
      <c r="C15" s="380"/>
      <c r="D15" s="379"/>
      <c r="E15" s="380"/>
      <c r="F15" s="379"/>
      <c r="G15" s="380"/>
      <c r="H15" s="379"/>
    </row>
    <row r="16" spans="1:8" ht="14" thickBot="1"/>
    <row r="17" spans="1:8" ht="16" thickTop="1">
      <c r="A17" s="555" t="s">
        <v>11</v>
      </c>
      <c r="B17" s="556"/>
      <c r="C17" s="556"/>
      <c r="D17" s="556"/>
      <c r="E17" s="556"/>
      <c r="F17" s="556"/>
      <c r="G17" s="556"/>
      <c r="H17" s="557"/>
    </row>
    <row r="18" spans="1:8" ht="16" thickBot="1">
      <c r="A18" s="360" t="s">
        <v>3029</v>
      </c>
      <c r="B18" s="558" t="s">
        <v>306</v>
      </c>
      <c r="C18" s="559"/>
      <c r="D18" s="560" t="s">
        <v>3024</v>
      </c>
      <c r="E18" s="559"/>
      <c r="F18" s="560" t="s">
        <v>3026</v>
      </c>
      <c r="G18" s="559"/>
      <c r="H18" s="361" t="s">
        <v>3030</v>
      </c>
    </row>
    <row r="19" spans="1:8" ht="14" thickTop="1">
      <c r="A19" s="362" t="s">
        <v>3031</v>
      </c>
      <c r="B19" s="363">
        <f>COUNTIF('Process &amp; Documentation'!$W$145:$W$259,B$18)</f>
        <v>34</v>
      </c>
      <c r="C19" s="365">
        <f t="shared" ref="C19:C25" si="4">IF($H19=0,"-",B19/$H19)</f>
        <v>0.32380952380952382</v>
      </c>
      <c r="D19" s="381">
        <f>COUNTIF('Process &amp; Documentation'!$W$145:$W$259,D$18)</f>
        <v>24</v>
      </c>
      <c r="E19" s="365">
        <f t="shared" ref="E19:E25" si="5">IF($H19=0,"-",D19/$H19)</f>
        <v>0.22857142857142856</v>
      </c>
      <c r="F19" s="381">
        <f>COUNTIF('Process &amp; Documentation'!$W$145:$W$259,F$18)</f>
        <v>47</v>
      </c>
      <c r="G19" s="365">
        <f t="shared" ref="G19:G25" si="6">IF($H19=0,"-",F19/$H19)</f>
        <v>0.44761904761904764</v>
      </c>
      <c r="H19" s="366">
        <f t="shared" ref="H19:H25" si="7">+B19+D19+F19</f>
        <v>105</v>
      </c>
    </row>
    <row r="20" spans="1:8">
      <c r="A20" s="367" t="s">
        <v>304</v>
      </c>
      <c r="B20" s="368">
        <f>COUNTIF(Functional!$W$369:$W$452,B$18)</f>
        <v>39</v>
      </c>
      <c r="C20" s="370">
        <f t="shared" si="4"/>
        <v>0.52</v>
      </c>
      <c r="D20" s="382">
        <f>COUNTIF(Functional!$W$369:$W$452,D$18)</f>
        <v>0</v>
      </c>
      <c r="E20" s="370">
        <f t="shared" si="5"/>
        <v>0</v>
      </c>
      <c r="F20" s="382">
        <f>COUNTIF(Functional!$W$369:$W$452,F$18)</f>
        <v>36</v>
      </c>
      <c r="G20" s="370">
        <f t="shared" si="6"/>
        <v>0.48</v>
      </c>
      <c r="H20" s="371">
        <f t="shared" si="7"/>
        <v>75</v>
      </c>
    </row>
    <row r="21" spans="1:8">
      <c r="A21" s="367" t="s">
        <v>309</v>
      </c>
      <c r="B21" s="368">
        <f>COUNTIF(Usability!$W$193:$W$232,B$18)</f>
        <v>31</v>
      </c>
      <c r="C21" s="370">
        <f t="shared" si="4"/>
        <v>0.86111111111111116</v>
      </c>
      <c r="D21" s="382">
        <f>COUNTIF(Usability!$W$193:$W$232,D$18)</f>
        <v>4</v>
      </c>
      <c r="E21" s="370">
        <f t="shared" si="5"/>
        <v>0.1111111111111111</v>
      </c>
      <c r="F21" s="382">
        <f>COUNTIF(Usability!$W$193:$W$232,F$18)</f>
        <v>1</v>
      </c>
      <c r="G21" s="370">
        <f t="shared" si="6"/>
        <v>2.7777777777777776E-2</v>
      </c>
      <c r="H21" s="371">
        <f t="shared" si="7"/>
        <v>36</v>
      </c>
    </row>
    <row r="22" spans="1:8">
      <c r="A22" s="367" t="s">
        <v>1627</v>
      </c>
      <c r="B22" s="368">
        <f>COUNTIF(Hardware!$W$343:$W$346,B$18)</f>
        <v>3</v>
      </c>
      <c r="C22" s="370">
        <f t="shared" si="4"/>
        <v>1</v>
      </c>
      <c r="D22" s="382">
        <f>COUNTIF(Hardware!$W$343:$W$346,D$18)</f>
        <v>0</v>
      </c>
      <c r="E22" s="370">
        <f t="shared" si="5"/>
        <v>0</v>
      </c>
      <c r="F22" s="382">
        <f>COUNTIF(Hardware!$W$343:$W$346,F$18)</f>
        <v>0</v>
      </c>
      <c r="G22" s="370">
        <f t="shared" si="6"/>
        <v>0</v>
      </c>
      <c r="H22" s="371">
        <f t="shared" si="7"/>
        <v>3</v>
      </c>
    </row>
    <row r="23" spans="1:8">
      <c r="A23" s="367" t="s">
        <v>610</v>
      </c>
      <c r="B23" s="368">
        <f>COUNTIF(Software!$W$134:$W$143,B$18)</f>
        <v>8</v>
      </c>
      <c r="C23" s="370">
        <f t="shared" si="4"/>
        <v>1</v>
      </c>
      <c r="D23" s="382">
        <f>COUNTIF(Software!$W$134:$W$143,D$18)</f>
        <v>0</v>
      </c>
      <c r="E23" s="370">
        <f t="shared" si="5"/>
        <v>0</v>
      </c>
      <c r="F23" s="382">
        <f>COUNTIF(Software!$W$134:$W$143,F$18)</f>
        <v>0</v>
      </c>
      <c r="G23" s="370">
        <f t="shared" si="6"/>
        <v>0</v>
      </c>
      <c r="H23" s="371">
        <f t="shared" si="7"/>
        <v>8</v>
      </c>
    </row>
    <row r="24" spans="1:8">
      <c r="A24" s="367" t="s">
        <v>611</v>
      </c>
      <c r="B24" s="368">
        <f>COUNTIF(Telecom!$W$34:$W$40,B$18)</f>
        <v>0</v>
      </c>
      <c r="C24" s="370">
        <f t="shared" si="4"/>
        <v>0</v>
      </c>
      <c r="D24" s="382">
        <f>COUNTIF(Telecom!$W$34:$W$40,D$18)</f>
        <v>0</v>
      </c>
      <c r="E24" s="370">
        <f t="shared" si="5"/>
        <v>0</v>
      </c>
      <c r="F24" s="382">
        <f>COUNTIF(Telecom!$W$34:$W$40,F$18)</f>
        <v>6</v>
      </c>
      <c r="G24" s="370">
        <f t="shared" si="6"/>
        <v>1</v>
      </c>
      <c r="H24" s="371">
        <f t="shared" si="7"/>
        <v>6</v>
      </c>
    </row>
    <row r="25" spans="1:8">
      <c r="A25" s="367" t="s">
        <v>1700</v>
      </c>
      <c r="B25" s="368">
        <f>COUNTIF(Security!$W$334:$W$398,B$18)</f>
        <v>17</v>
      </c>
      <c r="C25" s="370">
        <f t="shared" si="4"/>
        <v>0.35416666666666669</v>
      </c>
      <c r="D25" s="382">
        <f>COUNTIF(Security!$W$334:$W$398,D$18)</f>
        <v>20</v>
      </c>
      <c r="E25" s="370">
        <f t="shared" si="5"/>
        <v>0.41666666666666669</v>
      </c>
      <c r="F25" s="382">
        <f>COUNTIF(Security!$W$334:$W$398,F$18)</f>
        <v>11</v>
      </c>
      <c r="G25" s="370">
        <f t="shared" si="6"/>
        <v>0.22916666666666666</v>
      </c>
      <c r="H25" s="371">
        <f t="shared" si="7"/>
        <v>48</v>
      </c>
    </row>
    <row r="26" spans="1:8">
      <c r="A26" s="372" t="s">
        <v>3032</v>
      </c>
      <c r="B26" s="383"/>
      <c r="C26" s="384"/>
      <c r="D26" s="385"/>
      <c r="E26" s="384"/>
      <c r="F26" s="385"/>
      <c r="G26" s="384"/>
      <c r="H26" s="386"/>
    </row>
    <row r="27" spans="1:8" ht="14" thickBot="1">
      <c r="A27" s="373" t="s">
        <v>1111</v>
      </c>
      <c r="B27" s="387"/>
      <c r="C27" s="388"/>
      <c r="D27" s="389"/>
      <c r="E27" s="388"/>
      <c r="F27" s="389"/>
      <c r="G27" s="388"/>
      <c r="H27" s="390"/>
    </row>
    <row r="28" spans="1:8" ht="14" thickTop="1">
      <c r="A28" s="362" t="s">
        <v>3033</v>
      </c>
      <c r="B28" s="363">
        <f>SUM(B19:B27)</f>
        <v>132</v>
      </c>
      <c r="C28" s="365">
        <f>IF($H28=0,"-",B28/$H28)</f>
        <v>0.46975088967971529</v>
      </c>
      <c r="D28" s="381">
        <f>SUM(D19:D27)</f>
        <v>48</v>
      </c>
      <c r="E28" s="365">
        <f>IF($H28=0,"-",D28/$H28)</f>
        <v>0.1708185053380783</v>
      </c>
      <c r="F28" s="381">
        <f>SUM(F19:F27)</f>
        <v>101</v>
      </c>
      <c r="G28" s="365">
        <f>IF($H28=0,"-",F28/$H28)</f>
        <v>0.35943060498220641</v>
      </c>
      <c r="H28" s="366">
        <f>+B28+D28+F28</f>
        <v>281</v>
      </c>
    </row>
    <row r="29" spans="1:8" ht="14" thickBot="1">
      <c r="A29" s="373" t="s">
        <v>3034</v>
      </c>
      <c r="B29" s="374">
        <f>SUM(B19:B27)</f>
        <v>132</v>
      </c>
      <c r="C29" s="376">
        <f>IF($H29=0,"-",B29/$H29)</f>
        <v>0.73333333333333328</v>
      </c>
      <c r="D29" s="395">
        <f>SUM(D19:D27)</f>
        <v>48</v>
      </c>
      <c r="E29" s="376">
        <f>IF($H29=0,"-",D29/$H29)</f>
        <v>0.26666666666666666</v>
      </c>
      <c r="F29" s="389"/>
      <c r="G29" s="394"/>
      <c r="H29" s="377">
        <f t="shared" ref="H29" si="8">+B29+D29+F29</f>
        <v>180</v>
      </c>
    </row>
    <row r="30" spans="1:8" ht="14" thickTop="1">
      <c r="A30" s="52"/>
      <c r="B30" s="379"/>
      <c r="C30" s="380"/>
      <c r="D30" s="379"/>
      <c r="E30" s="380"/>
      <c r="F30" s="379"/>
      <c r="G30" s="380"/>
      <c r="H30" s="379"/>
    </row>
    <row r="31" spans="1:8" ht="14" thickBot="1">
      <c r="A31" s="52"/>
      <c r="B31" s="379"/>
      <c r="C31" s="380"/>
      <c r="D31" s="379"/>
      <c r="E31" s="380"/>
      <c r="F31" s="379"/>
      <c r="G31" s="380"/>
      <c r="H31" s="379"/>
    </row>
    <row r="32" spans="1:8" ht="16" thickTop="1">
      <c r="A32" s="555" t="s">
        <v>3035</v>
      </c>
      <c r="B32" s="556"/>
      <c r="C32" s="556"/>
      <c r="D32" s="556"/>
      <c r="E32" s="556"/>
      <c r="F32" s="556"/>
      <c r="G32" s="556"/>
      <c r="H32" s="557"/>
    </row>
    <row r="33" spans="1:8" ht="16" thickBot="1">
      <c r="A33" s="360" t="s">
        <v>3029</v>
      </c>
      <c r="B33" s="558" t="s">
        <v>306</v>
      </c>
      <c r="C33" s="559"/>
      <c r="D33" s="560" t="s">
        <v>3024</v>
      </c>
      <c r="E33" s="559"/>
      <c r="F33" s="560" t="s">
        <v>3026</v>
      </c>
      <c r="G33" s="559"/>
      <c r="H33" s="361" t="s">
        <v>3030</v>
      </c>
    </row>
    <row r="34" spans="1:8" ht="14" thickTop="1">
      <c r="A34" s="362" t="s">
        <v>3031</v>
      </c>
      <c r="B34" s="363">
        <f>COUNTIF('Process &amp; Documentation'!$W:$W,B$33)</f>
        <v>65</v>
      </c>
      <c r="C34" s="364">
        <f t="shared" ref="C34:C44" si="9">IF($H34=0,"-",B34/$H34)</f>
        <v>0.33854166666666669</v>
      </c>
      <c r="D34" s="363">
        <f>COUNTIF('Process &amp; Documentation'!$W:$W,D$33)</f>
        <v>57</v>
      </c>
      <c r="E34" s="364">
        <f t="shared" ref="E34:E44" si="10">IF($H34=0,"-",D34/$H34)</f>
        <v>0.296875</v>
      </c>
      <c r="F34" s="363">
        <f>COUNTIF('Process &amp; Documentation'!$W:$W,F$33)</f>
        <v>70</v>
      </c>
      <c r="G34" s="365">
        <f t="shared" ref="G34:G43" si="11">IF($H34=0,"-",F34/$H34)</f>
        <v>0.36458333333333331</v>
      </c>
      <c r="H34" s="366">
        <f>+B34+D34+F34</f>
        <v>192</v>
      </c>
    </row>
    <row r="35" spans="1:8">
      <c r="A35" s="367" t="s">
        <v>304</v>
      </c>
      <c r="B35" s="368">
        <f>COUNTIF(Functional!$W:$W,B$33)</f>
        <v>221</v>
      </c>
      <c r="C35" s="369">
        <f t="shared" si="9"/>
        <v>0.72697368421052633</v>
      </c>
      <c r="D35" s="368">
        <f>COUNTIF(Functional!$W:$W,D$33)</f>
        <v>0</v>
      </c>
      <c r="E35" s="369">
        <f t="shared" si="10"/>
        <v>0</v>
      </c>
      <c r="F35" s="368">
        <f>COUNTIF(Functional!$W:$W,F$33)</f>
        <v>83</v>
      </c>
      <c r="G35" s="370">
        <f t="shared" si="11"/>
        <v>0.27302631578947367</v>
      </c>
      <c r="H35" s="371">
        <f t="shared" ref="H35:H44" si="12">+B35+D35+F35</f>
        <v>304</v>
      </c>
    </row>
    <row r="36" spans="1:8">
      <c r="A36" s="367" t="s">
        <v>309</v>
      </c>
      <c r="B36" s="368">
        <f>COUNTIF(Usability!$W:$W,B$33)</f>
        <v>57</v>
      </c>
      <c r="C36" s="369">
        <f t="shared" si="9"/>
        <v>0.82608695652173914</v>
      </c>
      <c r="D36" s="368">
        <f>COUNTIF(Usability!$W:$W,D$33)</f>
        <v>6</v>
      </c>
      <c r="E36" s="369">
        <f t="shared" si="10"/>
        <v>8.6956521739130432E-2</v>
      </c>
      <c r="F36" s="368">
        <f>COUNTIF(Usability!$W:$W,F$33)</f>
        <v>6</v>
      </c>
      <c r="G36" s="370">
        <f t="shared" si="11"/>
        <v>8.6956521739130432E-2</v>
      </c>
      <c r="H36" s="371">
        <f t="shared" si="12"/>
        <v>69</v>
      </c>
    </row>
    <row r="37" spans="1:8">
      <c r="A37" s="367" t="s">
        <v>1627</v>
      </c>
      <c r="B37" s="368">
        <f>COUNTIF(Hardware!$W:$W,B$33)</f>
        <v>85</v>
      </c>
      <c r="C37" s="369">
        <f t="shared" si="9"/>
        <v>0.46961325966850831</v>
      </c>
      <c r="D37" s="368">
        <f>COUNTIF(Hardware!$W:$W,D$33)</f>
        <v>25</v>
      </c>
      <c r="E37" s="369">
        <f t="shared" si="10"/>
        <v>0.13812154696132597</v>
      </c>
      <c r="F37" s="368">
        <f>COUNTIF(Hardware!$W:$W,F$33)</f>
        <v>71</v>
      </c>
      <c r="G37" s="370">
        <f t="shared" si="11"/>
        <v>0.39226519337016574</v>
      </c>
      <c r="H37" s="371">
        <f t="shared" si="12"/>
        <v>181</v>
      </c>
    </row>
    <row r="38" spans="1:8">
      <c r="A38" s="367" t="s">
        <v>610</v>
      </c>
      <c r="B38" s="368">
        <f>COUNTIF(Software!$W:$W,B$33)</f>
        <v>46</v>
      </c>
      <c r="C38" s="369">
        <f t="shared" si="9"/>
        <v>0.52272727272727271</v>
      </c>
      <c r="D38" s="368">
        <f>COUNTIF(Software!$W:$W,D$33)</f>
        <v>1</v>
      </c>
      <c r="E38" s="369">
        <f t="shared" si="10"/>
        <v>1.1363636363636364E-2</v>
      </c>
      <c r="F38" s="368">
        <f>COUNTIF(Software!$W:$W,F$33)</f>
        <v>41</v>
      </c>
      <c r="G38" s="370">
        <f t="shared" si="11"/>
        <v>0.46590909090909088</v>
      </c>
      <c r="H38" s="371">
        <f t="shared" si="12"/>
        <v>88</v>
      </c>
    </row>
    <row r="39" spans="1:8">
      <c r="A39" s="367" t="s">
        <v>611</v>
      </c>
      <c r="B39" s="368">
        <f>COUNTIF(Telecom!$W:$W,B$33)</f>
        <v>13</v>
      </c>
      <c r="C39" s="369">
        <f t="shared" si="9"/>
        <v>0.59090909090909094</v>
      </c>
      <c r="D39" s="368">
        <f>COUNTIF(Telecom!$W:$W,D$33)</f>
        <v>0</v>
      </c>
      <c r="E39" s="369">
        <f t="shared" si="10"/>
        <v>0</v>
      </c>
      <c r="F39" s="368">
        <f>COUNTIF(Telecom!$W:$W,F$33)</f>
        <v>9</v>
      </c>
      <c r="G39" s="370">
        <f t="shared" si="11"/>
        <v>0.40909090909090912</v>
      </c>
      <c r="H39" s="371">
        <f t="shared" si="12"/>
        <v>22</v>
      </c>
    </row>
    <row r="40" spans="1:8">
      <c r="A40" s="367" t="s">
        <v>1700</v>
      </c>
      <c r="B40" s="368">
        <f>COUNTIF(Security!$W:$W,B$33)</f>
        <v>51</v>
      </c>
      <c r="C40" s="369">
        <f t="shared" si="9"/>
        <v>0.37777777777777777</v>
      </c>
      <c r="D40" s="368">
        <f>COUNTIF(Security!$W:$W,D$33)</f>
        <v>28</v>
      </c>
      <c r="E40" s="369">
        <f t="shared" si="10"/>
        <v>0.2074074074074074</v>
      </c>
      <c r="F40" s="368">
        <f>COUNTIF(Security!$W:$W,F$33)</f>
        <v>56</v>
      </c>
      <c r="G40" s="370">
        <f t="shared" si="11"/>
        <v>0.4148148148148148</v>
      </c>
      <c r="H40" s="371">
        <f t="shared" si="12"/>
        <v>135</v>
      </c>
    </row>
    <row r="41" spans="1:8">
      <c r="A41" s="372" t="s">
        <v>3032</v>
      </c>
      <c r="B41" s="368">
        <f>COUNTIF(QA!$W:$W,B$33)</f>
        <v>2</v>
      </c>
      <c r="C41" s="369">
        <f t="shared" si="9"/>
        <v>6.8965517241379309E-2</v>
      </c>
      <c r="D41" s="368">
        <f>COUNTIF(QA!$W:$W,D$33)</f>
        <v>14</v>
      </c>
      <c r="E41" s="369">
        <f t="shared" si="10"/>
        <v>0.48275862068965519</v>
      </c>
      <c r="F41" s="368">
        <f>COUNTIF(QA!$W:$W,F$33)</f>
        <v>13</v>
      </c>
      <c r="G41" s="370">
        <f t="shared" si="11"/>
        <v>0.44827586206896552</v>
      </c>
      <c r="H41" s="371">
        <f t="shared" si="12"/>
        <v>29</v>
      </c>
    </row>
    <row r="42" spans="1:8" ht="14" thickBot="1">
      <c r="A42" s="373" t="s">
        <v>1111</v>
      </c>
      <c r="B42" s="374">
        <f>COUNTIF(CM!$W:$W,B$33)</f>
        <v>34</v>
      </c>
      <c r="C42" s="375">
        <f t="shared" si="9"/>
        <v>0.97142857142857142</v>
      </c>
      <c r="D42" s="374">
        <f>COUNTIF(CM!$W:$W,D$33)</f>
        <v>1</v>
      </c>
      <c r="E42" s="375">
        <f t="shared" si="10"/>
        <v>2.8571428571428571E-2</v>
      </c>
      <c r="F42" s="374">
        <f>COUNTIF(CM!$W:$W,F$33)</f>
        <v>0</v>
      </c>
      <c r="G42" s="376">
        <f t="shared" si="11"/>
        <v>0</v>
      </c>
      <c r="H42" s="377">
        <f t="shared" si="12"/>
        <v>35</v>
      </c>
    </row>
    <row r="43" spans="1:8" ht="14" thickTop="1">
      <c r="A43" s="362" t="s">
        <v>3033</v>
      </c>
      <c r="B43" s="363">
        <f t="shared" ref="B43:F43" si="13">SUM(B34:B42)</f>
        <v>574</v>
      </c>
      <c r="C43" s="364">
        <f t="shared" si="9"/>
        <v>0.54407582938388621</v>
      </c>
      <c r="D43" s="363">
        <f t="shared" si="13"/>
        <v>132</v>
      </c>
      <c r="E43" s="364">
        <f t="shared" si="10"/>
        <v>0.12511848341232226</v>
      </c>
      <c r="F43" s="363">
        <f t="shared" si="13"/>
        <v>349</v>
      </c>
      <c r="G43" s="365">
        <f t="shared" si="11"/>
        <v>0.33080568720379144</v>
      </c>
      <c r="H43" s="366">
        <f t="shared" si="12"/>
        <v>1055</v>
      </c>
    </row>
    <row r="44" spans="1:8" ht="14" thickBot="1">
      <c r="A44" s="373" t="s">
        <v>3034</v>
      </c>
      <c r="B44" s="374">
        <f>SUM(B34:B42)</f>
        <v>574</v>
      </c>
      <c r="C44" s="375">
        <f t="shared" si="9"/>
        <v>0.81303116147308785</v>
      </c>
      <c r="D44" s="374">
        <f>SUM(D34:D42)</f>
        <v>132</v>
      </c>
      <c r="E44" s="375">
        <f t="shared" si="10"/>
        <v>0.18696883852691218</v>
      </c>
      <c r="F44" s="387"/>
      <c r="G44" s="394"/>
      <c r="H44" s="377">
        <f t="shared" si="12"/>
        <v>706</v>
      </c>
    </row>
    <row r="45" spans="1:8" ht="14" thickTop="1"/>
  </sheetData>
  <mergeCells count="12">
    <mergeCell ref="A32:H32"/>
    <mergeCell ref="B33:C33"/>
    <mergeCell ref="D33:E33"/>
    <mergeCell ref="F33:G33"/>
    <mergeCell ref="A1:H1"/>
    <mergeCell ref="B2:C2"/>
    <mergeCell ref="D2:E2"/>
    <mergeCell ref="F2:G2"/>
    <mergeCell ref="A17:H17"/>
    <mergeCell ref="B18:C18"/>
    <mergeCell ref="D18:E18"/>
    <mergeCell ref="F18:G1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AF93"/>
  <sheetViews>
    <sheetView topLeftCell="U1" zoomScale="78" zoomScaleNormal="78" workbookViewId="0">
      <selection activeCell="U33" sqref="A1:XFD1048576"/>
    </sheetView>
  </sheetViews>
  <sheetFormatPr baseColWidth="10" defaultColWidth="8.83203125" defaultRowHeight="13"/>
  <cols>
    <col min="1" max="2" width="14.6640625" style="94" customWidth="1"/>
    <col min="3" max="3" width="60.6640625" style="73" customWidth="1"/>
    <col min="4" max="5" width="15.6640625" style="73" hidden="1" customWidth="1"/>
    <col min="6" max="6" width="60.6640625" style="73" hidden="1" customWidth="1"/>
    <col min="7" max="7" width="13.6640625" style="73" hidden="1" customWidth="1"/>
    <col min="8" max="8" width="40.6640625" style="73" hidden="1" customWidth="1"/>
    <col min="9" max="10" width="60.6640625" style="73" hidden="1" customWidth="1"/>
    <col min="11" max="11" width="13.6640625" style="73" hidden="1" customWidth="1"/>
    <col min="12" max="12" width="40.6640625" style="73" hidden="1" customWidth="1"/>
    <col min="13" max="14" width="60.6640625" style="73" hidden="1" customWidth="1"/>
    <col min="15" max="15" width="20.6640625" style="73" hidden="1" customWidth="1"/>
    <col min="16" max="17" width="13.6640625" style="73" hidden="1" customWidth="1"/>
    <col min="18" max="18" width="40.6640625" style="73" hidden="1" customWidth="1"/>
    <col min="19" max="20" width="60.6640625" style="73" hidden="1" customWidth="1"/>
    <col min="21" max="21" width="20.6640625" style="94" customWidth="1"/>
    <col min="22" max="22" width="60.6640625" style="73" customWidth="1"/>
    <col min="23" max="23" width="20.33203125" style="94" customWidth="1"/>
    <col min="24" max="24" width="78.33203125" style="340" bestFit="1" customWidth="1"/>
    <col min="25" max="25" width="20" customWidth="1"/>
    <col min="26" max="26" width="48.1640625" customWidth="1"/>
    <col min="27" max="27" width="20.5" customWidth="1"/>
    <col min="28" max="28" width="19.5" customWidth="1"/>
    <col min="29" max="29" width="22.5" customWidth="1"/>
    <col min="30" max="30" width="13.6640625" customWidth="1"/>
    <col min="31" max="31" width="52" customWidth="1"/>
    <col min="32" max="32" width="55" customWidth="1"/>
  </cols>
  <sheetData>
    <row r="1" spans="1:32" ht="41.25" customHeight="1" thickBot="1">
      <c r="A1" s="608" t="s">
        <v>532</v>
      </c>
      <c r="B1" s="608"/>
      <c r="C1" s="608"/>
      <c r="D1" s="605" t="s">
        <v>533</v>
      </c>
      <c r="E1" s="605"/>
      <c r="F1" s="608" t="s">
        <v>754</v>
      </c>
      <c r="G1" s="616" t="s">
        <v>757</v>
      </c>
      <c r="H1" s="616"/>
      <c r="I1" s="616"/>
      <c r="J1" s="616"/>
      <c r="K1" s="617" t="s">
        <v>534</v>
      </c>
      <c r="L1" s="617"/>
      <c r="M1" s="617"/>
      <c r="N1" s="617"/>
      <c r="O1" s="617"/>
      <c r="P1" s="617"/>
      <c r="Q1" s="106"/>
      <c r="R1" s="106"/>
      <c r="S1" s="106"/>
      <c r="T1" s="106"/>
      <c r="U1" s="613" t="s">
        <v>11</v>
      </c>
      <c r="V1" s="619"/>
      <c r="W1" s="614" t="s">
        <v>2108</v>
      </c>
      <c r="X1" s="615"/>
      <c r="Y1" s="615"/>
      <c r="Z1" s="615"/>
      <c r="AA1" s="614" t="s">
        <v>2113</v>
      </c>
      <c r="AB1" s="614"/>
      <c r="AC1" s="614" t="s">
        <v>2118</v>
      </c>
      <c r="AD1" s="614"/>
      <c r="AE1" s="614"/>
      <c r="AF1" s="614"/>
    </row>
    <row r="2" spans="1:32" ht="52.5" customHeight="1" thickBot="1">
      <c r="A2" s="608"/>
      <c r="B2" s="608"/>
      <c r="C2" s="608"/>
      <c r="D2" s="605"/>
      <c r="E2" s="605"/>
      <c r="F2" s="605"/>
      <c r="G2" s="603" t="s">
        <v>759</v>
      </c>
      <c r="H2" s="605" t="s">
        <v>760</v>
      </c>
      <c r="I2" s="605" t="s">
        <v>756</v>
      </c>
      <c r="J2" s="605" t="s">
        <v>1170</v>
      </c>
      <c r="K2" s="603" t="s">
        <v>758</v>
      </c>
      <c r="L2" s="605" t="s">
        <v>1359</v>
      </c>
      <c r="M2" s="605" t="s">
        <v>1360</v>
      </c>
      <c r="N2" s="605" t="s">
        <v>1170</v>
      </c>
      <c r="O2" s="603" t="s">
        <v>1466</v>
      </c>
      <c r="P2" s="605" t="s">
        <v>535</v>
      </c>
      <c r="Q2" s="605" t="s">
        <v>741</v>
      </c>
      <c r="R2" s="605" t="s">
        <v>536</v>
      </c>
      <c r="S2" s="605" t="s">
        <v>755</v>
      </c>
      <c r="T2" s="605" t="s">
        <v>1170</v>
      </c>
      <c r="U2" s="247" t="s">
        <v>35</v>
      </c>
      <c r="V2" s="247" t="s">
        <v>226</v>
      </c>
      <c r="W2" s="247" t="s">
        <v>2109</v>
      </c>
      <c r="X2" s="247" t="s">
        <v>2110</v>
      </c>
      <c r="Y2" s="247" t="s">
        <v>2111</v>
      </c>
      <c r="Z2" s="247" t="s">
        <v>2114</v>
      </c>
      <c r="AA2" s="247" t="s">
        <v>760</v>
      </c>
      <c r="AB2" s="247" t="s">
        <v>2112</v>
      </c>
      <c r="AC2" s="247" t="s">
        <v>2115</v>
      </c>
      <c r="AD2" s="247" t="s">
        <v>2116</v>
      </c>
      <c r="AE2" s="247" t="s">
        <v>2117</v>
      </c>
      <c r="AF2" s="247" t="s">
        <v>2119</v>
      </c>
    </row>
    <row r="3" spans="1:32" s="73" customFormat="1" ht="18" thickBot="1">
      <c r="A3" s="322" t="s">
        <v>2201</v>
      </c>
      <c r="B3" s="322" t="s">
        <v>2202</v>
      </c>
      <c r="C3" s="323" t="s">
        <v>226</v>
      </c>
      <c r="D3" s="322" t="s">
        <v>2201</v>
      </c>
      <c r="E3" s="322" t="s">
        <v>2202</v>
      </c>
      <c r="F3" s="605"/>
      <c r="G3" s="604"/>
      <c r="H3" s="606"/>
      <c r="I3" s="605"/>
      <c r="J3" s="606"/>
      <c r="K3" s="604"/>
      <c r="L3" s="605"/>
      <c r="M3" s="605"/>
      <c r="N3" s="606"/>
      <c r="O3" s="604"/>
      <c r="P3" s="605"/>
      <c r="Q3" s="605"/>
      <c r="R3" s="605"/>
      <c r="S3" s="605"/>
      <c r="T3" s="606"/>
      <c r="U3" s="256"/>
      <c r="V3" s="257"/>
      <c r="W3" s="256"/>
      <c r="X3" s="337"/>
      <c r="Y3" s="257"/>
      <c r="Z3" s="257"/>
      <c r="AA3" s="257"/>
      <c r="AB3" s="257"/>
      <c r="AC3" s="257"/>
      <c r="AD3" s="257"/>
      <c r="AE3" s="257"/>
      <c r="AF3" s="257"/>
    </row>
    <row r="4" spans="1:32" ht="37" customHeight="1" thickBot="1">
      <c r="A4" s="175">
        <v>8</v>
      </c>
      <c r="B4" s="175">
        <v>9</v>
      </c>
      <c r="C4" s="170" t="s">
        <v>1111</v>
      </c>
      <c r="D4" s="149" t="s">
        <v>1559</v>
      </c>
      <c r="E4" s="149" t="s">
        <v>1559</v>
      </c>
      <c r="F4" s="150"/>
      <c r="G4" s="115"/>
      <c r="H4" s="115"/>
      <c r="I4" s="115"/>
      <c r="J4" s="115"/>
      <c r="K4" s="115"/>
      <c r="L4" s="115"/>
      <c r="M4" s="115"/>
      <c r="N4" s="115"/>
      <c r="O4" s="115"/>
      <c r="P4" s="115"/>
      <c r="Q4" s="115"/>
      <c r="R4" s="115"/>
      <c r="S4" s="115"/>
      <c r="T4" s="115"/>
      <c r="U4" s="114"/>
      <c r="V4" s="115"/>
      <c r="W4" s="114"/>
      <c r="X4" s="14"/>
      <c r="Y4" s="14"/>
      <c r="Z4" s="14"/>
      <c r="AA4" s="14"/>
      <c r="AB4" s="14"/>
      <c r="AC4" s="14"/>
      <c r="AD4" s="14"/>
      <c r="AE4" s="14"/>
      <c r="AF4" s="14"/>
    </row>
    <row r="5" spans="1:32" ht="20" thickBot="1">
      <c r="A5" s="183">
        <v>8.1</v>
      </c>
      <c r="B5" s="183">
        <v>9.1</v>
      </c>
      <c r="C5" s="184" t="s">
        <v>220</v>
      </c>
      <c r="D5" s="150"/>
      <c r="E5" s="150"/>
      <c r="F5" s="150"/>
      <c r="G5" s="115"/>
      <c r="H5" s="115"/>
      <c r="I5" s="115"/>
      <c r="J5" s="115"/>
      <c r="K5" s="115"/>
      <c r="L5" s="115"/>
      <c r="M5" s="115"/>
      <c r="N5" s="115"/>
      <c r="O5" s="115"/>
      <c r="P5" s="115"/>
      <c r="Q5" s="115"/>
      <c r="R5" s="115"/>
      <c r="S5" s="115"/>
      <c r="T5" s="115"/>
      <c r="U5" s="114"/>
      <c r="V5" s="115"/>
      <c r="W5" s="114"/>
      <c r="X5" s="14"/>
      <c r="Y5" s="14"/>
      <c r="Z5" s="14"/>
      <c r="AA5" s="14"/>
      <c r="AB5" s="14"/>
      <c r="AC5" s="14"/>
      <c r="AD5" s="14"/>
      <c r="AE5" s="14"/>
      <c r="AF5" s="14"/>
    </row>
    <row r="6" spans="1:32" ht="18" thickBot="1">
      <c r="A6" s="149" t="s">
        <v>1112</v>
      </c>
      <c r="B6" s="149" t="s">
        <v>122</v>
      </c>
      <c r="C6" s="150" t="s">
        <v>1096</v>
      </c>
      <c r="D6" s="149" t="s">
        <v>1562</v>
      </c>
      <c r="E6" s="149" t="s">
        <v>1562</v>
      </c>
      <c r="F6" s="114"/>
      <c r="G6" s="201"/>
      <c r="H6" s="201"/>
      <c r="I6" s="201"/>
      <c r="J6" s="201"/>
      <c r="K6" s="201"/>
      <c r="L6" s="201"/>
      <c r="M6" s="201"/>
      <c r="N6" s="201"/>
      <c r="O6" s="201"/>
      <c r="P6" s="201"/>
      <c r="Q6" s="201"/>
      <c r="R6" s="201"/>
      <c r="S6" s="201"/>
      <c r="T6" s="201"/>
      <c r="U6" s="206"/>
      <c r="V6" s="201"/>
      <c r="W6" s="206"/>
      <c r="X6" s="338"/>
      <c r="Y6" s="24"/>
      <c r="Z6" s="24"/>
      <c r="AA6" s="24"/>
      <c r="AB6" s="24"/>
      <c r="AC6" s="24"/>
      <c r="AD6" s="24"/>
      <c r="AE6" s="24"/>
      <c r="AF6" s="24"/>
    </row>
    <row r="7" spans="1:32" ht="44" customHeight="1" thickBot="1">
      <c r="A7" s="611"/>
      <c r="B7" s="611"/>
      <c r="C7" s="85" t="s">
        <v>121</v>
      </c>
      <c r="D7" s="202"/>
      <c r="E7" s="96"/>
      <c r="F7" s="96"/>
      <c r="G7" s="203"/>
      <c r="H7" s="203"/>
      <c r="I7" s="203"/>
      <c r="J7" s="203"/>
      <c r="K7" s="203"/>
      <c r="L7" s="203"/>
      <c r="M7" s="203"/>
      <c r="N7" s="203"/>
      <c r="O7" s="203"/>
      <c r="P7" s="203"/>
      <c r="Q7" s="203"/>
      <c r="R7" s="203"/>
      <c r="S7" s="203"/>
      <c r="T7" s="203"/>
      <c r="U7" s="207"/>
      <c r="V7" s="203"/>
      <c r="W7" s="207"/>
      <c r="X7" s="339"/>
      <c r="Y7" s="21"/>
      <c r="Z7" s="21"/>
      <c r="AA7" s="21"/>
      <c r="AB7" s="21"/>
      <c r="AC7" s="21"/>
      <c r="AD7" s="21"/>
      <c r="AE7" s="21"/>
      <c r="AF7" s="21"/>
    </row>
    <row r="8" spans="1:32" ht="17" customHeight="1" thickBot="1">
      <c r="A8" s="619"/>
      <c r="B8" s="619"/>
      <c r="C8" s="241" t="s">
        <v>2773</v>
      </c>
      <c r="D8" s="27"/>
      <c r="E8" s="204"/>
      <c r="F8" s="326"/>
      <c r="G8" s="84"/>
      <c r="H8" s="84"/>
      <c r="I8" s="84"/>
      <c r="J8" s="84"/>
      <c r="K8" s="84"/>
      <c r="L8" s="84"/>
      <c r="M8" s="84"/>
      <c r="N8" s="84"/>
      <c r="O8" s="84"/>
      <c r="P8" s="84"/>
      <c r="Q8" s="84" t="s">
        <v>306</v>
      </c>
      <c r="R8" s="84"/>
      <c r="S8" s="84"/>
      <c r="T8" s="84"/>
      <c r="U8" s="207"/>
      <c r="V8" s="203"/>
      <c r="W8" s="207"/>
      <c r="X8" s="339"/>
      <c r="Y8" s="21"/>
      <c r="Z8" s="21"/>
      <c r="AA8" s="21"/>
      <c r="AB8" s="21"/>
      <c r="AC8" s="21"/>
      <c r="AD8" s="21"/>
      <c r="AE8" s="21"/>
      <c r="AF8" s="21"/>
    </row>
    <row r="9" spans="1:32" ht="31" customHeight="1" thickBot="1">
      <c r="A9" s="619"/>
      <c r="B9" s="619"/>
      <c r="C9" s="223" t="s">
        <v>2774</v>
      </c>
      <c r="D9" s="27"/>
      <c r="E9" s="204"/>
      <c r="F9" s="326"/>
      <c r="G9" s="84"/>
      <c r="H9" s="84"/>
      <c r="I9" s="84"/>
      <c r="J9" s="84"/>
      <c r="K9" s="84"/>
      <c r="L9" s="84"/>
      <c r="M9" s="84"/>
      <c r="N9" s="84"/>
      <c r="O9" s="84"/>
      <c r="P9" s="84"/>
      <c r="Q9" s="84" t="s">
        <v>306</v>
      </c>
      <c r="R9" s="84"/>
      <c r="S9" s="84"/>
      <c r="T9" s="84"/>
      <c r="U9" s="207"/>
      <c r="V9" s="203"/>
      <c r="W9" s="207"/>
      <c r="X9" s="339"/>
      <c r="Y9" s="21"/>
      <c r="Z9" s="21"/>
      <c r="AA9" s="21"/>
      <c r="AB9" s="21"/>
      <c r="AC9" s="21"/>
      <c r="AD9" s="21"/>
      <c r="AE9" s="21"/>
      <c r="AF9" s="21"/>
    </row>
    <row r="10" spans="1:32" ht="17" customHeight="1" thickBot="1">
      <c r="A10" s="619"/>
      <c r="B10" s="619"/>
      <c r="C10" s="223" t="s">
        <v>2775</v>
      </c>
      <c r="D10" s="27"/>
      <c r="E10" s="204"/>
      <c r="F10" s="326"/>
      <c r="G10" s="84"/>
      <c r="H10" s="84"/>
      <c r="I10" s="84"/>
      <c r="J10" s="84"/>
      <c r="K10" s="84"/>
      <c r="L10" s="84"/>
      <c r="M10" s="84"/>
      <c r="N10" s="84"/>
      <c r="O10" s="84"/>
      <c r="P10" s="84"/>
      <c r="Q10" s="84" t="s">
        <v>306</v>
      </c>
      <c r="R10" s="84"/>
      <c r="S10" s="84"/>
      <c r="T10" s="84"/>
      <c r="U10" s="207"/>
      <c r="V10" s="203"/>
      <c r="W10" s="207"/>
      <c r="X10" s="339"/>
      <c r="Y10" s="21"/>
      <c r="Z10" s="21"/>
      <c r="AA10" s="21"/>
      <c r="AB10" s="21"/>
      <c r="AC10" s="21"/>
      <c r="AD10" s="21"/>
      <c r="AE10" s="21"/>
      <c r="AF10" s="21"/>
    </row>
    <row r="11" spans="1:32" ht="17" customHeight="1" thickBot="1">
      <c r="A11" s="619"/>
      <c r="B11" s="619"/>
      <c r="C11" s="223" t="s">
        <v>2776</v>
      </c>
      <c r="D11" s="27"/>
      <c r="E11" s="204"/>
      <c r="F11" s="326"/>
      <c r="G11" s="84"/>
      <c r="H11" s="84"/>
      <c r="I11" s="84"/>
      <c r="J11" s="84"/>
      <c r="K11" s="84"/>
      <c r="L11" s="84"/>
      <c r="M11" s="84"/>
      <c r="N11" s="84"/>
      <c r="O11" s="84"/>
      <c r="P11" s="84"/>
      <c r="Q11" s="84" t="s">
        <v>306</v>
      </c>
      <c r="R11" s="84"/>
      <c r="S11" s="84"/>
      <c r="T11" s="84"/>
      <c r="U11" s="207"/>
      <c r="V11" s="203"/>
      <c r="W11" s="207"/>
      <c r="X11" s="339"/>
      <c r="Y11" s="21"/>
      <c r="Z11" s="21"/>
      <c r="AA11" s="21"/>
      <c r="AB11" s="21"/>
      <c r="AC11" s="21"/>
      <c r="AD11" s="21"/>
      <c r="AE11" s="21"/>
      <c r="AF11" s="21"/>
    </row>
    <row r="12" spans="1:32" ht="17" customHeight="1" thickBot="1">
      <c r="A12" s="619"/>
      <c r="B12" s="619"/>
      <c r="C12" s="223" t="s">
        <v>2777</v>
      </c>
      <c r="D12" s="27"/>
      <c r="E12" s="204"/>
      <c r="F12" s="326"/>
      <c r="G12" s="84"/>
      <c r="H12" s="84"/>
      <c r="I12" s="84"/>
      <c r="J12" s="84"/>
      <c r="K12" s="84"/>
      <c r="L12" s="84"/>
      <c r="M12" s="84"/>
      <c r="N12" s="84"/>
      <c r="O12" s="84"/>
      <c r="P12" s="84"/>
      <c r="Q12" s="84" t="s">
        <v>306</v>
      </c>
      <c r="R12" s="84"/>
      <c r="S12" s="84"/>
      <c r="T12" s="84"/>
      <c r="U12" s="207"/>
      <c r="V12" s="203"/>
      <c r="W12" s="207"/>
      <c r="X12" s="339"/>
      <c r="Y12" s="21"/>
      <c r="Z12" s="21"/>
      <c r="AA12" s="21"/>
      <c r="AB12" s="21"/>
      <c r="AC12" s="21"/>
      <c r="AD12" s="21"/>
      <c r="AE12" s="21"/>
      <c r="AF12" s="21"/>
    </row>
    <row r="13" spans="1:32" ht="31" customHeight="1" thickBot="1">
      <c r="A13" s="619"/>
      <c r="B13" s="619"/>
      <c r="C13" s="223" t="s">
        <v>2778</v>
      </c>
      <c r="D13" s="27"/>
      <c r="E13" s="204"/>
      <c r="F13" s="326"/>
      <c r="G13" s="84"/>
      <c r="H13" s="84"/>
      <c r="I13" s="84"/>
      <c r="J13" s="84"/>
      <c r="K13" s="84"/>
      <c r="L13" s="84"/>
      <c r="M13" s="84"/>
      <c r="N13" s="84"/>
      <c r="O13" s="84"/>
      <c r="P13" s="84"/>
      <c r="Q13" s="84" t="s">
        <v>306</v>
      </c>
      <c r="R13" s="84"/>
      <c r="S13" s="84"/>
      <c r="T13" s="84"/>
      <c r="U13" s="207"/>
      <c r="V13" s="203"/>
      <c r="W13" s="207"/>
      <c r="X13" s="339"/>
      <c r="Y13" s="21"/>
      <c r="Z13" s="21"/>
      <c r="AA13" s="21"/>
      <c r="AB13" s="21"/>
      <c r="AC13" s="21"/>
      <c r="AD13" s="21"/>
      <c r="AE13" s="21"/>
      <c r="AF13" s="21"/>
    </row>
    <row r="14" spans="1:32" ht="17" customHeight="1" thickBot="1">
      <c r="A14" s="619"/>
      <c r="B14" s="619"/>
      <c r="C14" s="223" t="s">
        <v>2779</v>
      </c>
      <c r="D14" s="27"/>
      <c r="E14" s="204"/>
      <c r="F14" s="326"/>
      <c r="G14" s="84"/>
      <c r="H14" s="84"/>
      <c r="I14" s="84"/>
      <c r="J14" s="84"/>
      <c r="K14" s="84"/>
      <c r="L14" s="84"/>
      <c r="M14" s="84"/>
      <c r="N14" s="84"/>
      <c r="O14" s="84"/>
      <c r="P14" s="84"/>
      <c r="Q14" s="84" t="s">
        <v>306</v>
      </c>
      <c r="R14" s="84"/>
      <c r="S14" s="84"/>
      <c r="T14" s="84"/>
      <c r="U14" s="207"/>
      <c r="V14" s="203"/>
      <c r="W14" s="207"/>
      <c r="X14" s="339"/>
      <c r="Y14" s="21"/>
      <c r="Z14" s="21"/>
      <c r="AA14" s="21"/>
      <c r="AB14" s="21"/>
      <c r="AC14" s="21"/>
      <c r="AD14" s="21"/>
      <c r="AE14" s="21"/>
      <c r="AF14" s="21"/>
    </row>
    <row r="15" spans="1:32" ht="17" customHeight="1" thickBot="1">
      <c r="A15" s="619"/>
      <c r="B15" s="619"/>
      <c r="C15" s="223" t="s">
        <v>2780</v>
      </c>
      <c r="D15" s="27"/>
      <c r="E15" s="204"/>
      <c r="F15" s="326"/>
      <c r="G15" s="84"/>
      <c r="H15" s="84"/>
      <c r="I15" s="84"/>
      <c r="J15" s="84"/>
      <c r="K15" s="84"/>
      <c r="L15" s="84"/>
      <c r="M15" s="84"/>
      <c r="N15" s="84"/>
      <c r="O15" s="84"/>
      <c r="P15" s="84"/>
      <c r="Q15" s="84" t="s">
        <v>306</v>
      </c>
      <c r="R15" s="84"/>
      <c r="S15" s="84"/>
      <c r="T15" s="84"/>
      <c r="U15" s="207"/>
      <c r="V15" s="203"/>
      <c r="W15" s="207"/>
      <c r="X15" s="339"/>
      <c r="Y15" s="21"/>
      <c r="Z15" s="21"/>
      <c r="AA15" s="21"/>
      <c r="AB15" s="21"/>
      <c r="AC15" s="21"/>
      <c r="AD15" s="21"/>
      <c r="AE15" s="21"/>
      <c r="AF15" s="21"/>
    </row>
    <row r="16" spans="1:32" ht="17" customHeight="1" thickBot="1">
      <c r="A16" s="149" t="s">
        <v>218</v>
      </c>
      <c r="B16" s="149" t="s">
        <v>490</v>
      </c>
      <c r="C16" s="150" t="s">
        <v>1092</v>
      </c>
      <c r="D16" s="114"/>
      <c r="E16" s="114"/>
      <c r="F16" s="114"/>
      <c r="G16" s="201"/>
      <c r="H16" s="201"/>
      <c r="I16" s="201"/>
      <c r="J16" s="201"/>
      <c r="K16" s="201"/>
      <c r="L16" s="201"/>
      <c r="M16" s="201"/>
      <c r="N16" s="201"/>
      <c r="O16" s="201"/>
      <c r="P16" s="201"/>
      <c r="Q16" s="201"/>
      <c r="R16" s="201"/>
      <c r="S16" s="201"/>
      <c r="T16" s="201"/>
      <c r="U16" s="206"/>
      <c r="V16" s="201"/>
      <c r="W16" s="206"/>
      <c r="X16" s="338"/>
      <c r="Y16" s="24"/>
      <c r="Z16" s="24"/>
      <c r="AA16" s="24"/>
      <c r="AB16" s="24"/>
      <c r="AC16" s="24"/>
      <c r="AD16" s="24"/>
      <c r="AE16" s="24"/>
      <c r="AF16" s="24"/>
    </row>
    <row r="17" spans="1:32" ht="31" customHeight="1" thickBot="1">
      <c r="A17" s="611"/>
      <c r="B17" s="611"/>
      <c r="C17" s="85" t="s">
        <v>2764</v>
      </c>
      <c r="D17" s="202"/>
      <c r="E17" s="96"/>
      <c r="F17" s="96"/>
      <c r="G17" s="203"/>
      <c r="H17" s="203"/>
      <c r="I17" s="203"/>
      <c r="J17" s="203"/>
      <c r="K17" s="203"/>
      <c r="L17" s="203"/>
      <c r="M17" s="203"/>
      <c r="N17" s="203"/>
      <c r="O17" s="203"/>
      <c r="P17" s="203"/>
      <c r="Q17" s="203"/>
      <c r="R17" s="203"/>
      <c r="S17" s="203"/>
      <c r="T17" s="203"/>
      <c r="U17" s="207"/>
      <c r="V17" s="203"/>
      <c r="W17" s="207"/>
      <c r="X17" s="339"/>
      <c r="Y17" s="21"/>
      <c r="Z17" s="21"/>
      <c r="AA17" s="21"/>
      <c r="AB17" s="21"/>
      <c r="AC17" s="21"/>
      <c r="AD17" s="21"/>
      <c r="AE17" s="21"/>
      <c r="AF17" s="21"/>
    </row>
    <row r="18" spans="1:32" ht="17" customHeight="1" thickBot="1">
      <c r="A18" s="619"/>
      <c r="B18" s="619"/>
      <c r="C18" s="241" t="s">
        <v>2765</v>
      </c>
      <c r="D18" s="27"/>
      <c r="E18" s="204"/>
      <c r="F18" s="326"/>
      <c r="G18" s="84"/>
      <c r="H18" s="84"/>
      <c r="I18" s="84"/>
      <c r="J18" s="84"/>
      <c r="K18" s="84"/>
      <c r="L18" s="84"/>
      <c r="M18" s="84"/>
      <c r="N18" s="84"/>
      <c r="O18" s="84"/>
      <c r="P18" s="84"/>
      <c r="Q18" s="84" t="s">
        <v>306</v>
      </c>
      <c r="R18" s="84"/>
      <c r="S18" s="84"/>
      <c r="T18" s="84"/>
      <c r="U18" s="207"/>
      <c r="V18" s="203"/>
      <c r="W18" s="207"/>
      <c r="X18" s="339"/>
      <c r="Y18" s="21"/>
      <c r="Z18" s="21"/>
      <c r="AA18" s="21"/>
      <c r="AB18" s="21"/>
      <c r="AC18" s="21"/>
      <c r="AD18" s="21"/>
      <c r="AE18" s="21"/>
      <c r="AF18" s="21"/>
    </row>
    <row r="19" spans="1:32" ht="17" customHeight="1" thickBot="1">
      <c r="A19" s="619"/>
      <c r="B19" s="619"/>
      <c r="C19" s="223" t="s">
        <v>2766</v>
      </c>
      <c r="D19" s="27"/>
      <c r="E19" s="204"/>
      <c r="F19" s="326"/>
      <c r="G19" s="84"/>
      <c r="H19" s="84"/>
      <c r="I19" s="84"/>
      <c r="J19" s="84"/>
      <c r="K19" s="84"/>
      <c r="L19" s="84"/>
      <c r="M19" s="84"/>
      <c r="N19" s="84"/>
      <c r="O19" s="84"/>
      <c r="P19" s="84"/>
      <c r="Q19" s="84" t="s">
        <v>306</v>
      </c>
      <c r="R19" s="84"/>
      <c r="S19" s="84"/>
      <c r="T19" s="84"/>
      <c r="U19" s="207"/>
      <c r="V19" s="203"/>
      <c r="W19" s="207"/>
      <c r="X19" s="339"/>
      <c r="Y19" s="21"/>
      <c r="Z19" s="21"/>
      <c r="AA19" s="21"/>
      <c r="AB19" s="21"/>
      <c r="AC19" s="21"/>
      <c r="AD19" s="21"/>
      <c r="AE19" s="21"/>
      <c r="AF19" s="21"/>
    </row>
    <row r="20" spans="1:32" ht="17" customHeight="1" thickBot="1">
      <c r="A20" s="619"/>
      <c r="B20" s="619"/>
      <c r="C20" s="223" t="s">
        <v>2767</v>
      </c>
      <c r="D20" s="27"/>
      <c r="E20" s="204"/>
      <c r="F20" s="326"/>
      <c r="G20" s="84"/>
      <c r="H20" s="84"/>
      <c r="I20" s="84"/>
      <c r="J20" s="84"/>
      <c r="K20" s="84"/>
      <c r="L20" s="84"/>
      <c r="M20" s="84"/>
      <c r="N20" s="84"/>
      <c r="O20" s="84"/>
      <c r="P20" s="84"/>
      <c r="Q20" s="84" t="s">
        <v>306</v>
      </c>
      <c r="R20" s="84"/>
      <c r="S20" s="84"/>
      <c r="T20" s="84"/>
      <c r="U20" s="207"/>
      <c r="V20" s="203"/>
      <c r="W20" s="207"/>
      <c r="X20" s="339"/>
      <c r="Y20" s="21"/>
      <c r="Z20" s="21"/>
      <c r="AA20" s="21"/>
      <c r="AB20" s="21"/>
      <c r="AC20" s="21"/>
      <c r="AD20" s="21"/>
      <c r="AE20" s="21"/>
      <c r="AF20" s="21"/>
    </row>
    <row r="21" spans="1:32" ht="17" customHeight="1" thickBot="1">
      <c r="A21" s="619"/>
      <c r="B21" s="619"/>
      <c r="C21" s="223" t="s">
        <v>2768</v>
      </c>
      <c r="D21" s="27"/>
      <c r="E21" s="204"/>
      <c r="F21" s="326"/>
      <c r="G21" s="84"/>
      <c r="H21" s="84"/>
      <c r="I21" s="84"/>
      <c r="J21" s="84"/>
      <c r="K21" s="84"/>
      <c r="L21" s="84"/>
      <c r="M21" s="84"/>
      <c r="N21" s="84"/>
      <c r="O21" s="84"/>
      <c r="P21" s="84"/>
      <c r="Q21" s="84" t="s">
        <v>306</v>
      </c>
      <c r="R21" s="84"/>
      <c r="S21" s="84"/>
      <c r="T21" s="84"/>
      <c r="U21" s="207"/>
      <c r="V21" s="203"/>
      <c r="W21" s="207"/>
      <c r="X21" s="339"/>
      <c r="Y21" s="21"/>
      <c r="Z21" s="21"/>
      <c r="AA21" s="21"/>
      <c r="AB21" s="21"/>
      <c r="AC21" s="21"/>
      <c r="AD21" s="21"/>
      <c r="AE21" s="21"/>
      <c r="AF21" s="21"/>
    </row>
    <row r="22" spans="1:32" ht="17" customHeight="1" thickBot="1">
      <c r="A22" s="619"/>
      <c r="B22" s="619"/>
      <c r="C22" s="223" t="s">
        <v>2769</v>
      </c>
      <c r="D22" s="27"/>
      <c r="E22" s="204"/>
      <c r="F22" s="326"/>
      <c r="G22" s="84"/>
      <c r="H22" s="84"/>
      <c r="I22" s="84"/>
      <c r="J22" s="84"/>
      <c r="K22" s="84"/>
      <c r="L22" s="84"/>
      <c r="M22" s="84"/>
      <c r="N22" s="84"/>
      <c r="O22" s="84"/>
      <c r="P22" s="84"/>
      <c r="Q22" s="84" t="s">
        <v>306</v>
      </c>
      <c r="R22" s="84"/>
      <c r="S22" s="84"/>
      <c r="T22" s="84"/>
      <c r="U22" s="207"/>
      <c r="V22" s="203"/>
      <c r="W22" s="207"/>
      <c r="X22" s="339"/>
      <c r="Y22" s="21"/>
      <c r="Z22" s="21"/>
      <c r="AA22" s="21"/>
      <c r="AB22" s="21"/>
      <c r="AC22" s="21"/>
      <c r="AD22" s="21"/>
      <c r="AE22" s="21"/>
      <c r="AF22" s="21"/>
    </row>
    <row r="23" spans="1:32" ht="17" customHeight="1" thickBot="1">
      <c r="A23" s="619"/>
      <c r="B23" s="619"/>
      <c r="C23" s="223" t="s">
        <v>2770</v>
      </c>
      <c r="D23" s="27"/>
      <c r="E23" s="204"/>
      <c r="F23" s="326"/>
      <c r="G23" s="84"/>
      <c r="H23" s="84"/>
      <c r="I23" s="84"/>
      <c r="J23" s="84"/>
      <c r="K23" s="84"/>
      <c r="L23" s="84"/>
      <c r="M23" s="84"/>
      <c r="N23" s="84"/>
      <c r="O23" s="84"/>
      <c r="P23" s="84"/>
      <c r="Q23" s="84" t="s">
        <v>306</v>
      </c>
      <c r="R23" s="84"/>
      <c r="S23" s="84"/>
      <c r="T23" s="84"/>
      <c r="U23" s="207"/>
      <c r="V23" s="203"/>
      <c r="W23" s="207"/>
      <c r="X23" s="339"/>
      <c r="Y23" s="21"/>
      <c r="Z23" s="21"/>
      <c r="AA23" s="21"/>
      <c r="AB23" s="21"/>
      <c r="AC23" s="21"/>
      <c r="AD23" s="21"/>
      <c r="AE23" s="21"/>
      <c r="AF23" s="21"/>
    </row>
    <row r="24" spans="1:32" ht="17" customHeight="1" thickBot="1">
      <c r="A24" s="619"/>
      <c r="B24" s="619"/>
      <c r="C24" s="223" t="s">
        <v>2771</v>
      </c>
      <c r="D24" s="27"/>
      <c r="E24" s="204"/>
      <c r="F24" s="326"/>
      <c r="G24" s="84"/>
      <c r="H24" s="84"/>
      <c r="I24" s="84"/>
      <c r="J24" s="84"/>
      <c r="K24" s="84"/>
      <c r="L24" s="84"/>
      <c r="M24" s="84"/>
      <c r="N24" s="84"/>
      <c r="O24" s="84"/>
      <c r="P24" s="84"/>
      <c r="Q24" s="84" t="s">
        <v>306</v>
      </c>
      <c r="R24" s="84"/>
      <c r="S24" s="84"/>
      <c r="T24" s="84"/>
      <c r="U24" s="207"/>
      <c r="V24" s="203"/>
      <c r="W24" s="207"/>
      <c r="X24" s="339"/>
      <c r="Y24" s="21"/>
      <c r="Z24" s="21"/>
      <c r="AA24" s="21"/>
      <c r="AB24" s="21"/>
      <c r="AC24" s="21"/>
      <c r="AD24" s="21"/>
      <c r="AE24" s="21"/>
      <c r="AF24" s="21"/>
    </row>
    <row r="25" spans="1:32" ht="17" customHeight="1" thickBot="1">
      <c r="A25" s="619"/>
      <c r="B25" s="619"/>
      <c r="C25" s="223" t="s">
        <v>2772</v>
      </c>
      <c r="D25" s="27"/>
      <c r="E25" s="204"/>
      <c r="F25" s="326"/>
      <c r="G25" s="84"/>
      <c r="H25" s="84"/>
      <c r="I25" s="84"/>
      <c r="J25" s="84"/>
      <c r="K25" s="84"/>
      <c r="L25" s="84"/>
      <c r="M25" s="84"/>
      <c r="N25" s="84"/>
      <c r="O25" s="84"/>
      <c r="P25" s="84"/>
      <c r="Q25" s="84" t="s">
        <v>306</v>
      </c>
      <c r="R25" s="84"/>
      <c r="S25" s="84"/>
      <c r="T25" s="84"/>
      <c r="U25" s="207"/>
      <c r="V25" s="203"/>
      <c r="W25" s="207"/>
      <c r="X25" s="339"/>
      <c r="Y25" s="21"/>
      <c r="Z25" s="21"/>
      <c r="AA25" s="21"/>
      <c r="AB25" s="21"/>
      <c r="AC25" s="21"/>
      <c r="AD25" s="21"/>
      <c r="AE25" s="21"/>
      <c r="AF25" s="21"/>
    </row>
    <row r="26" spans="1:32" ht="18" thickBot="1">
      <c r="A26" s="149" t="s">
        <v>1113</v>
      </c>
      <c r="B26" s="149" t="s">
        <v>491</v>
      </c>
      <c r="C26" s="150" t="s">
        <v>1093</v>
      </c>
      <c r="D26" s="114"/>
      <c r="E26" s="114"/>
      <c r="F26" s="114"/>
      <c r="G26" s="201"/>
      <c r="H26" s="201"/>
      <c r="I26" s="201"/>
      <c r="J26" s="201"/>
      <c r="K26" s="201"/>
      <c r="L26" s="201"/>
      <c r="M26" s="201"/>
      <c r="N26" s="201"/>
      <c r="O26" s="201"/>
      <c r="P26" s="201"/>
      <c r="Q26" s="201"/>
      <c r="R26" s="201"/>
      <c r="S26" s="201"/>
      <c r="T26" s="201"/>
      <c r="U26" s="206"/>
      <c r="V26" s="201"/>
      <c r="W26" s="206"/>
      <c r="X26" s="338"/>
      <c r="Y26" s="24"/>
      <c r="Z26" s="24"/>
      <c r="AA26" s="24"/>
      <c r="AB26" s="24"/>
      <c r="AC26" s="24"/>
      <c r="AD26" s="24"/>
      <c r="AE26" s="24"/>
      <c r="AF26" s="24"/>
    </row>
    <row r="27" spans="1:32" ht="44" customHeight="1" thickBot="1">
      <c r="A27" s="326"/>
      <c r="B27" s="612"/>
      <c r="C27" s="85" t="s">
        <v>123</v>
      </c>
      <c r="D27" s="202"/>
      <c r="E27" s="96"/>
      <c r="F27" s="96"/>
      <c r="G27" s="203"/>
      <c r="H27" s="203"/>
      <c r="I27" s="203"/>
      <c r="J27" s="203"/>
      <c r="K27" s="203"/>
      <c r="L27" s="203"/>
      <c r="M27" s="203"/>
      <c r="N27" s="203"/>
      <c r="O27" s="203"/>
      <c r="P27" s="203"/>
      <c r="Q27" s="203"/>
      <c r="R27" s="203"/>
      <c r="S27" s="203"/>
      <c r="T27" s="203"/>
      <c r="U27" s="207"/>
      <c r="V27" s="203"/>
      <c r="W27" s="207"/>
      <c r="X27" s="339"/>
      <c r="Y27" s="21"/>
      <c r="Z27" s="21"/>
      <c r="AA27" s="21"/>
      <c r="AB27" s="21"/>
      <c r="AC27" s="21"/>
      <c r="AD27" s="21"/>
      <c r="AE27" s="21"/>
      <c r="AF27" s="21"/>
    </row>
    <row r="28" spans="1:32" ht="17" customHeight="1" thickBot="1">
      <c r="A28" s="326" t="s">
        <v>230</v>
      </c>
      <c r="B28" s="612"/>
      <c r="C28" s="217" t="s">
        <v>484</v>
      </c>
      <c r="D28" s="26"/>
      <c r="E28" s="205"/>
      <c r="F28" s="325"/>
      <c r="G28" s="84"/>
      <c r="H28" s="84"/>
      <c r="I28" s="84"/>
      <c r="J28" s="84"/>
      <c r="K28" s="84"/>
      <c r="L28" s="84"/>
      <c r="M28" s="84"/>
      <c r="N28" s="84"/>
      <c r="O28" s="84"/>
      <c r="P28" s="84"/>
      <c r="Q28" s="84" t="s">
        <v>306</v>
      </c>
      <c r="R28" s="84"/>
      <c r="S28" s="84"/>
      <c r="T28" s="84"/>
      <c r="U28" s="207"/>
      <c r="V28" s="203"/>
      <c r="W28" s="207"/>
      <c r="X28" s="339"/>
      <c r="Y28" s="21"/>
      <c r="Z28" s="21"/>
      <c r="AA28" s="21"/>
      <c r="AB28" s="21"/>
      <c r="AC28" s="21"/>
      <c r="AD28" s="21"/>
      <c r="AE28" s="21"/>
      <c r="AF28" s="21"/>
    </row>
    <row r="29" spans="1:32" ht="17" customHeight="1" thickBot="1">
      <c r="A29" s="326" t="s">
        <v>231</v>
      </c>
      <c r="B29" s="612"/>
      <c r="C29" s="217" t="s">
        <v>485</v>
      </c>
      <c r="D29" s="26"/>
      <c r="E29" s="205"/>
      <c r="F29" s="325"/>
      <c r="G29" s="84"/>
      <c r="H29" s="84"/>
      <c r="I29" s="84"/>
      <c r="J29" s="84"/>
      <c r="K29" s="84"/>
      <c r="L29" s="84"/>
      <c r="M29" s="84"/>
      <c r="N29" s="84"/>
      <c r="O29" s="84"/>
      <c r="P29" s="84"/>
      <c r="Q29" s="84" t="s">
        <v>306</v>
      </c>
      <c r="R29" s="84"/>
      <c r="S29" s="84"/>
      <c r="T29" s="84"/>
      <c r="U29" s="207"/>
      <c r="V29" s="203"/>
      <c r="W29" s="207"/>
      <c r="X29" s="339"/>
      <c r="Y29" s="21"/>
      <c r="Z29" s="21"/>
      <c r="AA29" s="21"/>
      <c r="AB29" s="21"/>
      <c r="AC29" s="21"/>
      <c r="AD29" s="21"/>
      <c r="AE29" s="21"/>
      <c r="AF29" s="21"/>
    </row>
    <row r="30" spans="1:32" ht="17" customHeight="1" thickBot="1">
      <c r="A30" s="326" t="s">
        <v>232</v>
      </c>
      <c r="B30" s="612"/>
      <c r="C30" s="217" t="s">
        <v>486</v>
      </c>
      <c r="D30" s="26"/>
      <c r="E30" s="205"/>
      <c r="F30" s="325"/>
      <c r="G30" s="84"/>
      <c r="H30" s="84"/>
      <c r="I30" s="84"/>
      <c r="J30" s="84"/>
      <c r="K30" s="84"/>
      <c r="L30" s="84"/>
      <c r="M30" s="84"/>
      <c r="N30" s="84"/>
      <c r="O30" s="84"/>
      <c r="P30" s="84"/>
      <c r="Q30" s="84" t="s">
        <v>306</v>
      </c>
      <c r="R30" s="84"/>
      <c r="S30" s="84"/>
      <c r="T30" s="84"/>
      <c r="U30" s="207"/>
      <c r="V30" s="203"/>
      <c r="W30" s="207"/>
      <c r="X30" s="339"/>
      <c r="Y30" s="21"/>
      <c r="Z30" s="21"/>
      <c r="AA30" s="21"/>
      <c r="AB30" s="21"/>
      <c r="AC30" s="21"/>
      <c r="AD30" s="21"/>
      <c r="AE30" s="21"/>
      <c r="AF30" s="21"/>
    </row>
    <row r="31" spans="1:32" ht="17" customHeight="1" thickBot="1">
      <c r="A31" s="326" t="s">
        <v>233</v>
      </c>
      <c r="B31" s="612"/>
      <c r="C31" s="217" t="s">
        <v>487</v>
      </c>
      <c r="D31" s="26"/>
      <c r="E31" s="205"/>
      <c r="F31" s="325"/>
      <c r="G31" s="84"/>
      <c r="H31" s="84"/>
      <c r="I31" s="84"/>
      <c r="J31" s="84"/>
      <c r="K31" s="84"/>
      <c r="L31" s="84"/>
      <c r="M31" s="84"/>
      <c r="N31" s="84"/>
      <c r="O31" s="84"/>
      <c r="P31" s="84"/>
      <c r="Q31" s="84" t="s">
        <v>306</v>
      </c>
      <c r="R31" s="84"/>
      <c r="S31" s="84"/>
      <c r="T31" s="84"/>
      <c r="U31" s="207"/>
      <c r="V31" s="203"/>
      <c r="W31" s="207"/>
      <c r="X31" s="339"/>
      <c r="Y31" s="21"/>
      <c r="Z31" s="21"/>
      <c r="AA31" s="21"/>
      <c r="AB31" s="21"/>
      <c r="AC31" s="21"/>
      <c r="AD31" s="21"/>
      <c r="AE31" s="21"/>
      <c r="AF31" s="21"/>
    </row>
    <row r="32" spans="1:32" ht="31" customHeight="1" thickBot="1">
      <c r="A32" s="326" t="s">
        <v>234</v>
      </c>
      <c r="B32" s="612"/>
      <c r="C32" s="217" t="s">
        <v>488</v>
      </c>
      <c r="D32" s="26"/>
      <c r="E32" s="205"/>
      <c r="F32" s="325"/>
      <c r="G32" s="84"/>
      <c r="H32" s="84"/>
      <c r="I32" s="84"/>
      <c r="J32" s="84"/>
      <c r="K32" s="84"/>
      <c r="L32" s="84"/>
      <c r="M32" s="84"/>
      <c r="N32" s="84"/>
      <c r="O32" s="84"/>
      <c r="P32" s="84"/>
      <c r="Q32" s="84" t="s">
        <v>306</v>
      </c>
      <c r="R32" s="84"/>
      <c r="S32" s="84"/>
      <c r="T32" s="84"/>
      <c r="U32" s="207"/>
      <c r="V32" s="203"/>
      <c r="W32" s="207"/>
      <c r="X32" s="339"/>
      <c r="Y32" s="21"/>
      <c r="Z32" s="21"/>
      <c r="AA32" s="21"/>
      <c r="AB32" s="21"/>
      <c r="AC32" s="21"/>
      <c r="AD32" s="21"/>
      <c r="AE32" s="21"/>
      <c r="AF32" s="21"/>
    </row>
    <row r="33" spans="1:32" ht="17" customHeight="1" thickBot="1">
      <c r="A33" s="326" t="s">
        <v>235</v>
      </c>
      <c r="B33" s="612"/>
      <c r="C33" s="217" t="s">
        <v>489</v>
      </c>
      <c r="D33" s="26"/>
      <c r="E33" s="205"/>
      <c r="F33" s="325"/>
      <c r="G33" s="84"/>
      <c r="H33" s="84"/>
      <c r="I33" s="84"/>
      <c r="J33" s="84"/>
      <c r="K33" s="84"/>
      <c r="L33" s="84"/>
      <c r="M33" s="84"/>
      <c r="N33" s="84"/>
      <c r="O33" s="84"/>
      <c r="P33" s="84"/>
      <c r="Q33" s="84" t="s">
        <v>306</v>
      </c>
      <c r="R33" s="84"/>
      <c r="S33" s="84"/>
      <c r="T33" s="84"/>
      <c r="U33" s="207"/>
      <c r="V33" s="203"/>
      <c r="W33" s="207"/>
      <c r="X33" s="339"/>
      <c r="Y33" s="21"/>
      <c r="Z33" s="21"/>
      <c r="AA33" s="21"/>
      <c r="AB33" s="21"/>
      <c r="AC33" s="21"/>
      <c r="AD33" s="21"/>
      <c r="AE33" s="21"/>
      <c r="AF33" s="21"/>
    </row>
    <row r="34" spans="1:32" ht="17" customHeight="1" thickBot="1">
      <c r="A34" s="326" t="s">
        <v>236</v>
      </c>
      <c r="B34" s="612"/>
      <c r="C34" s="217" t="s">
        <v>1094</v>
      </c>
      <c r="D34" s="26"/>
      <c r="E34" s="205"/>
      <c r="F34" s="325"/>
      <c r="G34" s="84"/>
      <c r="H34" s="84"/>
      <c r="I34" s="84"/>
      <c r="J34" s="84"/>
      <c r="K34" s="84"/>
      <c r="L34" s="84"/>
      <c r="M34" s="84"/>
      <c r="N34" s="84"/>
      <c r="O34" s="84"/>
      <c r="P34" s="84"/>
      <c r="Q34" s="84" t="s">
        <v>306</v>
      </c>
      <c r="R34" s="84"/>
      <c r="S34" s="84"/>
      <c r="T34" s="84"/>
      <c r="U34" s="207"/>
      <c r="V34" s="203"/>
      <c r="W34" s="207"/>
      <c r="X34" s="339"/>
      <c r="Y34" s="21"/>
      <c r="Z34" s="21"/>
      <c r="AA34" s="21"/>
      <c r="AB34" s="21"/>
      <c r="AC34" s="21"/>
      <c r="AD34" s="21"/>
      <c r="AE34" s="21"/>
      <c r="AF34" s="21"/>
    </row>
    <row r="35" spans="1:32" ht="20" thickBot="1">
      <c r="A35" s="183">
        <v>8.1999999999999993</v>
      </c>
      <c r="B35" s="183">
        <v>9.1999999999999993</v>
      </c>
      <c r="C35" s="184" t="s">
        <v>1095</v>
      </c>
      <c r="D35" s="149" t="s">
        <v>1563</v>
      </c>
      <c r="E35" s="149" t="s">
        <v>1563</v>
      </c>
      <c r="F35" s="150"/>
      <c r="G35" s="115"/>
      <c r="H35" s="115"/>
      <c r="I35" s="115"/>
      <c r="J35" s="115"/>
      <c r="K35" s="115"/>
      <c r="L35" s="115"/>
      <c r="M35" s="115"/>
      <c r="N35" s="115"/>
      <c r="O35" s="115"/>
      <c r="P35" s="115"/>
      <c r="Q35" s="115"/>
      <c r="R35" s="115"/>
      <c r="S35" s="115"/>
      <c r="T35" s="115"/>
      <c r="U35" s="114"/>
      <c r="V35" s="115"/>
      <c r="W35" s="114"/>
      <c r="X35" s="14"/>
      <c r="Y35" s="14"/>
      <c r="Z35" s="14"/>
      <c r="AA35" s="14"/>
      <c r="AB35" s="14"/>
      <c r="AC35" s="14"/>
      <c r="AD35" s="14"/>
      <c r="AE35" s="14"/>
      <c r="AF35" s="14"/>
    </row>
    <row r="36" spans="1:32" ht="31" customHeight="1" thickBot="1">
      <c r="A36" s="326"/>
      <c r="B36" s="652"/>
      <c r="C36" s="85" t="s">
        <v>117</v>
      </c>
      <c r="D36" s="202"/>
      <c r="E36" s="96"/>
      <c r="F36" s="96"/>
      <c r="G36" s="203"/>
      <c r="H36" s="203"/>
      <c r="I36" s="203"/>
      <c r="J36" s="203"/>
      <c r="K36" s="203"/>
      <c r="L36" s="203"/>
      <c r="M36" s="203"/>
      <c r="N36" s="203"/>
      <c r="O36" s="203"/>
      <c r="P36" s="203"/>
      <c r="Q36" s="203"/>
      <c r="R36" s="203"/>
      <c r="S36" s="203"/>
      <c r="T36" s="203"/>
      <c r="U36" s="207"/>
      <c r="V36" s="203"/>
      <c r="W36" s="207"/>
      <c r="X36" s="339"/>
      <c r="Y36" s="21"/>
      <c r="Z36" s="21"/>
      <c r="AA36" s="21"/>
      <c r="AB36" s="21"/>
      <c r="AC36" s="21"/>
      <c r="AD36" s="21"/>
      <c r="AE36" s="21"/>
      <c r="AF36" s="21"/>
    </row>
    <row r="37" spans="1:32" ht="17" customHeight="1" thickBot="1">
      <c r="A37" s="326" t="s">
        <v>591</v>
      </c>
      <c r="B37" s="619"/>
      <c r="C37" s="217" t="s">
        <v>1237</v>
      </c>
      <c r="D37" s="26"/>
      <c r="E37" s="205"/>
      <c r="F37" s="325"/>
      <c r="G37" s="84"/>
      <c r="H37" s="84"/>
      <c r="I37" s="84"/>
      <c r="J37" s="84"/>
      <c r="K37" s="84"/>
      <c r="L37" s="84"/>
      <c r="M37" s="84"/>
      <c r="N37" s="84"/>
      <c r="O37" s="84"/>
      <c r="P37" s="84"/>
      <c r="Q37" s="84" t="s">
        <v>306</v>
      </c>
      <c r="R37" s="84"/>
      <c r="S37" s="84"/>
      <c r="T37" s="84"/>
      <c r="U37" s="207"/>
      <c r="V37" s="203"/>
      <c r="W37" s="207"/>
      <c r="X37" s="339"/>
      <c r="Y37" s="21"/>
      <c r="Z37" s="21"/>
      <c r="AA37" s="21"/>
      <c r="AB37" s="21"/>
      <c r="AC37" s="21"/>
      <c r="AD37" s="21"/>
      <c r="AE37" s="21"/>
      <c r="AF37" s="21"/>
    </row>
    <row r="38" spans="1:32" ht="71" thickBot="1">
      <c r="A38" s="326" t="s">
        <v>231</v>
      </c>
      <c r="B38" s="619"/>
      <c r="C38" s="217" t="s">
        <v>1754</v>
      </c>
      <c r="D38" s="26"/>
      <c r="E38" s="205"/>
      <c r="F38" s="325"/>
      <c r="G38" s="84"/>
      <c r="H38" s="84"/>
      <c r="I38" s="84"/>
      <c r="J38" s="84"/>
      <c r="K38" s="84"/>
      <c r="L38" s="84"/>
      <c r="M38" s="84"/>
      <c r="N38" s="84"/>
      <c r="O38" s="84"/>
      <c r="P38" s="84"/>
      <c r="Q38" s="84" t="s">
        <v>306</v>
      </c>
      <c r="R38" s="84"/>
      <c r="S38" s="84"/>
      <c r="T38" s="84"/>
      <c r="U38" s="207"/>
      <c r="V38" s="203"/>
      <c r="W38" s="207"/>
      <c r="X38" s="339"/>
      <c r="Y38" s="21"/>
      <c r="Z38" s="21"/>
      <c r="AA38" s="21"/>
      <c r="AB38" s="21"/>
      <c r="AC38" s="21"/>
      <c r="AD38" s="21"/>
      <c r="AE38" s="21"/>
      <c r="AF38" s="21"/>
    </row>
    <row r="39" spans="1:32" ht="20" thickBot="1">
      <c r="A39" s="183">
        <v>8.3000000000000007</v>
      </c>
      <c r="B39" s="183">
        <v>9.3000000000000007</v>
      </c>
      <c r="C39" s="184" t="s">
        <v>1238</v>
      </c>
      <c r="D39" s="149" t="s">
        <v>1564</v>
      </c>
      <c r="E39" s="149" t="s">
        <v>1564</v>
      </c>
      <c r="F39" s="150"/>
      <c r="G39" s="115"/>
      <c r="H39" s="115"/>
      <c r="I39" s="115"/>
      <c r="J39" s="115"/>
      <c r="K39" s="115"/>
      <c r="L39" s="115"/>
      <c r="M39" s="115"/>
      <c r="N39" s="115"/>
      <c r="O39" s="115"/>
      <c r="P39" s="115"/>
      <c r="Q39" s="115"/>
      <c r="R39" s="115"/>
      <c r="S39" s="115"/>
      <c r="T39" s="115"/>
      <c r="U39" s="114"/>
      <c r="V39" s="115"/>
      <c r="W39" s="114"/>
      <c r="X39" s="14"/>
      <c r="Y39" s="14"/>
      <c r="Z39" s="14"/>
      <c r="AA39" s="14"/>
      <c r="AB39" s="14"/>
      <c r="AC39" s="14"/>
      <c r="AD39" s="14"/>
      <c r="AE39" s="14"/>
      <c r="AF39" s="14"/>
    </row>
    <row r="40" spans="1:32" ht="18" thickBot="1">
      <c r="A40" s="149" t="s">
        <v>1239</v>
      </c>
      <c r="B40" s="149" t="s">
        <v>1759</v>
      </c>
      <c r="C40" s="150" t="s">
        <v>170</v>
      </c>
      <c r="D40" s="114"/>
      <c r="E40" s="114"/>
      <c r="F40" s="114"/>
      <c r="G40" s="201"/>
      <c r="H40" s="201"/>
      <c r="I40" s="201"/>
      <c r="J40" s="201"/>
      <c r="K40" s="201"/>
      <c r="L40" s="201"/>
      <c r="M40" s="201"/>
      <c r="N40" s="201"/>
      <c r="O40" s="201"/>
      <c r="P40" s="201"/>
      <c r="Q40" s="201"/>
      <c r="R40" s="201"/>
      <c r="S40" s="201"/>
      <c r="T40" s="201"/>
      <c r="U40" s="206"/>
      <c r="V40" s="201"/>
      <c r="W40" s="206"/>
      <c r="X40" s="338"/>
      <c r="Y40" s="24"/>
      <c r="Z40" s="24"/>
      <c r="AA40" s="24"/>
      <c r="AB40" s="24"/>
      <c r="AC40" s="24"/>
      <c r="AD40" s="24"/>
      <c r="AE40" s="24"/>
      <c r="AF40" s="24"/>
    </row>
    <row r="41" spans="1:32" ht="17" customHeight="1" thickBot="1">
      <c r="A41" s="326"/>
      <c r="B41" s="618"/>
      <c r="C41" s="85" t="s">
        <v>1755</v>
      </c>
      <c r="D41" s="202"/>
      <c r="E41" s="96"/>
      <c r="F41" s="96"/>
      <c r="G41" s="203"/>
      <c r="H41" s="203"/>
      <c r="I41" s="203"/>
      <c r="J41" s="203"/>
      <c r="K41" s="203"/>
      <c r="L41" s="203"/>
      <c r="M41" s="203"/>
      <c r="N41" s="203"/>
      <c r="O41" s="203"/>
      <c r="P41" s="203"/>
      <c r="Q41" s="203"/>
      <c r="R41" s="203"/>
      <c r="S41" s="203"/>
      <c r="T41" s="203"/>
      <c r="U41" s="207"/>
      <c r="V41" s="203"/>
      <c r="W41" s="207"/>
      <c r="X41" s="339"/>
      <c r="Y41" s="21"/>
      <c r="Z41" s="21"/>
      <c r="AA41" s="21"/>
      <c r="AB41" s="21"/>
      <c r="AC41" s="21"/>
      <c r="AD41" s="21"/>
      <c r="AE41" s="21"/>
      <c r="AF41" s="21"/>
    </row>
    <row r="42" spans="1:32" ht="15" thickBot="1">
      <c r="A42" s="326" t="s">
        <v>230</v>
      </c>
      <c r="B42" s="619"/>
      <c r="C42" s="217" t="s">
        <v>1756</v>
      </c>
      <c r="D42" s="26"/>
      <c r="E42" s="205"/>
      <c r="F42" s="325"/>
      <c r="G42" s="84"/>
      <c r="H42" s="84"/>
      <c r="I42" s="84"/>
      <c r="J42" s="84"/>
      <c r="K42" s="84"/>
      <c r="L42" s="84"/>
      <c r="M42" s="84"/>
      <c r="N42" s="84"/>
      <c r="O42" s="84"/>
      <c r="P42" s="84"/>
      <c r="Q42" s="84" t="s">
        <v>306</v>
      </c>
      <c r="R42" s="84"/>
      <c r="S42" s="84"/>
      <c r="T42" s="84"/>
      <c r="U42" s="88" t="s">
        <v>2122</v>
      </c>
      <c r="V42" s="87" t="s">
        <v>2121</v>
      </c>
      <c r="W42" s="88" t="s">
        <v>306</v>
      </c>
      <c r="X42" s="85" t="s">
        <v>3141</v>
      </c>
      <c r="Y42" s="325" t="s">
        <v>3044</v>
      </c>
      <c r="Z42" s="55"/>
      <c r="AA42" s="55"/>
      <c r="AB42" s="33"/>
      <c r="AC42" s="33"/>
      <c r="AD42" s="33"/>
      <c r="AE42" s="33"/>
      <c r="AF42" s="33"/>
    </row>
    <row r="43" spans="1:32" ht="15" thickBot="1">
      <c r="A43" s="326" t="s">
        <v>231</v>
      </c>
      <c r="B43" s="619"/>
      <c r="C43" s="217" t="s">
        <v>1757</v>
      </c>
      <c r="D43" s="26"/>
      <c r="E43" s="205"/>
      <c r="F43" s="325"/>
      <c r="G43" s="84"/>
      <c r="H43" s="84"/>
      <c r="I43" s="84"/>
      <c r="J43" s="84"/>
      <c r="K43" s="84"/>
      <c r="L43" s="84"/>
      <c r="M43" s="84"/>
      <c r="N43" s="84"/>
      <c r="O43" s="84"/>
      <c r="P43" s="84"/>
      <c r="Q43" s="84" t="s">
        <v>306</v>
      </c>
      <c r="R43" s="84"/>
      <c r="S43" s="84"/>
      <c r="T43" s="84"/>
      <c r="U43" s="88" t="s">
        <v>2122</v>
      </c>
      <c r="V43" s="87" t="s">
        <v>2121</v>
      </c>
      <c r="W43" s="88" t="s">
        <v>306</v>
      </c>
      <c r="X43" s="85" t="s">
        <v>3141</v>
      </c>
      <c r="Y43" s="407" t="s">
        <v>3044</v>
      </c>
      <c r="Z43" s="55"/>
      <c r="AA43" s="55"/>
      <c r="AB43" s="33"/>
      <c r="AC43" s="33"/>
      <c r="AD43" s="33"/>
      <c r="AE43" s="33"/>
      <c r="AF43" s="33"/>
    </row>
    <row r="44" spans="1:32" ht="15" thickBot="1">
      <c r="A44" s="326" t="s">
        <v>232</v>
      </c>
      <c r="B44" s="619"/>
      <c r="C44" s="217" t="s">
        <v>1758</v>
      </c>
      <c r="D44" s="26"/>
      <c r="E44" s="205"/>
      <c r="F44" s="325"/>
      <c r="G44" s="84"/>
      <c r="H44" s="84"/>
      <c r="I44" s="84"/>
      <c r="J44" s="84"/>
      <c r="K44" s="84"/>
      <c r="L44" s="84"/>
      <c r="M44" s="84"/>
      <c r="N44" s="84"/>
      <c r="O44" s="84"/>
      <c r="P44" s="84"/>
      <c r="Q44" s="84" t="s">
        <v>306</v>
      </c>
      <c r="R44" s="84"/>
      <c r="S44" s="84"/>
      <c r="T44" s="84"/>
      <c r="U44" s="88" t="s">
        <v>2122</v>
      </c>
      <c r="V44" s="87" t="s">
        <v>2121</v>
      </c>
      <c r="W44" s="88" t="s">
        <v>306</v>
      </c>
      <c r="X44" s="85" t="s">
        <v>3141</v>
      </c>
      <c r="Y44" s="407" t="s">
        <v>3044</v>
      </c>
      <c r="Z44" s="55"/>
      <c r="AA44" s="55"/>
      <c r="AB44" s="33"/>
      <c r="AC44" s="33"/>
      <c r="AD44" s="33"/>
      <c r="AE44" s="33"/>
      <c r="AF44" s="33"/>
    </row>
    <row r="45" spans="1:32" ht="18" thickBot="1">
      <c r="A45" s="149" t="s">
        <v>1240</v>
      </c>
      <c r="B45" s="149" t="s">
        <v>1760</v>
      </c>
      <c r="C45" s="150" t="s">
        <v>940</v>
      </c>
      <c r="D45" s="114"/>
      <c r="E45" s="114"/>
      <c r="F45" s="114"/>
      <c r="G45" s="201"/>
      <c r="H45" s="201"/>
      <c r="I45" s="201"/>
      <c r="J45" s="201"/>
      <c r="K45" s="201"/>
      <c r="L45" s="201"/>
      <c r="M45" s="201"/>
      <c r="N45" s="201"/>
      <c r="O45" s="201"/>
      <c r="P45" s="201"/>
      <c r="Q45" s="201"/>
      <c r="R45" s="201"/>
      <c r="S45" s="201"/>
      <c r="T45" s="201"/>
      <c r="U45" s="206"/>
      <c r="V45" s="201"/>
      <c r="W45" s="206"/>
      <c r="X45" s="338"/>
      <c r="Y45" s="24"/>
      <c r="Z45" s="24"/>
      <c r="AA45" s="24"/>
      <c r="AB45" s="24"/>
      <c r="AC45" s="24"/>
      <c r="AD45" s="24"/>
      <c r="AE45" s="24"/>
      <c r="AF45" s="24"/>
    </row>
    <row r="46" spans="1:32" ht="31" customHeight="1" thickBot="1">
      <c r="A46" s="326"/>
      <c r="B46" s="327"/>
      <c r="C46" s="85" t="s">
        <v>1469</v>
      </c>
      <c r="D46" s="202"/>
      <c r="E46" s="96"/>
      <c r="F46" s="96"/>
      <c r="G46" s="203"/>
      <c r="H46" s="203"/>
      <c r="I46" s="203"/>
      <c r="J46" s="203"/>
      <c r="K46" s="203"/>
      <c r="L46" s="203"/>
      <c r="M46" s="203"/>
      <c r="N46" s="203"/>
      <c r="O46" s="203"/>
      <c r="P46" s="203"/>
      <c r="Q46" s="203"/>
      <c r="R46" s="203"/>
      <c r="S46" s="203"/>
      <c r="T46" s="203"/>
      <c r="U46" s="207"/>
      <c r="V46" s="203"/>
      <c r="W46" s="207"/>
      <c r="X46" s="339"/>
      <c r="Y46" s="21"/>
      <c r="Z46" s="21"/>
      <c r="AA46" s="21"/>
      <c r="AB46" s="21"/>
      <c r="AC46" s="21"/>
      <c r="AD46" s="21"/>
      <c r="AE46" s="21"/>
      <c r="AF46" s="21"/>
    </row>
    <row r="47" spans="1:32" ht="43" thickBot="1">
      <c r="A47" s="326" t="s">
        <v>230</v>
      </c>
      <c r="B47" s="326" t="s">
        <v>230</v>
      </c>
      <c r="C47" s="233" t="s">
        <v>250</v>
      </c>
      <c r="D47" s="26"/>
      <c r="E47" s="205"/>
      <c r="F47" s="325"/>
      <c r="G47" s="84"/>
      <c r="H47" s="84"/>
      <c r="I47" s="84"/>
      <c r="J47" s="84"/>
      <c r="K47" s="84"/>
      <c r="L47" s="84"/>
      <c r="M47" s="84"/>
      <c r="N47" s="84"/>
      <c r="O47" s="84"/>
      <c r="P47" s="84"/>
      <c r="Q47" s="84" t="s">
        <v>306</v>
      </c>
      <c r="R47" s="84"/>
      <c r="S47" s="84"/>
      <c r="T47" s="84"/>
      <c r="U47" s="88" t="s">
        <v>2122</v>
      </c>
      <c r="V47" s="87" t="s">
        <v>2121</v>
      </c>
      <c r="W47" s="88" t="s">
        <v>306</v>
      </c>
      <c r="X47" s="85" t="s">
        <v>3142</v>
      </c>
      <c r="Y47" s="407" t="s">
        <v>3044</v>
      </c>
      <c r="Z47" s="55"/>
      <c r="AA47" s="55"/>
      <c r="AB47" s="33"/>
      <c r="AC47" s="33"/>
      <c r="AD47" s="33"/>
      <c r="AE47" s="33"/>
      <c r="AF47" s="33"/>
    </row>
    <row r="48" spans="1:32" ht="15" thickBot="1">
      <c r="A48" s="326" t="s">
        <v>231</v>
      </c>
      <c r="B48" s="326" t="s">
        <v>231</v>
      </c>
      <c r="C48" s="217" t="s">
        <v>251</v>
      </c>
      <c r="D48" s="26"/>
      <c r="E48" s="205"/>
      <c r="F48" s="325"/>
      <c r="G48" s="84"/>
      <c r="H48" s="84"/>
      <c r="I48" s="84"/>
      <c r="J48" s="84"/>
      <c r="K48" s="84"/>
      <c r="L48" s="84"/>
      <c r="M48" s="84"/>
      <c r="N48" s="84"/>
      <c r="O48" s="84"/>
      <c r="P48" s="84"/>
      <c r="Q48" s="84" t="s">
        <v>306</v>
      </c>
      <c r="R48" s="84"/>
      <c r="S48" s="84"/>
      <c r="T48" s="84"/>
      <c r="U48" s="88" t="s">
        <v>2122</v>
      </c>
      <c r="V48" s="87" t="s">
        <v>2121</v>
      </c>
      <c r="W48" s="88" t="s">
        <v>306</v>
      </c>
      <c r="X48" s="85" t="s">
        <v>3142</v>
      </c>
      <c r="Y48" s="407" t="s">
        <v>3044</v>
      </c>
      <c r="Z48" s="55"/>
      <c r="AA48" s="55"/>
      <c r="AB48" s="33"/>
      <c r="AC48" s="33"/>
      <c r="AD48" s="33"/>
      <c r="AE48" s="33"/>
      <c r="AF48" s="33"/>
    </row>
    <row r="49" spans="1:32" ht="15" thickBot="1">
      <c r="A49" s="325" t="s">
        <v>232</v>
      </c>
      <c r="B49" s="326" t="s">
        <v>232</v>
      </c>
      <c r="C49" s="217" t="s">
        <v>941</v>
      </c>
      <c r="D49" s="26"/>
      <c r="E49" s="205"/>
      <c r="F49" s="325"/>
      <c r="G49" s="84"/>
      <c r="H49" s="84"/>
      <c r="I49" s="84"/>
      <c r="J49" s="84"/>
      <c r="K49" s="84"/>
      <c r="L49" s="84"/>
      <c r="M49" s="84"/>
      <c r="N49" s="84"/>
      <c r="O49" s="84"/>
      <c r="P49" s="84"/>
      <c r="Q49" s="84" t="s">
        <v>306</v>
      </c>
      <c r="R49" s="84"/>
      <c r="S49" s="84"/>
      <c r="T49" s="84"/>
      <c r="U49" s="88" t="s">
        <v>2122</v>
      </c>
      <c r="V49" s="87" t="s">
        <v>2121</v>
      </c>
      <c r="W49" s="88" t="s">
        <v>306</v>
      </c>
      <c r="X49" s="85" t="s">
        <v>3142</v>
      </c>
      <c r="Y49" s="407" t="s">
        <v>3044</v>
      </c>
      <c r="Z49" s="55"/>
      <c r="AA49" s="55"/>
      <c r="AB49" s="33"/>
      <c r="AC49" s="33"/>
      <c r="AD49" s="33"/>
      <c r="AE49" s="33"/>
      <c r="AF49" s="33"/>
    </row>
    <row r="50" spans="1:32" ht="18" customHeight="1" thickBot="1">
      <c r="A50" s="183">
        <v>8.4</v>
      </c>
      <c r="B50" s="183">
        <v>9.4</v>
      </c>
      <c r="C50" s="184" t="s">
        <v>1556</v>
      </c>
      <c r="D50" s="149" t="s">
        <v>1565</v>
      </c>
      <c r="E50" s="149" t="s">
        <v>1565</v>
      </c>
      <c r="F50" s="150"/>
      <c r="G50" s="115"/>
      <c r="H50" s="115"/>
      <c r="I50" s="115"/>
      <c r="J50" s="115"/>
      <c r="K50" s="115"/>
      <c r="L50" s="115"/>
      <c r="M50" s="115"/>
      <c r="N50" s="115"/>
      <c r="O50" s="115"/>
      <c r="P50" s="115"/>
      <c r="Q50" s="115"/>
      <c r="R50" s="115"/>
      <c r="S50" s="115"/>
      <c r="T50" s="115"/>
      <c r="U50" s="114"/>
      <c r="V50" s="115"/>
      <c r="W50" s="114"/>
      <c r="X50" s="14"/>
      <c r="Y50" s="14"/>
      <c r="Z50" s="14"/>
      <c r="AA50" s="14"/>
      <c r="AB50" s="14"/>
      <c r="AC50" s="14"/>
      <c r="AD50" s="14"/>
      <c r="AE50" s="14"/>
      <c r="AF50" s="14"/>
    </row>
    <row r="51" spans="1:32" ht="44" customHeight="1" thickBot="1">
      <c r="A51" s="326"/>
      <c r="B51" s="327"/>
      <c r="C51" s="85" t="s">
        <v>252</v>
      </c>
      <c r="D51" s="202"/>
      <c r="E51" s="96"/>
      <c r="F51" s="96"/>
      <c r="G51" s="203"/>
      <c r="H51" s="203"/>
      <c r="I51" s="203"/>
      <c r="J51" s="203"/>
      <c r="K51" s="203"/>
      <c r="L51" s="203"/>
      <c r="M51" s="203"/>
      <c r="N51" s="203"/>
      <c r="O51" s="203"/>
      <c r="P51" s="203"/>
      <c r="Q51" s="203"/>
      <c r="R51" s="203"/>
      <c r="S51" s="203"/>
      <c r="T51" s="203"/>
      <c r="U51" s="207"/>
      <c r="V51" s="203"/>
      <c r="W51" s="207"/>
      <c r="X51" s="339"/>
      <c r="Y51" s="21"/>
      <c r="Z51" s="21"/>
      <c r="AA51" s="21"/>
      <c r="AB51" s="21"/>
      <c r="AC51" s="21"/>
      <c r="AD51" s="21"/>
      <c r="AE51" s="21"/>
      <c r="AF51" s="21"/>
    </row>
    <row r="52" spans="1:32" ht="15" thickBot="1">
      <c r="A52" s="326" t="s">
        <v>230</v>
      </c>
      <c r="B52" s="326" t="s">
        <v>230</v>
      </c>
      <c r="C52" s="242" t="s">
        <v>253</v>
      </c>
      <c r="D52" s="27"/>
      <c r="E52" s="204"/>
      <c r="F52" s="326"/>
      <c r="G52" s="84"/>
      <c r="H52" s="84"/>
      <c r="I52" s="84"/>
      <c r="J52" s="84"/>
      <c r="K52" s="84"/>
      <c r="L52" s="84"/>
      <c r="M52" s="84"/>
      <c r="N52" s="84"/>
      <c r="O52" s="84"/>
      <c r="P52" s="84"/>
      <c r="Q52" s="84" t="s">
        <v>306</v>
      </c>
      <c r="R52" s="84"/>
      <c r="S52" s="84"/>
      <c r="T52" s="84"/>
      <c r="U52" s="88" t="s">
        <v>2122</v>
      </c>
      <c r="V52" s="87" t="s">
        <v>2121</v>
      </c>
      <c r="W52" s="88" t="s">
        <v>306</v>
      </c>
      <c r="X52" s="85" t="s">
        <v>3143</v>
      </c>
      <c r="Y52" s="407" t="s">
        <v>3044</v>
      </c>
      <c r="Z52" s="55"/>
      <c r="AA52" s="55"/>
      <c r="AB52" s="33"/>
      <c r="AC52" s="33"/>
      <c r="AD52" s="33"/>
      <c r="AE52" s="33"/>
      <c r="AF52" s="33"/>
    </row>
    <row r="53" spans="1:32" ht="43" thickBot="1">
      <c r="A53" s="326" t="s">
        <v>231</v>
      </c>
      <c r="B53" s="326" t="s">
        <v>231</v>
      </c>
      <c r="C53" s="215" t="s">
        <v>254</v>
      </c>
      <c r="D53" s="27"/>
      <c r="E53" s="204"/>
      <c r="F53" s="326"/>
      <c r="G53" s="84"/>
      <c r="H53" s="84"/>
      <c r="I53" s="84"/>
      <c r="J53" s="84"/>
      <c r="K53" s="84"/>
      <c r="L53" s="84"/>
      <c r="M53" s="84"/>
      <c r="N53" s="84"/>
      <c r="O53" s="84"/>
      <c r="P53" s="84"/>
      <c r="Q53" s="84" t="s">
        <v>306</v>
      </c>
      <c r="R53" s="84"/>
      <c r="S53" s="84"/>
      <c r="T53" s="84"/>
      <c r="U53" s="88" t="s">
        <v>2122</v>
      </c>
      <c r="V53" s="87" t="s">
        <v>2121</v>
      </c>
      <c r="W53" s="88" t="s">
        <v>306</v>
      </c>
      <c r="X53" s="85" t="s">
        <v>3144</v>
      </c>
      <c r="Y53" s="407" t="s">
        <v>3044</v>
      </c>
      <c r="Z53" s="55"/>
      <c r="AA53" s="55"/>
      <c r="AB53" s="33"/>
      <c r="AC53" s="33"/>
      <c r="AD53" s="33"/>
      <c r="AE53" s="33"/>
      <c r="AF53" s="33"/>
    </row>
    <row r="54" spans="1:32" ht="57" thickBot="1">
      <c r="A54" s="326" t="s">
        <v>232</v>
      </c>
      <c r="B54" s="326" t="s">
        <v>232</v>
      </c>
      <c r="C54" s="215" t="s">
        <v>1555</v>
      </c>
      <c r="D54" s="27"/>
      <c r="E54" s="204"/>
      <c r="F54" s="326"/>
      <c r="G54" s="84"/>
      <c r="H54" s="84"/>
      <c r="I54" s="84"/>
      <c r="J54" s="84"/>
      <c r="K54" s="84"/>
      <c r="L54" s="84"/>
      <c r="M54" s="84"/>
      <c r="N54" s="84"/>
      <c r="O54" s="84"/>
      <c r="P54" s="84"/>
      <c r="Q54" s="84" t="s">
        <v>306</v>
      </c>
      <c r="R54" s="84"/>
      <c r="S54" s="84"/>
      <c r="T54" s="84"/>
      <c r="U54" s="88" t="s">
        <v>2122</v>
      </c>
      <c r="V54" s="87" t="s">
        <v>2121</v>
      </c>
      <c r="W54" s="88" t="s">
        <v>306</v>
      </c>
      <c r="X54" s="85" t="s">
        <v>3145</v>
      </c>
      <c r="Y54" s="407" t="s">
        <v>3044</v>
      </c>
      <c r="Z54" s="55"/>
      <c r="AA54" s="55"/>
      <c r="AB54" s="33"/>
      <c r="AC54" s="33"/>
      <c r="AD54" s="33"/>
      <c r="AE54" s="33"/>
      <c r="AF54" s="33"/>
    </row>
    <row r="55" spans="1:32" ht="20" thickBot="1">
      <c r="A55" s="183">
        <v>8.5</v>
      </c>
      <c r="B55" s="183">
        <v>9.5</v>
      </c>
      <c r="C55" s="184" t="s">
        <v>1557</v>
      </c>
      <c r="D55" s="149" t="s">
        <v>1566</v>
      </c>
      <c r="E55" s="149" t="s">
        <v>1566</v>
      </c>
      <c r="F55" s="150"/>
      <c r="G55" s="115"/>
      <c r="H55" s="115"/>
      <c r="I55" s="115"/>
      <c r="J55" s="115"/>
      <c r="K55" s="115"/>
      <c r="L55" s="115"/>
      <c r="M55" s="115"/>
      <c r="N55" s="115"/>
      <c r="O55" s="115"/>
      <c r="P55" s="115"/>
      <c r="Q55" s="115"/>
      <c r="R55" s="115"/>
      <c r="S55" s="115"/>
      <c r="T55" s="115"/>
      <c r="U55" s="114"/>
      <c r="V55" s="115"/>
      <c r="W55" s="114"/>
      <c r="X55" s="14"/>
      <c r="Y55" s="14"/>
      <c r="Z55" s="14"/>
      <c r="AA55" s="14"/>
      <c r="AB55" s="14"/>
      <c r="AC55" s="14"/>
      <c r="AD55" s="14"/>
      <c r="AE55" s="14"/>
      <c r="AF55" s="14"/>
    </row>
    <row r="56" spans="1:32" ht="71" thickBot="1">
      <c r="A56" s="326"/>
      <c r="B56" s="327"/>
      <c r="C56" s="85" t="s">
        <v>1171</v>
      </c>
      <c r="D56" s="202"/>
      <c r="E56" s="96"/>
      <c r="F56" s="96"/>
      <c r="G56" s="203"/>
      <c r="H56" s="203"/>
      <c r="I56" s="203"/>
      <c r="J56" s="203"/>
      <c r="K56" s="203"/>
      <c r="L56" s="203"/>
      <c r="M56" s="203"/>
      <c r="N56" s="203"/>
      <c r="O56" s="203"/>
      <c r="P56" s="203"/>
      <c r="Q56" s="203"/>
      <c r="R56" s="203"/>
      <c r="S56" s="203"/>
      <c r="T56" s="203"/>
      <c r="U56" s="207"/>
      <c r="V56" s="203"/>
      <c r="W56" s="207"/>
      <c r="X56" s="339"/>
      <c r="Y56" s="21"/>
      <c r="Z56" s="21"/>
      <c r="AA56" s="21"/>
      <c r="AB56" s="21"/>
      <c r="AC56" s="21"/>
      <c r="AD56" s="21"/>
      <c r="AE56" s="21"/>
      <c r="AF56" s="21"/>
    </row>
    <row r="57" spans="1:32" ht="15" thickBot="1">
      <c r="A57" s="326" t="s">
        <v>230</v>
      </c>
      <c r="B57" s="326" t="s">
        <v>230</v>
      </c>
      <c r="C57" s="223" t="s">
        <v>1172</v>
      </c>
      <c r="D57" s="27"/>
      <c r="E57" s="204"/>
      <c r="F57" s="326"/>
      <c r="G57" s="84"/>
      <c r="H57" s="84"/>
      <c r="I57" s="84"/>
      <c r="J57" s="84"/>
      <c r="K57" s="84"/>
      <c r="L57" s="84"/>
      <c r="M57" s="84"/>
      <c r="N57" s="84"/>
      <c r="O57" s="84"/>
      <c r="P57" s="84"/>
      <c r="Q57" s="84" t="s">
        <v>306</v>
      </c>
      <c r="R57" s="84"/>
      <c r="S57" s="84"/>
      <c r="T57" s="84"/>
      <c r="U57" s="88" t="s">
        <v>2122</v>
      </c>
      <c r="V57" s="87" t="s">
        <v>2121</v>
      </c>
      <c r="W57" s="88" t="s">
        <v>306</v>
      </c>
      <c r="X57" s="85" t="s">
        <v>3146</v>
      </c>
      <c r="Y57" s="407" t="s">
        <v>3044</v>
      </c>
      <c r="Z57" s="55"/>
      <c r="AA57" s="55"/>
      <c r="AB57" s="33"/>
      <c r="AC57" s="33"/>
      <c r="AD57" s="33"/>
      <c r="AE57" s="33"/>
      <c r="AF57" s="33"/>
    </row>
    <row r="58" spans="1:32" ht="15" thickBot="1">
      <c r="A58" s="326" t="s">
        <v>231</v>
      </c>
      <c r="B58" s="326" t="s">
        <v>231</v>
      </c>
      <c r="C58" s="223" t="s">
        <v>1173</v>
      </c>
      <c r="D58" s="27"/>
      <c r="E58" s="204"/>
      <c r="F58" s="326"/>
      <c r="G58" s="84"/>
      <c r="H58" s="84"/>
      <c r="I58" s="84"/>
      <c r="J58" s="84"/>
      <c r="K58" s="84"/>
      <c r="L58" s="84"/>
      <c r="M58" s="84"/>
      <c r="N58" s="84"/>
      <c r="O58" s="84"/>
      <c r="P58" s="84"/>
      <c r="Q58" s="84" t="s">
        <v>306</v>
      </c>
      <c r="R58" s="84"/>
      <c r="S58" s="84"/>
      <c r="T58" s="84"/>
      <c r="U58" s="88" t="s">
        <v>2122</v>
      </c>
      <c r="V58" s="87" t="s">
        <v>2121</v>
      </c>
      <c r="W58" s="88" t="s">
        <v>306</v>
      </c>
      <c r="X58" s="85" t="s">
        <v>3147</v>
      </c>
      <c r="Y58" s="407" t="s">
        <v>3044</v>
      </c>
      <c r="Z58" s="55"/>
      <c r="AA58" s="55"/>
      <c r="AB58" s="33"/>
      <c r="AC58" s="33"/>
      <c r="AD58" s="33"/>
      <c r="AE58" s="33"/>
      <c r="AF58" s="33"/>
    </row>
    <row r="59" spans="1:32" ht="15" thickBot="1">
      <c r="A59" s="326" t="s">
        <v>232</v>
      </c>
      <c r="B59" s="326" t="s">
        <v>232</v>
      </c>
      <c r="C59" s="223" t="s">
        <v>1174</v>
      </c>
      <c r="D59" s="27"/>
      <c r="E59" s="204"/>
      <c r="F59" s="326"/>
      <c r="G59" s="84"/>
      <c r="H59" s="84"/>
      <c r="I59" s="84"/>
      <c r="J59" s="84"/>
      <c r="K59" s="84"/>
      <c r="L59" s="84"/>
      <c r="M59" s="84"/>
      <c r="N59" s="84"/>
      <c r="O59" s="84"/>
      <c r="P59" s="84"/>
      <c r="Q59" s="84" t="s">
        <v>306</v>
      </c>
      <c r="R59" s="84"/>
      <c r="S59" s="84"/>
      <c r="T59" s="84"/>
      <c r="U59" s="88" t="s">
        <v>2122</v>
      </c>
      <c r="V59" s="87" t="s">
        <v>2121</v>
      </c>
      <c r="W59" s="88" t="s">
        <v>306</v>
      </c>
      <c r="X59" s="85" t="s">
        <v>3148</v>
      </c>
      <c r="Y59" s="407" t="s">
        <v>3044</v>
      </c>
      <c r="Z59" s="55"/>
      <c r="AA59" s="55"/>
      <c r="AB59" s="33"/>
      <c r="AC59" s="33"/>
      <c r="AD59" s="33"/>
      <c r="AE59" s="33"/>
      <c r="AF59" s="33"/>
    </row>
    <row r="60" spans="1:32" ht="29" thickBot="1">
      <c r="A60" s="326" t="s">
        <v>233</v>
      </c>
      <c r="B60" s="326" t="s">
        <v>233</v>
      </c>
      <c r="C60" s="223" t="s">
        <v>1175</v>
      </c>
      <c r="D60" s="27"/>
      <c r="E60" s="204"/>
      <c r="F60" s="326"/>
      <c r="G60" s="84"/>
      <c r="H60" s="84"/>
      <c r="I60" s="84"/>
      <c r="J60" s="84"/>
      <c r="K60" s="84"/>
      <c r="L60" s="84"/>
      <c r="M60" s="84"/>
      <c r="N60" s="84"/>
      <c r="O60" s="84"/>
      <c r="P60" s="84"/>
      <c r="Q60" s="84" t="s">
        <v>306</v>
      </c>
      <c r="R60" s="84"/>
      <c r="S60" s="84"/>
      <c r="T60" s="84"/>
      <c r="U60" s="88" t="s">
        <v>2122</v>
      </c>
      <c r="V60" s="87" t="s">
        <v>2121</v>
      </c>
      <c r="W60" s="88" t="s">
        <v>306</v>
      </c>
      <c r="X60" s="85" t="s">
        <v>3149</v>
      </c>
      <c r="Y60" s="407" t="s">
        <v>3044</v>
      </c>
      <c r="Z60" s="55"/>
      <c r="AA60" s="55"/>
      <c r="AB60" s="33"/>
      <c r="AC60" s="33"/>
      <c r="AD60" s="33"/>
      <c r="AE60" s="33"/>
      <c r="AF60" s="33"/>
    </row>
    <row r="61" spans="1:32" ht="20" thickBot="1">
      <c r="A61" s="183">
        <v>8.6</v>
      </c>
      <c r="B61" s="183">
        <v>9.6</v>
      </c>
      <c r="C61" s="184" t="s">
        <v>1558</v>
      </c>
      <c r="D61" s="149" t="s">
        <v>1567</v>
      </c>
      <c r="E61" s="149" t="s">
        <v>1567</v>
      </c>
      <c r="F61" s="150"/>
      <c r="G61" s="115"/>
      <c r="H61" s="115"/>
      <c r="I61" s="115"/>
      <c r="J61" s="115"/>
      <c r="K61" s="115"/>
      <c r="L61" s="115"/>
      <c r="M61" s="115"/>
      <c r="N61" s="115"/>
      <c r="O61" s="115"/>
      <c r="P61" s="115"/>
      <c r="Q61" s="115"/>
      <c r="R61" s="115"/>
      <c r="S61" s="115"/>
      <c r="T61" s="115"/>
      <c r="U61" s="114"/>
      <c r="V61" s="115"/>
      <c r="W61" s="114"/>
      <c r="X61" s="14"/>
      <c r="Y61" s="14"/>
      <c r="Z61" s="14"/>
      <c r="AA61" s="14"/>
      <c r="AB61" s="14"/>
      <c r="AC61" s="14"/>
      <c r="AD61" s="14"/>
      <c r="AE61" s="14"/>
      <c r="AF61" s="14"/>
    </row>
    <row r="62" spans="1:32" ht="56" customHeight="1" thickBot="1">
      <c r="A62" s="326"/>
      <c r="B62" s="327"/>
      <c r="C62" s="85" t="s">
        <v>1176</v>
      </c>
      <c r="D62" s="202"/>
      <c r="E62" s="96"/>
      <c r="F62" s="96"/>
      <c r="G62" s="203"/>
      <c r="H62" s="203"/>
      <c r="I62" s="203"/>
      <c r="J62" s="203"/>
      <c r="K62" s="203"/>
      <c r="L62" s="203"/>
      <c r="M62" s="203"/>
      <c r="N62" s="203"/>
      <c r="O62" s="203"/>
      <c r="P62" s="203"/>
      <c r="Q62" s="203"/>
      <c r="R62" s="203"/>
      <c r="S62" s="203"/>
      <c r="T62" s="203"/>
      <c r="U62" s="207"/>
      <c r="V62" s="203"/>
      <c r="W62" s="207"/>
      <c r="X62" s="339"/>
      <c r="Y62" s="21"/>
      <c r="Z62" s="21"/>
      <c r="AA62" s="21"/>
      <c r="AB62" s="21"/>
      <c r="AC62" s="21"/>
      <c r="AD62" s="21"/>
      <c r="AE62" s="21"/>
      <c r="AF62" s="21"/>
    </row>
    <row r="63" spans="1:32" ht="15" thickBot="1">
      <c r="A63" s="326" t="s">
        <v>230</v>
      </c>
      <c r="B63" s="326" t="s">
        <v>230</v>
      </c>
      <c r="C63" s="243" t="s">
        <v>2781</v>
      </c>
      <c r="D63" s="27"/>
      <c r="E63" s="204"/>
      <c r="F63" s="326"/>
      <c r="G63" s="84"/>
      <c r="H63" s="84"/>
      <c r="I63" s="84"/>
      <c r="J63" s="84"/>
      <c r="K63" s="84"/>
      <c r="L63" s="84"/>
      <c r="M63" s="84"/>
      <c r="N63" s="84"/>
      <c r="O63" s="84"/>
      <c r="P63" s="84"/>
      <c r="Q63" s="84" t="s">
        <v>306</v>
      </c>
      <c r="R63" s="84"/>
      <c r="S63" s="84"/>
      <c r="T63" s="84"/>
      <c r="U63" s="88" t="s">
        <v>2122</v>
      </c>
      <c r="V63" s="87" t="s">
        <v>2121</v>
      </c>
      <c r="W63" s="88" t="s">
        <v>306</v>
      </c>
      <c r="X63" s="85" t="s">
        <v>3150</v>
      </c>
      <c r="Y63" s="407" t="s">
        <v>3044</v>
      </c>
      <c r="Z63" s="55"/>
      <c r="AA63" s="55"/>
      <c r="AB63" s="33"/>
      <c r="AC63" s="33"/>
      <c r="AD63" s="33"/>
      <c r="AE63" s="33"/>
      <c r="AF63" s="33"/>
    </row>
    <row r="64" spans="1:32" ht="29" thickBot="1">
      <c r="A64" s="326" t="s">
        <v>231</v>
      </c>
      <c r="B64" s="326" t="s">
        <v>231</v>
      </c>
      <c r="C64" s="223" t="s">
        <v>2782</v>
      </c>
      <c r="D64" s="27"/>
      <c r="E64" s="204"/>
      <c r="F64" s="326"/>
      <c r="G64" s="84"/>
      <c r="H64" s="84"/>
      <c r="I64" s="84"/>
      <c r="J64" s="84"/>
      <c r="K64" s="84"/>
      <c r="L64" s="84"/>
      <c r="M64" s="84"/>
      <c r="N64" s="84"/>
      <c r="O64" s="84"/>
      <c r="P64" s="84"/>
      <c r="Q64" s="84" t="s">
        <v>306</v>
      </c>
      <c r="R64" s="84"/>
      <c r="S64" s="84"/>
      <c r="T64" s="84"/>
      <c r="U64" s="88" t="s">
        <v>2122</v>
      </c>
      <c r="V64" s="87" t="s">
        <v>2121</v>
      </c>
      <c r="W64" s="88" t="s">
        <v>306</v>
      </c>
      <c r="X64" s="85" t="s">
        <v>3151</v>
      </c>
      <c r="Y64" s="407" t="s">
        <v>3044</v>
      </c>
      <c r="Z64" s="55"/>
      <c r="AA64" s="55"/>
      <c r="AB64" s="33"/>
      <c r="AC64" s="33"/>
      <c r="AD64" s="33"/>
      <c r="AE64" s="33"/>
      <c r="AF64" s="33"/>
    </row>
    <row r="65" spans="1:32" ht="43" thickBot="1">
      <c r="A65" s="326" t="s">
        <v>232</v>
      </c>
      <c r="B65" s="326" t="s">
        <v>232</v>
      </c>
      <c r="C65" s="223" t="s">
        <v>1177</v>
      </c>
      <c r="D65" s="27"/>
      <c r="E65" s="204"/>
      <c r="F65" s="326"/>
      <c r="G65" s="84"/>
      <c r="H65" s="84"/>
      <c r="I65" s="84"/>
      <c r="J65" s="84"/>
      <c r="K65" s="84"/>
      <c r="L65" s="84"/>
      <c r="M65" s="84"/>
      <c r="N65" s="84"/>
      <c r="O65" s="84"/>
      <c r="P65" s="84"/>
      <c r="Q65" s="84" t="s">
        <v>306</v>
      </c>
      <c r="R65" s="84"/>
      <c r="S65" s="84"/>
      <c r="T65" s="84"/>
      <c r="U65" s="88" t="s">
        <v>2122</v>
      </c>
      <c r="V65" s="87" t="s">
        <v>2121</v>
      </c>
      <c r="W65" s="88" t="s">
        <v>306</v>
      </c>
      <c r="X65" s="85" t="s">
        <v>3152</v>
      </c>
      <c r="Y65" s="407" t="s">
        <v>3044</v>
      </c>
      <c r="Z65" s="55"/>
      <c r="AA65" s="55"/>
      <c r="AB65" s="33"/>
      <c r="AC65" s="33"/>
      <c r="AD65" s="33"/>
      <c r="AE65" s="33"/>
      <c r="AF65" s="33"/>
    </row>
    <row r="66" spans="1:32" ht="57" thickBot="1">
      <c r="A66" s="326" t="s">
        <v>233</v>
      </c>
      <c r="B66" s="326" t="s">
        <v>233</v>
      </c>
      <c r="C66" s="223" t="s">
        <v>1691</v>
      </c>
      <c r="D66" s="27"/>
      <c r="E66" s="204"/>
      <c r="F66" s="326"/>
      <c r="G66" s="84"/>
      <c r="H66" s="84"/>
      <c r="I66" s="84"/>
      <c r="J66" s="84"/>
      <c r="K66" s="84"/>
      <c r="L66" s="84"/>
      <c r="M66" s="84"/>
      <c r="N66" s="84"/>
      <c r="O66" s="84"/>
      <c r="P66" s="84"/>
      <c r="Q66" s="84" t="s">
        <v>306</v>
      </c>
      <c r="R66" s="84"/>
      <c r="S66" s="84"/>
      <c r="T66" s="84"/>
      <c r="U66" s="88" t="s">
        <v>2122</v>
      </c>
      <c r="V66" s="87" t="s">
        <v>2121</v>
      </c>
      <c r="W66" s="88" t="s">
        <v>3024</v>
      </c>
      <c r="X66" s="116" t="s">
        <v>3136</v>
      </c>
      <c r="Y66" s="407" t="s">
        <v>3044</v>
      </c>
      <c r="Z66" s="87" t="s">
        <v>3043</v>
      </c>
      <c r="AA66" s="55"/>
      <c r="AB66" s="33"/>
      <c r="AC66" s="33"/>
      <c r="AD66" s="33"/>
      <c r="AE66" s="33"/>
      <c r="AF66" s="33"/>
    </row>
    <row r="67" spans="1:32" ht="20" thickBot="1">
      <c r="A67" s="183">
        <v>8.6999999999999993</v>
      </c>
      <c r="B67" s="183">
        <v>9.6999999999999993</v>
      </c>
      <c r="C67" s="184" t="s">
        <v>522</v>
      </c>
      <c r="D67" s="149" t="s">
        <v>1568</v>
      </c>
      <c r="E67" s="149" t="s">
        <v>1568</v>
      </c>
      <c r="F67" s="150"/>
      <c r="G67" s="115"/>
      <c r="H67" s="115"/>
      <c r="I67" s="115"/>
      <c r="J67" s="115"/>
      <c r="K67" s="115"/>
      <c r="L67" s="115"/>
      <c r="M67" s="115"/>
      <c r="N67" s="115"/>
      <c r="O67" s="115"/>
      <c r="P67" s="115"/>
      <c r="Q67" s="115"/>
      <c r="R67" s="115"/>
      <c r="S67" s="115"/>
      <c r="T67" s="115"/>
      <c r="U67" s="114"/>
      <c r="V67" s="115"/>
      <c r="W67" s="114"/>
      <c r="X67" s="14"/>
      <c r="Y67" s="14"/>
      <c r="Z67" s="14"/>
      <c r="AA67" s="14"/>
      <c r="AB67" s="14"/>
      <c r="AC67" s="14"/>
      <c r="AD67" s="14"/>
      <c r="AE67" s="14"/>
      <c r="AF67" s="14"/>
    </row>
    <row r="68" spans="1:32" ht="18" thickBot="1">
      <c r="A68" s="149" t="s">
        <v>523</v>
      </c>
      <c r="B68" s="149" t="s">
        <v>1761</v>
      </c>
      <c r="C68" s="150" t="s">
        <v>525</v>
      </c>
      <c r="D68" s="114"/>
      <c r="E68" s="114"/>
      <c r="F68" s="114"/>
      <c r="G68" s="201"/>
      <c r="H68" s="201"/>
      <c r="I68" s="201"/>
      <c r="J68" s="201"/>
      <c r="K68" s="201"/>
      <c r="L68" s="201"/>
      <c r="M68" s="201"/>
      <c r="N68" s="201"/>
      <c r="O68" s="201"/>
      <c r="P68" s="201"/>
      <c r="Q68" s="201"/>
      <c r="R68" s="201"/>
      <c r="S68" s="201"/>
      <c r="T68" s="201"/>
      <c r="U68" s="206"/>
      <c r="V68" s="201"/>
      <c r="W68" s="206"/>
      <c r="X68" s="338"/>
      <c r="Y68" s="24"/>
      <c r="Z68" s="24"/>
      <c r="AA68" s="24"/>
      <c r="AB68" s="24"/>
      <c r="AC68" s="24"/>
      <c r="AD68" s="24"/>
      <c r="AE68" s="24"/>
      <c r="AF68" s="24"/>
    </row>
    <row r="69" spans="1:32" ht="44" customHeight="1" thickBot="1">
      <c r="A69" s="326"/>
      <c r="B69" s="327"/>
      <c r="C69" s="85" t="s">
        <v>1692</v>
      </c>
      <c r="D69" s="202"/>
      <c r="E69" s="96"/>
      <c r="F69" s="96"/>
      <c r="G69" s="203"/>
      <c r="H69" s="203"/>
      <c r="I69" s="203"/>
      <c r="J69" s="203"/>
      <c r="K69" s="203"/>
      <c r="L69" s="203"/>
      <c r="M69" s="203"/>
      <c r="N69" s="203"/>
      <c r="O69" s="203"/>
      <c r="P69" s="203"/>
      <c r="Q69" s="203"/>
      <c r="R69" s="203"/>
      <c r="S69" s="203"/>
      <c r="T69" s="203"/>
      <c r="U69" s="207"/>
      <c r="V69" s="203"/>
      <c r="W69" s="207"/>
      <c r="X69" s="339"/>
      <c r="Y69" s="21"/>
      <c r="Z69" s="21"/>
      <c r="AA69" s="21"/>
      <c r="AB69" s="21"/>
      <c r="AC69" s="21"/>
      <c r="AD69" s="21"/>
      <c r="AE69" s="21"/>
      <c r="AF69" s="21"/>
    </row>
    <row r="70" spans="1:32" ht="43" thickBot="1">
      <c r="A70" s="326" t="s">
        <v>230</v>
      </c>
      <c r="B70" s="326" t="s">
        <v>230</v>
      </c>
      <c r="C70" s="223" t="s">
        <v>1178</v>
      </c>
      <c r="D70" s="27"/>
      <c r="E70" s="204"/>
      <c r="F70" s="326"/>
      <c r="G70" s="84"/>
      <c r="H70" s="84"/>
      <c r="I70" s="84"/>
      <c r="J70" s="84"/>
      <c r="K70" s="84"/>
      <c r="L70" s="84"/>
      <c r="M70" s="84"/>
      <c r="N70" s="84"/>
      <c r="O70" s="84"/>
      <c r="P70" s="84"/>
      <c r="Q70" s="84" t="s">
        <v>306</v>
      </c>
      <c r="R70" s="84"/>
      <c r="S70" s="84"/>
      <c r="T70" s="84"/>
      <c r="U70" s="88" t="s">
        <v>2122</v>
      </c>
      <c r="V70" s="87" t="s">
        <v>2121</v>
      </c>
      <c r="W70" s="88" t="s">
        <v>306</v>
      </c>
      <c r="X70" s="485" t="s">
        <v>3197</v>
      </c>
      <c r="Y70" s="211" t="s">
        <v>3049</v>
      </c>
      <c r="Z70" s="343"/>
      <c r="AA70" s="55"/>
      <c r="AB70" s="33"/>
      <c r="AC70" s="33"/>
      <c r="AD70" s="33"/>
      <c r="AE70" s="33"/>
      <c r="AF70" s="33"/>
    </row>
    <row r="71" spans="1:32" ht="43" thickBot="1">
      <c r="A71" s="326" t="s">
        <v>231</v>
      </c>
      <c r="B71" s="326" t="s">
        <v>231</v>
      </c>
      <c r="C71" s="223" t="s">
        <v>1179</v>
      </c>
      <c r="D71" s="27"/>
      <c r="E71" s="204"/>
      <c r="F71" s="326"/>
      <c r="G71" s="84"/>
      <c r="H71" s="84"/>
      <c r="I71" s="84"/>
      <c r="J71" s="84"/>
      <c r="K71" s="84"/>
      <c r="L71" s="84"/>
      <c r="M71" s="84"/>
      <c r="N71" s="84"/>
      <c r="O71" s="84"/>
      <c r="P71" s="84"/>
      <c r="Q71" s="84" t="s">
        <v>306</v>
      </c>
      <c r="R71" s="84"/>
      <c r="S71" s="84"/>
      <c r="T71" s="84"/>
      <c r="U71" s="88" t="s">
        <v>2122</v>
      </c>
      <c r="V71" s="87" t="s">
        <v>2121</v>
      </c>
      <c r="W71" s="211" t="s">
        <v>306</v>
      </c>
      <c r="X71" s="485" t="s">
        <v>3198</v>
      </c>
      <c r="Y71" s="211" t="s">
        <v>3049</v>
      </c>
      <c r="Z71" s="343"/>
      <c r="AA71" s="55"/>
      <c r="AB71" s="33"/>
      <c r="AC71" s="33"/>
      <c r="AD71" s="33"/>
      <c r="AE71" s="33"/>
      <c r="AF71" s="33"/>
    </row>
    <row r="72" spans="1:32" ht="43" thickBot="1">
      <c r="A72" s="326" t="s">
        <v>232</v>
      </c>
      <c r="B72" s="326" t="s">
        <v>232</v>
      </c>
      <c r="C72" s="223" t="s">
        <v>1180</v>
      </c>
      <c r="D72" s="27"/>
      <c r="E72" s="204"/>
      <c r="F72" s="326"/>
      <c r="G72" s="84"/>
      <c r="H72" s="84"/>
      <c r="I72" s="84"/>
      <c r="J72" s="84"/>
      <c r="K72" s="84"/>
      <c r="L72" s="84"/>
      <c r="M72" s="84"/>
      <c r="N72" s="84"/>
      <c r="O72" s="84"/>
      <c r="P72" s="84"/>
      <c r="Q72" s="84" t="s">
        <v>306</v>
      </c>
      <c r="R72" s="84"/>
      <c r="S72" s="84"/>
      <c r="T72" s="84"/>
      <c r="U72" s="88" t="s">
        <v>2122</v>
      </c>
      <c r="V72" s="87" t="s">
        <v>2121</v>
      </c>
      <c r="W72" s="88" t="s">
        <v>306</v>
      </c>
      <c r="X72" s="485" t="s">
        <v>3199</v>
      </c>
      <c r="Y72" s="211" t="s">
        <v>3049</v>
      </c>
      <c r="Z72" s="343"/>
      <c r="AA72" s="55"/>
      <c r="AB72" s="33"/>
      <c r="AC72" s="33"/>
      <c r="AD72" s="33"/>
      <c r="AE72" s="33"/>
      <c r="AF72" s="33"/>
    </row>
    <row r="73" spans="1:32" ht="43" thickBot="1">
      <c r="A73" s="326" t="s">
        <v>233</v>
      </c>
      <c r="B73" s="326" t="s">
        <v>233</v>
      </c>
      <c r="C73" s="223" t="s">
        <v>1181</v>
      </c>
      <c r="D73" s="27"/>
      <c r="E73" s="204"/>
      <c r="F73" s="326"/>
      <c r="G73" s="84"/>
      <c r="H73" s="84"/>
      <c r="I73" s="84"/>
      <c r="J73" s="84"/>
      <c r="K73" s="84"/>
      <c r="L73" s="84"/>
      <c r="M73" s="84"/>
      <c r="N73" s="84"/>
      <c r="O73" s="84"/>
      <c r="P73" s="84"/>
      <c r="Q73" s="84" t="s">
        <v>306</v>
      </c>
      <c r="R73" s="84"/>
      <c r="S73" s="84"/>
      <c r="T73" s="84"/>
      <c r="U73" s="88" t="s">
        <v>2122</v>
      </c>
      <c r="V73" s="87" t="s">
        <v>2121</v>
      </c>
      <c r="W73" s="88" t="s">
        <v>306</v>
      </c>
      <c r="X73" s="485" t="s">
        <v>3200</v>
      </c>
      <c r="Y73" s="211" t="s">
        <v>3049</v>
      </c>
      <c r="Z73" s="343"/>
      <c r="AA73" s="55"/>
      <c r="AB73" s="33"/>
      <c r="AC73" s="33"/>
      <c r="AD73" s="33"/>
      <c r="AE73" s="33"/>
      <c r="AF73" s="33"/>
    </row>
    <row r="74" spans="1:32" ht="57" thickBot="1">
      <c r="A74" s="326" t="s">
        <v>234</v>
      </c>
      <c r="B74" s="326" t="s">
        <v>234</v>
      </c>
      <c r="C74" s="223" t="s">
        <v>1182</v>
      </c>
      <c r="D74" s="27"/>
      <c r="E74" s="204"/>
      <c r="F74" s="326"/>
      <c r="G74" s="84"/>
      <c r="H74" s="84"/>
      <c r="I74" s="84"/>
      <c r="J74" s="84"/>
      <c r="K74" s="84"/>
      <c r="L74" s="84"/>
      <c r="M74" s="84"/>
      <c r="N74" s="84"/>
      <c r="O74" s="84"/>
      <c r="P74" s="84"/>
      <c r="Q74" s="84" t="s">
        <v>306</v>
      </c>
      <c r="R74" s="84"/>
      <c r="S74" s="84"/>
      <c r="T74" s="84"/>
      <c r="U74" s="88" t="s">
        <v>2122</v>
      </c>
      <c r="V74" s="87" t="s">
        <v>2121</v>
      </c>
      <c r="W74" s="211" t="s">
        <v>306</v>
      </c>
      <c r="X74" s="485" t="s">
        <v>3201</v>
      </c>
      <c r="Y74" s="211" t="s">
        <v>3049</v>
      </c>
      <c r="Z74" s="343"/>
      <c r="AA74" s="55"/>
      <c r="AB74" s="33"/>
      <c r="AC74" s="33"/>
      <c r="AD74" s="33"/>
      <c r="AE74" s="33"/>
      <c r="AF74" s="33"/>
    </row>
    <row r="75" spans="1:32" ht="43" thickBot="1">
      <c r="A75" s="326" t="s">
        <v>235</v>
      </c>
      <c r="B75" s="326" t="s">
        <v>235</v>
      </c>
      <c r="C75" s="223" t="s">
        <v>1399</v>
      </c>
      <c r="D75" s="27"/>
      <c r="E75" s="204"/>
      <c r="F75" s="326"/>
      <c r="G75" s="84"/>
      <c r="H75" s="84"/>
      <c r="I75" s="84"/>
      <c r="J75" s="84"/>
      <c r="K75" s="84"/>
      <c r="L75" s="84"/>
      <c r="M75" s="84"/>
      <c r="N75" s="84"/>
      <c r="O75" s="84"/>
      <c r="P75" s="84"/>
      <c r="Q75" s="84" t="s">
        <v>306</v>
      </c>
      <c r="R75" s="84"/>
      <c r="S75" s="84"/>
      <c r="T75" s="84"/>
      <c r="U75" s="88" t="s">
        <v>2122</v>
      </c>
      <c r="V75" s="87" t="s">
        <v>2121</v>
      </c>
      <c r="W75" s="88" t="s">
        <v>306</v>
      </c>
      <c r="X75" s="485" t="s">
        <v>3202</v>
      </c>
      <c r="Y75" s="211" t="s">
        <v>3049</v>
      </c>
      <c r="Z75" s="343"/>
      <c r="AA75" s="55"/>
      <c r="AB75" s="33"/>
      <c r="AC75" s="33"/>
      <c r="AD75" s="33"/>
      <c r="AE75" s="33"/>
      <c r="AF75" s="33"/>
    </row>
    <row r="76" spans="1:32" ht="57" thickBot="1">
      <c r="A76" s="326" t="s">
        <v>236</v>
      </c>
      <c r="B76" s="326" t="s">
        <v>236</v>
      </c>
      <c r="C76" s="223" t="s">
        <v>1400</v>
      </c>
      <c r="D76" s="27"/>
      <c r="E76" s="204"/>
      <c r="F76" s="326"/>
      <c r="G76" s="84"/>
      <c r="H76" s="84"/>
      <c r="I76" s="84"/>
      <c r="J76" s="84"/>
      <c r="K76" s="84"/>
      <c r="L76" s="84"/>
      <c r="M76" s="84"/>
      <c r="N76" s="84"/>
      <c r="O76" s="84"/>
      <c r="P76" s="84"/>
      <c r="Q76" s="84" t="s">
        <v>306</v>
      </c>
      <c r="R76" s="84"/>
      <c r="S76" s="84"/>
      <c r="T76" s="84"/>
      <c r="U76" s="88" t="s">
        <v>2122</v>
      </c>
      <c r="V76" s="87" t="s">
        <v>2121</v>
      </c>
      <c r="W76" s="88" t="s">
        <v>306</v>
      </c>
      <c r="X76" s="485" t="s">
        <v>3203</v>
      </c>
      <c r="Y76" s="211" t="s">
        <v>3049</v>
      </c>
      <c r="Z76" s="343"/>
      <c r="AA76" s="55"/>
      <c r="AB76" s="33"/>
      <c r="AC76" s="33"/>
      <c r="AD76" s="33"/>
      <c r="AE76" s="33"/>
      <c r="AF76" s="33"/>
    </row>
    <row r="77" spans="1:32" ht="29" thickBot="1">
      <c r="A77" s="326" t="s">
        <v>1164</v>
      </c>
      <c r="B77" s="326" t="s">
        <v>1164</v>
      </c>
      <c r="C77" s="223" t="s">
        <v>1401</v>
      </c>
      <c r="D77" s="27"/>
      <c r="E77" s="204"/>
      <c r="F77" s="326"/>
      <c r="G77" s="84"/>
      <c r="H77" s="84"/>
      <c r="I77" s="84"/>
      <c r="J77" s="84"/>
      <c r="K77" s="84"/>
      <c r="L77" s="84"/>
      <c r="M77" s="84"/>
      <c r="N77" s="84"/>
      <c r="O77" s="84"/>
      <c r="P77" s="84"/>
      <c r="Q77" s="84" t="s">
        <v>306</v>
      </c>
      <c r="R77" s="84"/>
      <c r="S77" s="84"/>
      <c r="T77" s="84"/>
      <c r="U77" s="88" t="s">
        <v>2122</v>
      </c>
      <c r="V77" s="87" t="s">
        <v>2121</v>
      </c>
      <c r="W77" s="211" t="s">
        <v>306</v>
      </c>
      <c r="X77" s="315" t="s">
        <v>3097</v>
      </c>
      <c r="Y77" s="211" t="s">
        <v>3049</v>
      </c>
      <c r="Z77" s="343"/>
      <c r="AA77" s="55"/>
      <c r="AB77" s="33"/>
      <c r="AC77" s="33"/>
      <c r="AD77" s="33"/>
      <c r="AE77" s="33"/>
      <c r="AF77" s="33"/>
    </row>
    <row r="78" spans="1:32" ht="43" thickBot="1">
      <c r="A78" s="326" t="s">
        <v>1694</v>
      </c>
      <c r="B78" s="326" t="s">
        <v>1403</v>
      </c>
      <c r="C78" s="224" t="s">
        <v>1402</v>
      </c>
      <c r="D78" s="27"/>
      <c r="E78" s="204"/>
      <c r="F78" s="326"/>
      <c r="G78" s="84"/>
      <c r="H78" s="84"/>
      <c r="I78" s="84"/>
      <c r="J78" s="84"/>
      <c r="K78" s="84"/>
      <c r="L78" s="84"/>
      <c r="M78" s="84"/>
      <c r="N78" s="84"/>
      <c r="O78" s="84"/>
      <c r="P78" s="84"/>
      <c r="Q78" s="84" t="s">
        <v>306</v>
      </c>
      <c r="R78" s="84"/>
      <c r="S78" s="84"/>
      <c r="T78" s="84"/>
      <c r="U78" s="88" t="s">
        <v>2122</v>
      </c>
      <c r="V78" s="87" t="s">
        <v>2121</v>
      </c>
      <c r="W78" s="88" t="s">
        <v>306</v>
      </c>
      <c r="X78" s="485" t="s">
        <v>3200</v>
      </c>
      <c r="Y78" s="211" t="s">
        <v>3049</v>
      </c>
      <c r="Z78" s="343"/>
      <c r="AA78" s="55"/>
      <c r="AB78" s="33"/>
      <c r="AC78" s="33"/>
      <c r="AD78" s="33"/>
      <c r="AE78" s="33"/>
      <c r="AF78" s="33"/>
    </row>
    <row r="79" spans="1:32" ht="31" customHeight="1" thickBot="1">
      <c r="A79" s="326" t="s">
        <v>1695</v>
      </c>
      <c r="B79" s="326" t="s">
        <v>1404</v>
      </c>
      <c r="C79" s="224" t="s">
        <v>1693</v>
      </c>
      <c r="D79" s="27"/>
      <c r="E79" s="204"/>
      <c r="F79" s="326"/>
      <c r="G79" s="84"/>
      <c r="H79" s="84"/>
      <c r="I79" s="84"/>
      <c r="J79" s="84"/>
      <c r="K79" s="84"/>
      <c r="L79" s="84"/>
      <c r="M79" s="84"/>
      <c r="N79" s="84"/>
      <c r="O79" s="84"/>
      <c r="P79" s="84"/>
      <c r="Q79" s="84" t="s">
        <v>306</v>
      </c>
      <c r="R79" s="84"/>
      <c r="S79" s="84"/>
      <c r="T79" s="84"/>
      <c r="U79" s="88" t="s">
        <v>2122</v>
      </c>
      <c r="V79" s="87" t="s">
        <v>2121</v>
      </c>
      <c r="W79" s="211" t="s">
        <v>306</v>
      </c>
      <c r="X79" s="315" t="s">
        <v>3097</v>
      </c>
      <c r="Y79" s="211" t="s">
        <v>3049</v>
      </c>
      <c r="Z79" s="343"/>
      <c r="AA79" s="55"/>
      <c r="AB79" s="33"/>
      <c r="AC79" s="33"/>
      <c r="AD79" s="33"/>
      <c r="AE79" s="33"/>
      <c r="AF79" s="33"/>
    </row>
    <row r="80" spans="1:32" ht="18" thickBot="1">
      <c r="A80" s="149" t="s">
        <v>524</v>
      </c>
      <c r="B80" s="149" t="s">
        <v>1762</v>
      </c>
      <c r="C80" s="150" t="s">
        <v>526</v>
      </c>
      <c r="D80" s="149" t="s">
        <v>1561</v>
      </c>
      <c r="E80" s="149" t="s">
        <v>1561</v>
      </c>
      <c r="F80" s="114"/>
      <c r="G80" s="201"/>
      <c r="H80" s="201"/>
      <c r="I80" s="201"/>
      <c r="J80" s="201"/>
      <c r="K80" s="201"/>
      <c r="L80" s="201"/>
      <c r="M80" s="201"/>
      <c r="N80" s="201"/>
      <c r="O80" s="201"/>
      <c r="P80" s="201"/>
      <c r="Q80" s="201"/>
      <c r="R80" s="201"/>
      <c r="S80" s="201"/>
      <c r="T80" s="201"/>
      <c r="U80" s="206"/>
      <c r="V80" s="201"/>
      <c r="W80" s="126"/>
      <c r="X80" s="39"/>
      <c r="Y80" s="520"/>
      <c r="Z80" s="24"/>
      <c r="AA80" s="24"/>
      <c r="AB80" s="24"/>
      <c r="AC80" s="24"/>
      <c r="AD80" s="24"/>
      <c r="AE80" s="24"/>
      <c r="AF80" s="24"/>
    </row>
    <row r="81" spans="1:32" ht="44" customHeight="1" thickBot="1">
      <c r="A81" s="326"/>
      <c r="B81" s="327"/>
      <c r="C81" s="85" t="s">
        <v>329</v>
      </c>
      <c r="D81" s="202"/>
      <c r="E81" s="96"/>
      <c r="F81" s="96"/>
      <c r="G81" s="203"/>
      <c r="H81" s="203"/>
      <c r="I81" s="203"/>
      <c r="J81" s="203"/>
      <c r="K81" s="203"/>
      <c r="L81" s="203"/>
      <c r="M81" s="203"/>
      <c r="N81" s="203"/>
      <c r="O81" s="203"/>
      <c r="P81" s="203"/>
      <c r="Q81" s="203"/>
      <c r="R81" s="203"/>
      <c r="S81" s="203"/>
      <c r="T81" s="203"/>
      <c r="U81" s="207"/>
      <c r="V81" s="203"/>
      <c r="W81" s="521"/>
      <c r="X81" s="522"/>
      <c r="Y81" s="20"/>
      <c r="Z81" s="21"/>
      <c r="AA81" s="21"/>
      <c r="AB81" s="21"/>
      <c r="AC81" s="21"/>
      <c r="AD81" s="21"/>
      <c r="AE81" s="21"/>
      <c r="AF81" s="21"/>
    </row>
    <row r="82" spans="1:32" ht="43" thickBot="1">
      <c r="A82" s="326" t="s">
        <v>230</v>
      </c>
      <c r="B82" s="326" t="s">
        <v>230</v>
      </c>
      <c r="C82" s="223" t="s">
        <v>330</v>
      </c>
      <c r="D82" s="27"/>
      <c r="E82" s="204"/>
      <c r="F82" s="326"/>
      <c r="G82" s="84"/>
      <c r="H82" s="84"/>
      <c r="I82" s="84"/>
      <c r="J82" s="84"/>
      <c r="K82" s="84"/>
      <c r="L82" s="84"/>
      <c r="M82" s="84"/>
      <c r="N82" s="84"/>
      <c r="O82" s="84"/>
      <c r="P82" s="84"/>
      <c r="Q82" s="84" t="s">
        <v>306</v>
      </c>
      <c r="R82" s="84"/>
      <c r="S82" s="84"/>
      <c r="T82" s="84"/>
      <c r="U82" s="88" t="s">
        <v>2122</v>
      </c>
      <c r="V82" s="87" t="s">
        <v>2121</v>
      </c>
      <c r="W82" s="211" t="s">
        <v>306</v>
      </c>
      <c r="X82" s="485" t="s">
        <v>3204</v>
      </c>
      <c r="Y82" s="211" t="s">
        <v>3049</v>
      </c>
      <c r="Z82" s="343"/>
      <c r="AA82" s="55"/>
      <c r="AB82" s="33"/>
      <c r="AC82" s="33"/>
      <c r="AD82" s="33"/>
      <c r="AE82" s="33"/>
      <c r="AF82" s="33"/>
    </row>
    <row r="83" spans="1:32" ht="29" thickBot="1">
      <c r="A83" s="326" t="s">
        <v>231</v>
      </c>
      <c r="B83" s="326" t="s">
        <v>231</v>
      </c>
      <c r="C83" s="223" t="s">
        <v>331</v>
      </c>
      <c r="D83" s="27"/>
      <c r="E83" s="204"/>
      <c r="F83" s="326"/>
      <c r="G83" s="84"/>
      <c r="H83" s="84"/>
      <c r="I83" s="84"/>
      <c r="J83" s="84"/>
      <c r="K83" s="84"/>
      <c r="L83" s="84"/>
      <c r="M83" s="84"/>
      <c r="N83" s="84"/>
      <c r="O83" s="84"/>
      <c r="P83" s="84"/>
      <c r="Q83" s="84" t="s">
        <v>306</v>
      </c>
      <c r="R83" s="84"/>
      <c r="S83" s="84"/>
      <c r="T83" s="84"/>
      <c r="U83" s="88" t="s">
        <v>2122</v>
      </c>
      <c r="V83" s="87" t="s">
        <v>2121</v>
      </c>
      <c r="W83" s="211" t="s">
        <v>306</v>
      </c>
      <c r="X83" s="315" t="s">
        <v>3097</v>
      </c>
      <c r="Y83" s="211" t="s">
        <v>3049</v>
      </c>
      <c r="Z83" s="343"/>
      <c r="AA83" s="55"/>
      <c r="AB83" s="33"/>
      <c r="AC83" s="33"/>
      <c r="AD83" s="33"/>
      <c r="AE83" s="33"/>
      <c r="AF83" s="33"/>
    </row>
    <row r="84" spans="1:32" ht="43" thickBot="1">
      <c r="A84" s="326" t="s">
        <v>1409</v>
      </c>
      <c r="B84" s="326" t="s">
        <v>2073</v>
      </c>
      <c r="C84" s="224" t="s">
        <v>332</v>
      </c>
      <c r="D84" s="27"/>
      <c r="E84" s="204"/>
      <c r="F84" s="326"/>
      <c r="G84" s="84"/>
      <c r="H84" s="84"/>
      <c r="I84" s="84"/>
      <c r="J84" s="84"/>
      <c r="K84" s="84"/>
      <c r="L84" s="84"/>
      <c r="M84" s="84"/>
      <c r="N84" s="84"/>
      <c r="O84" s="84"/>
      <c r="P84" s="84"/>
      <c r="Q84" s="84" t="s">
        <v>306</v>
      </c>
      <c r="R84" s="84"/>
      <c r="S84" s="84"/>
      <c r="T84" s="84"/>
      <c r="U84" s="88" t="s">
        <v>2122</v>
      </c>
      <c r="V84" s="87" t="s">
        <v>2121</v>
      </c>
      <c r="W84" s="211" t="s">
        <v>306</v>
      </c>
      <c r="X84" s="485" t="s">
        <v>3205</v>
      </c>
      <c r="Y84" s="211" t="s">
        <v>3049</v>
      </c>
      <c r="Z84" s="343"/>
      <c r="AA84" s="55"/>
      <c r="AB84" s="33"/>
      <c r="AC84" s="33"/>
      <c r="AD84" s="33"/>
      <c r="AE84" s="33"/>
      <c r="AF84" s="33"/>
    </row>
    <row r="85" spans="1:32" ht="43" thickBot="1">
      <c r="A85" s="326" t="s">
        <v>1410</v>
      </c>
      <c r="B85" s="326" t="s">
        <v>2074</v>
      </c>
      <c r="C85" s="224" t="s">
        <v>1408</v>
      </c>
      <c r="D85" s="27"/>
      <c r="E85" s="204"/>
      <c r="F85" s="326"/>
      <c r="G85" s="84"/>
      <c r="H85" s="84"/>
      <c r="I85" s="84"/>
      <c r="J85" s="84"/>
      <c r="K85" s="84"/>
      <c r="L85" s="84"/>
      <c r="M85" s="84"/>
      <c r="N85" s="84"/>
      <c r="O85" s="84"/>
      <c r="P85" s="84"/>
      <c r="Q85" s="84" t="s">
        <v>306</v>
      </c>
      <c r="R85" s="84"/>
      <c r="S85" s="84"/>
      <c r="T85" s="84"/>
      <c r="U85" s="88" t="s">
        <v>2122</v>
      </c>
      <c r="V85" s="87" t="s">
        <v>2121</v>
      </c>
      <c r="W85" s="211" t="s">
        <v>306</v>
      </c>
      <c r="X85" s="485" t="s">
        <v>3205</v>
      </c>
      <c r="Y85" s="211" t="s">
        <v>3049</v>
      </c>
      <c r="Z85" s="343"/>
      <c r="AA85" s="55"/>
      <c r="AB85" s="33"/>
      <c r="AC85" s="33"/>
      <c r="AD85" s="33"/>
      <c r="AE85" s="33"/>
      <c r="AF85" s="33"/>
    </row>
    <row r="86" spans="1:32" ht="43" thickBot="1">
      <c r="A86" s="326" t="s">
        <v>1411</v>
      </c>
      <c r="B86" s="326" t="s">
        <v>2075</v>
      </c>
      <c r="C86" s="224" t="s">
        <v>1696</v>
      </c>
      <c r="D86" s="27"/>
      <c r="E86" s="204"/>
      <c r="F86" s="326"/>
      <c r="G86" s="84"/>
      <c r="H86" s="84"/>
      <c r="I86" s="84"/>
      <c r="J86" s="84"/>
      <c r="K86" s="84"/>
      <c r="L86" s="84"/>
      <c r="M86" s="84"/>
      <c r="N86" s="84"/>
      <c r="O86" s="84"/>
      <c r="P86" s="84"/>
      <c r="Q86" s="84" t="s">
        <v>306</v>
      </c>
      <c r="R86" s="84"/>
      <c r="S86" s="84"/>
      <c r="T86" s="84"/>
      <c r="U86" s="88" t="s">
        <v>2122</v>
      </c>
      <c r="V86" s="87" t="s">
        <v>2121</v>
      </c>
      <c r="W86" s="211" t="s">
        <v>306</v>
      </c>
      <c r="X86" s="485" t="s">
        <v>3205</v>
      </c>
      <c r="Y86" s="211" t="s">
        <v>3049</v>
      </c>
      <c r="Z86" s="343"/>
      <c r="AA86" s="55"/>
      <c r="AB86" s="33"/>
      <c r="AC86" s="33"/>
      <c r="AD86" s="33"/>
      <c r="AE86" s="33"/>
      <c r="AF86" s="33"/>
    </row>
    <row r="87" spans="1:32" ht="69" customHeight="1" thickBot="1">
      <c r="A87" s="326"/>
      <c r="B87" s="326"/>
      <c r="C87" s="224" t="s">
        <v>1412</v>
      </c>
      <c r="D87" s="27"/>
      <c r="E87" s="204"/>
      <c r="F87" s="326"/>
      <c r="G87" s="84"/>
      <c r="H87" s="84"/>
      <c r="I87" s="84"/>
      <c r="J87" s="84"/>
      <c r="K87" s="84"/>
      <c r="L87" s="84"/>
      <c r="M87" s="84"/>
      <c r="N87" s="84"/>
      <c r="O87" s="84"/>
      <c r="P87" s="84"/>
      <c r="Q87" s="84" t="s">
        <v>306</v>
      </c>
      <c r="R87" s="84"/>
      <c r="S87" s="84"/>
      <c r="T87" s="84"/>
      <c r="U87" s="207"/>
      <c r="V87" s="203"/>
      <c r="W87" s="521"/>
      <c r="X87" s="522"/>
      <c r="Y87" s="20"/>
      <c r="Z87" s="21"/>
      <c r="AA87" s="21"/>
      <c r="AB87" s="21"/>
      <c r="AC87" s="21"/>
      <c r="AD87" s="21"/>
      <c r="AE87" s="21"/>
      <c r="AF87" s="21"/>
    </row>
    <row r="88" spans="1:32" ht="20" thickBot="1">
      <c r="A88" s="183">
        <v>8.8000000000000007</v>
      </c>
      <c r="B88" s="183">
        <v>9.8000000000000007</v>
      </c>
      <c r="C88" s="184" t="s">
        <v>1697</v>
      </c>
      <c r="D88" s="149" t="s">
        <v>1569</v>
      </c>
      <c r="E88" s="149" t="s">
        <v>1569</v>
      </c>
      <c r="F88" s="150"/>
      <c r="G88" s="201"/>
      <c r="H88" s="201"/>
      <c r="I88" s="201"/>
      <c r="J88" s="201"/>
      <c r="K88" s="201"/>
      <c r="L88" s="201"/>
      <c r="M88" s="201"/>
      <c r="N88" s="201"/>
      <c r="O88" s="201"/>
      <c r="P88" s="201"/>
      <c r="Q88" s="201"/>
      <c r="R88" s="201"/>
      <c r="S88" s="201"/>
      <c r="T88" s="201"/>
      <c r="U88" s="206"/>
      <c r="V88" s="201"/>
      <c r="W88" s="126"/>
      <c r="X88" s="39"/>
      <c r="Y88" s="520"/>
      <c r="Z88" s="24"/>
      <c r="AA88" s="24"/>
      <c r="AB88" s="24"/>
      <c r="AC88" s="24"/>
      <c r="AD88" s="24"/>
      <c r="AE88" s="24"/>
      <c r="AF88" s="24"/>
    </row>
    <row r="89" spans="1:32" ht="184.5" customHeight="1" thickBot="1">
      <c r="A89" s="326"/>
      <c r="B89" s="326"/>
      <c r="C89" s="85" t="s">
        <v>1405</v>
      </c>
      <c r="D89" s="202"/>
      <c r="E89" s="96"/>
      <c r="F89" s="96"/>
      <c r="G89" s="203"/>
      <c r="H89" s="203"/>
      <c r="I89" s="203"/>
      <c r="J89" s="203"/>
      <c r="K89" s="203"/>
      <c r="L89" s="203"/>
      <c r="M89" s="203"/>
      <c r="N89" s="203"/>
      <c r="O89" s="203"/>
      <c r="P89" s="203"/>
      <c r="Q89" s="203"/>
      <c r="R89" s="203"/>
      <c r="S89" s="203"/>
      <c r="T89" s="203"/>
      <c r="U89" s="207"/>
      <c r="V89" s="203"/>
      <c r="W89" s="521"/>
      <c r="X89" s="522"/>
      <c r="Y89" s="20"/>
      <c r="Z89" s="21"/>
      <c r="AA89" s="21"/>
      <c r="AB89" s="21"/>
      <c r="AC89" s="21"/>
      <c r="AD89" s="21"/>
      <c r="AE89" s="21"/>
      <c r="AF89" s="21"/>
    </row>
    <row r="90" spans="1:32" ht="29" thickBot="1">
      <c r="A90" s="326" t="s">
        <v>230</v>
      </c>
      <c r="B90" s="326" t="s">
        <v>230</v>
      </c>
      <c r="C90" s="223" t="s">
        <v>1763</v>
      </c>
      <c r="D90" s="27"/>
      <c r="E90" s="204"/>
      <c r="F90" s="326"/>
      <c r="G90" s="84"/>
      <c r="H90" s="84"/>
      <c r="I90" s="84"/>
      <c r="J90" s="84"/>
      <c r="K90" s="84"/>
      <c r="L90" s="84"/>
      <c r="M90" s="84"/>
      <c r="N90" s="84"/>
      <c r="O90" s="84"/>
      <c r="P90" s="84"/>
      <c r="Q90" s="84" t="s">
        <v>306</v>
      </c>
      <c r="R90" s="84"/>
      <c r="S90" s="84"/>
      <c r="T90" s="84"/>
      <c r="U90" s="88" t="s">
        <v>2122</v>
      </c>
      <c r="V90" s="87" t="s">
        <v>2121</v>
      </c>
      <c r="W90" s="88" t="s">
        <v>306</v>
      </c>
      <c r="X90" s="485" t="s">
        <v>3138</v>
      </c>
      <c r="Y90" s="488" t="s">
        <v>3044</v>
      </c>
      <c r="Z90" s="55"/>
      <c r="AA90" s="55"/>
      <c r="AB90" s="33"/>
      <c r="AC90" s="33"/>
      <c r="AD90" s="33"/>
      <c r="AE90" s="33"/>
      <c r="AF90" s="33"/>
    </row>
    <row r="91" spans="1:32" ht="29" thickBot="1">
      <c r="A91" s="326" t="s">
        <v>231</v>
      </c>
      <c r="B91" s="326" t="s">
        <v>231</v>
      </c>
      <c r="C91" s="243" t="s">
        <v>1468</v>
      </c>
      <c r="D91" s="27"/>
      <c r="E91" s="204"/>
      <c r="F91" s="326"/>
      <c r="G91" s="84"/>
      <c r="H91" s="84"/>
      <c r="I91" s="84"/>
      <c r="J91" s="84"/>
      <c r="K91" s="84"/>
      <c r="L91" s="84"/>
      <c r="M91" s="84"/>
      <c r="N91" s="84"/>
      <c r="O91" s="84"/>
      <c r="P91" s="84"/>
      <c r="Q91" s="84" t="s">
        <v>306</v>
      </c>
      <c r="R91" s="84"/>
      <c r="S91" s="84"/>
      <c r="T91" s="84"/>
      <c r="U91" s="88" t="s">
        <v>2122</v>
      </c>
      <c r="V91" s="87" t="s">
        <v>2121</v>
      </c>
      <c r="W91" s="88" t="s">
        <v>306</v>
      </c>
      <c r="X91" s="485" t="s">
        <v>3139</v>
      </c>
      <c r="Y91" s="488" t="s">
        <v>3044</v>
      </c>
      <c r="Z91" s="55"/>
      <c r="AA91" s="55"/>
      <c r="AB91" s="33"/>
      <c r="AC91" s="33"/>
      <c r="AD91" s="33"/>
      <c r="AE91" s="33"/>
      <c r="AF91" s="33"/>
    </row>
    <row r="92" spans="1:32" ht="15" thickBot="1">
      <c r="A92" s="326" t="s">
        <v>232</v>
      </c>
      <c r="B92" s="326" t="s">
        <v>232</v>
      </c>
      <c r="C92" s="223" t="s">
        <v>1698</v>
      </c>
      <c r="D92" s="27"/>
      <c r="E92" s="204"/>
      <c r="F92" s="326"/>
      <c r="G92" s="84"/>
      <c r="H92" s="84"/>
      <c r="I92" s="84"/>
      <c r="J92" s="84"/>
      <c r="K92" s="84"/>
      <c r="L92" s="84"/>
      <c r="M92" s="84"/>
      <c r="N92" s="84"/>
      <c r="O92" s="84"/>
      <c r="P92" s="84"/>
      <c r="Q92" s="84" t="s">
        <v>306</v>
      </c>
      <c r="R92" s="84"/>
      <c r="S92" s="84"/>
      <c r="T92" s="84"/>
      <c r="U92" s="88" t="s">
        <v>2122</v>
      </c>
      <c r="V92" s="87" t="s">
        <v>2121</v>
      </c>
      <c r="W92" s="88" t="s">
        <v>306</v>
      </c>
      <c r="X92" s="485" t="s">
        <v>3140</v>
      </c>
      <c r="Y92" s="488" t="s">
        <v>3044</v>
      </c>
      <c r="Z92" s="55"/>
      <c r="AA92" s="55"/>
      <c r="AB92" s="33"/>
      <c r="AC92" s="33"/>
      <c r="AD92" s="33"/>
      <c r="AE92" s="33"/>
      <c r="AF92" s="33"/>
    </row>
    <row r="93" spans="1:32">
      <c r="W93" s="523"/>
      <c r="X93" s="524"/>
      <c r="Y93" s="208"/>
    </row>
  </sheetData>
  <mergeCells count="30">
    <mergeCell ref="W1:Z1"/>
    <mergeCell ref="AA1:AB1"/>
    <mergeCell ref="AC1:AF1"/>
    <mergeCell ref="B41:B44"/>
    <mergeCell ref="T2:T3"/>
    <mergeCell ref="A1:C2"/>
    <mergeCell ref="F1:F3"/>
    <mergeCell ref="G1:J1"/>
    <mergeCell ref="D1:E2"/>
    <mergeCell ref="G2:G3"/>
    <mergeCell ref="H2:H3"/>
    <mergeCell ref="I2:I3"/>
    <mergeCell ref="J2:J3"/>
    <mergeCell ref="S2:S3"/>
    <mergeCell ref="K2:K3"/>
    <mergeCell ref="L2:L3"/>
    <mergeCell ref="A7:A15"/>
    <mergeCell ref="B7:B15"/>
    <mergeCell ref="B27:B34"/>
    <mergeCell ref="B36:B38"/>
    <mergeCell ref="U1:V1"/>
    <mergeCell ref="M2:M3"/>
    <mergeCell ref="N2:N3"/>
    <mergeCell ref="P2:P3"/>
    <mergeCell ref="O2:O3"/>
    <mergeCell ref="Q2:Q3"/>
    <mergeCell ref="K1:P1"/>
    <mergeCell ref="R2:R3"/>
    <mergeCell ref="A17:A25"/>
    <mergeCell ref="B17:B25"/>
  </mergeCells>
  <phoneticPr fontId="12" type="noConversion"/>
  <pageMargins left="0.75" right="0.75" top="1" bottom="1" header="0.5" footer="0.5"/>
  <pageSetup scale="72" fitToHeight="0" orientation="landscape" horizontalDpi="4294967293" r:id="rId1"/>
  <headerFooter alignWithMargins="0">
    <oddHeader>&amp;CConfiguration Management</oddHeader>
    <oddFooter>&amp;LRevised 2014&amp;C&amp;P of &amp;N</oddFooter>
  </headerFooter>
  <rowBreaks count="1" manualBreakCount="1">
    <brk id="25"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IB259"/>
  <sheetViews>
    <sheetView topLeftCell="C1" zoomScale="64" zoomScaleNormal="64" workbookViewId="0">
      <selection activeCell="V3" sqref="V3"/>
    </sheetView>
  </sheetViews>
  <sheetFormatPr baseColWidth="10" defaultColWidth="9.1640625" defaultRowHeight="13"/>
  <cols>
    <col min="1" max="2" width="14.6640625" style="73" customWidth="1"/>
    <col min="3" max="3" width="60.6640625" style="198" customWidth="1"/>
    <col min="4" max="5" width="15.6640625" style="73" hidden="1" customWidth="1"/>
    <col min="6" max="6" width="60.6640625" style="73" hidden="1" customWidth="1"/>
    <col min="7" max="7" width="13.6640625" style="73" hidden="1" customWidth="1"/>
    <col min="8" max="8" width="40.6640625" style="73" hidden="1" customWidth="1"/>
    <col min="9" max="10" width="60.6640625" style="73" hidden="1" customWidth="1"/>
    <col min="11" max="11" width="13.6640625" style="73" hidden="1" customWidth="1"/>
    <col min="12" max="12" width="40.6640625" style="73" hidden="1" customWidth="1"/>
    <col min="13" max="14" width="60.6640625" style="73" hidden="1" customWidth="1"/>
    <col min="15" max="15" width="20.6640625" style="73" hidden="1" customWidth="1"/>
    <col min="16" max="17" width="13.6640625" style="73" hidden="1" customWidth="1"/>
    <col min="18" max="18" width="40.6640625" style="73" hidden="1" customWidth="1"/>
    <col min="19" max="20" width="60.6640625" style="73" hidden="1" customWidth="1"/>
    <col min="21" max="21" width="20.6640625" style="94" customWidth="1"/>
    <col min="22" max="22" width="60.6640625" style="73" customWidth="1"/>
    <col min="23" max="23" width="27.33203125" style="94" customWidth="1"/>
    <col min="24" max="24" width="53.33203125" style="307" bestFit="1" customWidth="1"/>
    <col min="25" max="25" width="29" style="94" customWidth="1"/>
    <col min="26" max="26" width="55.33203125" style="307" customWidth="1"/>
    <col min="27" max="27" width="24.5" style="73" customWidth="1"/>
    <col min="28" max="28" width="20.6640625" style="481" customWidth="1"/>
    <col min="29" max="29" width="19.1640625" style="73" customWidth="1"/>
    <col min="30" max="30" width="14" style="73" customWidth="1"/>
    <col min="31" max="32" width="48.1640625" style="73" customWidth="1"/>
    <col min="33" max="16384" width="9.1640625" style="73"/>
  </cols>
  <sheetData>
    <row r="1" spans="1:32" ht="32.25" customHeight="1" thickBot="1">
      <c r="A1" s="578" t="s">
        <v>532</v>
      </c>
      <c r="B1" s="579"/>
      <c r="C1" s="580"/>
      <c r="D1" s="585" t="s">
        <v>533</v>
      </c>
      <c r="E1" s="586"/>
      <c r="F1" s="584" t="s">
        <v>754</v>
      </c>
      <c r="G1" s="589" t="s">
        <v>757</v>
      </c>
      <c r="H1" s="590"/>
      <c r="I1" s="590"/>
      <c r="J1" s="591"/>
      <c r="K1" s="572" t="s">
        <v>534</v>
      </c>
      <c r="L1" s="573"/>
      <c r="M1" s="573"/>
      <c r="N1" s="573"/>
      <c r="O1" s="573"/>
      <c r="P1" s="574"/>
      <c r="U1" s="595" t="s">
        <v>11</v>
      </c>
      <c r="V1" s="596"/>
      <c r="W1" s="592" t="s">
        <v>2108</v>
      </c>
      <c r="X1" s="597"/>
      <c r="Y1" s="597"/>
      <c r="Z1" s="598"/>
      <c r="AA1" s="592" t="s">
        <v>2113</v>
      </c>
      <c r="AB1" s="594"/>
      <c r="AC1" s="592" t="s">
        <v>2118</v>
      </c>
      <c r="AD1" s="593"/>
      <c r="AE1" s="593"/>
      <c r="AF1" s="594"/>
    </row>
    <row r="2" spans="1:32" s="346" customFormat="1" ht="52.5" customHeight="1" thickBot="1">
      <c r="A2" s="581"/>
      <c r="B2" s="582"/>
      <c r="C2" s="583"/>
      <c r="D2" s="587"/>
      <c r="E2" s="588"/>
      <c r="F2" s="571"/>
      <c r="G2" s="575" t="s">
        <v>759</v>
      </c>
      <c r="H2" s="568" t="s">
        <v>760</v>
      </c>
      <c r="I2" s="570" t="s">
        <v>756</v>
      </c>
      <c r="J2" s="568" t="s">
        <v>1170</v>
      </c>
      <c r="K2" s="575" t="s">
        <v>758</v>
      </c>
      <c r="L2" s="570" t="s">
        <v>1359</v>
      </c>
      <c r="M2" s="570" t="s">
        <v>1360</v>
      </c>
      <c r="N2" s="568" t="s">
        <v>1170</v>
      </c>
      <c r="O2" s="575" t="s">
        <v>1466</v>
      </c>
      <c r="P2" s="570" t="s">
        <v>535</v>
      </c>
      <c r="Q2" s="570" t="s">
        <v>741</v>
      </c>
      <c r="R2" s="570" t="s">
        <v>536</v>
      </c>
      <c r="S2" s="570" t="s">
        <v>755</v>
      </c>
      <c r="T2" s="568" t="s">
        <v>1170</v>
      </c>
      <c r="U2" s="74" t="s">
        <v>35</v>
      </c>
      <c r="V2" s="74" t="s">
        <v>226</v>
      </c>
      <c r="W2" s="74" t="s">
        <v>2109</v>
      </c>
      <c r="X2" s="74" t="s">
        <v>2110</v>
      </c>
      <c r="Y2" s="75" t="s">
        <v>2111</v>
      </c>
      <c r="Z2" s="75" t="s">
        <v>2114</v>
      </c>
      <c r="AA2" s="75" t="s">
        <v>760</v>
      </c>
      <c r="AB2" s="441" t="s">
        <v>2112</v>
      </c>
      <c r="AC2" s="75" t="s">
        <v>2115</v>
      </c>
      <c r="AD2" s="75" t="s">
        <v>2116</v>
      </c>
      <c r="AE2" s="75" t="s">
        <v>2117</v>
      </c>
      <c r="AF2" s="75" t="s">
        <v>2119</v>
      </c>
    </row>
    <row r="3" spans="1:32" s="346" customFormat="1" ht="18" thickBot="1">
      <c r="A3" s="447" t="s">
        <v>2201</v>
      </c>
      <c r="B3" s="447" t="s">
        <v>2202</v>
      </c>
      <c r="C3" s="448" t="s">
        <v>226</v>
      </c>
      <c r="D3" s="447" t="s">
        <v>2201</v>
      </c>
      <c r="E3" s="447" t="s">
        <v>2202</v>
      </c>
      <c r="F3" s="577"/>
      <c r="G3" s="576"/>
      <c r="H3" s="569"/>
      <c r="I3" s="577"/>
      <c r="J3" s="569"/>
      <c r="K3" s="576"/>
      <c r="L3" s="577"/>
      <c r="M3" s="577"/>
      <c r="N3" s="569"/>
      <c r="O3" s="576"/>
      <c r="P3" s="571"/>
      <c r="Q3" s="571"/>
      <c r="R3" s="577"/>
      <c r="S3" s="577"/>
      <c r="T3" s="569"/>
      <c r="U3" s="449"/>
      <c r="V3" s="450"/>
      <c r="W3" s="449"/>
      <c r="X3" s="451"/>
      <c r="Y3" s="449"/>
      <c r="Z3" s="451"/>
      <c r="AA3" s="450"/>
      <c r="AB3" s="450"/>
      <c r="AC3" s="450"/>
      <c r="AD3" s="450"/>
      <c r="AE3" s="450"/>
      <c r="AF3" s="452"/>
    </row>
    <row r="4" spans="1:32" ht="37" customHeight="1" thickBot="1">
      <c r="A4" s="567" t="s">
        <v>1560</v>
      </c>
      <c r="B4" s="567"/>
      <c r="C4" s="567"/>
      <c r="D4" s="212"/>
      <c r="E4" s="212"/>
      <c r="F4" s="212"/>
      <c r="G4" s="212"/>
      <c r="H4" s="212"/>
      <c r="I4" s="212"/>
      <c r="J4" s="212"/>
      <c r="K4" s="212"/>
      <c r="L4" s="212"/>
      <c r="M4" s="212"/>
      <c r="N4" s="212"/>
      <c r="O4" s="212"/>
      <c r="P4" s="212"/>
      <c r="Q4" s="212"/>
      <c r="R4" s="212"/>
      <c r="S4" s="212"/>
      <c r="T4" s="212"/>
      <c r="U4" s="212"/>
      <c r="V4" s="212"/>
      <c r="W4" s="311"/>
      <c r="X4" s="313"/>
      <c r="Y4" s="311"/>
      <c r="Z4" s="313"/>
      <c r="AA4" s="313"/>
      <c r="AB4" s="453"/>
      <c r="AC4" s="313"/>
      <c r="AD4" s="313"/>
      <c r="AE4" s="313"/>
      <c r="AF4" s="313"/>
    </row>
    <row r="5" spans="1:32" ht="44" customHeight="1" thickBot="1">
      <c r="A5" s="561" t="s">
        <v>2389</v>
      </c>
      <c r="B5" s="562"/>
      <c r="C5" s="86" t="s">
        <v>2696</v>
      </c>
      <c r="D5" s="202"/>
      <c r="E5" s="202"/>
      <c r="F5" s="84"/>
      <c r="G5" s="84" t="s">
        <v>306</v>
      </c>
      <c r="H5" s="84"/>
      <c r="I5" s="86"/>
      <c r="J5" s="86"/>
      <c r="K5" s="84" t="s">
        <v>306</v>
      </c>
      <c r="L5" s="84"/>
      <c r="M5" s="86"/>
      <c r="N5" s="86"/>
      <c r="O5" s="84"/>
      <c r="P5" s="84"/>
      <c r="Q5" s="84" t="s">
        <v>306</v>
      </c>
      <c r="R5" s="84"/>
      <c r="S5" s="86"/>
      <c r="T5" s="86"/>
      <c r="U5" s="88" t="s">
        <v>2122</v>
      </c>
      <c r="V5" s="87" t="s">
        <v>2121</v>
      </c>
      <c r="W5" s="437" t="s">
        <v>306</v>
      </c>
      <c r="X5" s="87" t="s">
        <v>3153</v>
      </c>
      <c r="Y5" s="88" t="s">
        <v>3025</v>
      </c>
      <c r="Z5" s="87"/>
      <c r="AA5" s="87"/>
      <c r="AB5" s="86"/>
      <c r="AC5" s="86"/>
      <c r="AD5" s="86"/>
      <c r="AE5" s="86"/>
      <c r="AF5" s="86"/>
    </row>
    <row r="6" spans="1:32" ht="44" customHeight="1" thickBot="1">
      <c r="A6" s="561" t="s">
        <v>2390</v>
      </c>
      <c r="B6" s="562"/>
      <c r="C6" s="86" t="s">
        <v>2697</v>
      </c>
      <c r="D6" s="202"/>
      <c r="E6" s="202"/>
      <c r="F6" s="84"/>
      <c r="G6" s="84" t="s">
        <v>306</v>
      </c>
      <c r="H6" s="84"/>
      <c r="I6" s="86"/>
      <c r="J6" s="86"/>
      <c r="K6" s="84" t="s">
        <v>306</v>
      </c>
      <c r="L6" s="84"/>
      <c r="M6" s="86"/>
      <c r="N6" s="86"/>
      <c r="O6" s="84"/>
      <c r="P6" s="84"/>
      <c r="Q6" s="84" t="s">
        <v>306</v>
      </c>
      <c r="R6" s="84"/>
      <c r="S6" s="86"/>
      <c r="T6" s="86"/>
      <c r="U6" s="88" t="s">
        <v>2122</v>
      </c>
      <c r="V6" s="87" t="s">
        <v>2121</v>
      </c>
      <c r="W6" s="486" t="s">
        <v>306</v>
      </c>
      <c r="X6" s="87" t="s">
        <v>3153</v>
      </c>
      <c r="Y6" s="88" t="s">
        <v>3025</v>
      </c>
      <c r="Z6" s="87"/>
      <c r="AA6" s="87"/>
      <c r="AB6" s="86"/>
      <c r="AC6" s="86"/>
      <c r="AD6" s="86"/>
      <c r="AE6" s="86"/>
      <c r="AF6" s="86"/>
    </row>
    <row r="7" spans="1:32" ht="44" customHeight="1" thickBot="1">
      <c r="A7" s="561" t="s">
        <v>2388</v>
      </c>
      <c r="B7" s="562"/>
      <c r="C7" s="86" t="s">
        <v>2698</v>
      </c>
      <c r="D7" s="202"/>
      <c r="E7" s="202"/>
      <c r="F7" s="84"/>
      <c r="G7" s="84" t="s">
        <v>306</v>
      </c>
      <c r="H7" s="84"/>
      <c r="I7" s="86"/>
      <c r="J7" s="86"/>
      <c r="K7" s="84" t="s">
        <v>306</v>
      </c>
      <c r="L7" s="84"/>
      <c r="M7" s="86"/>
      <c r="N7" s="86"/>
      <c r="O7" s="84"/>
      <c r="P7" s="84"/>
      <c r="Q7" s="84" t="s">
        <v>306</v>
      </c>
      <c r="R7" s="84"/>
      <c r="S7" s="86"/>
      <c r="T7" s="86"/>
      <c r="U7" s="88" t="s">
        <v>2122</v>
      </c>
      <c r="V7" s="87" t="s">
        <v>2121</v>
      </c>
      <c r="W7" s="486" t="s">
        <v>306</v>
      </c>
      <c r="X7" s="87" t="s">
        <v>3153</v>
      </c>
      <c r="Y7" s="88" t="s">
        <v>3025</v>
      </c>
      <c r="Z7" s="87"/>
      <c r="AA7" s="87"/>
      <c r="AB7" s="86"/>
      <c r="AC7" s="86"/>
      <c r="AD7" s="86"/>
      <c r="AE7" s="86"/>
      <c r="AF7" s="86"/>
    </row>
    <row r="8" spans="1:32" ht="37" customHeight="1" thickBot="1">
      <c r="A8" s="564" t="s">
        <v>151</v>
      </c>
      <c r="B8" s="564"/>
      <c r="C8" s="564"/>
      <c r="D8" s="454"/>
      <c r="E8" s="454"/>
      <c r="F8" s="454"/>
      <c r="G8" s="455"/>
      <c r="H8" s="455"/>
      <c r="I8" s="313"/>
      <c r="J8" s="313"/>
      <c r="K8" s="455"/>
      <c r="L8" s="455"/>
      <c r="M8" s="313"/>
      <c r="N8" s="313"/>
      <c r="O8" s="455"/>
      <c r="P8" s="455"/>
      <c r="Q8" s="455"/>
      <c r="R8" s="455"/>
      <c r="S8" s="313"/>
      <c r="T8" s="313"/>
      <c r="U8" s="89"/>
      <c r="V8" s="95"/>
      <c r="W8" s="89"/>
      <c r="X8" s="95"/>
      <c r="Y8" s="89"/>
      <c r="Z8" s="95"/>
      <c r="AA8" s="95"/>
      <c r="AB8" s="453"/>
      <c r="AC8" s="313"/>
      <c r="AD8" s="313"/>
      <c r="AE8" s="313"/>
      <c r="AF8" s="313"/>
    </row>
    <row r="9" spans="1:32" ht="17" customHeight="1" thickBot="1">
      <c r="A9" s="96"/>
      <c r="B9" s="439" t="s">
        <v>2170</v>
      </c>
      <c r="C9" s="86" t="s">
        <v>2699</v>
      </c>
      <c r="D9" s="202"/>
      <c r="E9" s="202"/>
      <c r="F9" s="84"/>
      <c r="G9" s="456" t="s">
        <v>307</v>
      </c>
      <c r="H9" s="84"/>
      <c r="I9" s="86"/>
      <c r="J9" s="86"/>
      <c r="K9" s="456" t="s">
        <v>307</v>
      </c>
      <c r="L9" s="84"/>
      <c r="M9" s="86"/>
      <c r="N9" s="86"/>
      <c r="O9" s="84"/>
      <c r="P9" s="84"/>
      <c r="Q9" s="456" t="s">
        <v>307</v>
      </c>
      <c r="R9" s="84"/>
      <c r="S9" s="86"/>
      <c r="T9" s="86"/>
      <c r="U9" s="493"/>
      <c r="V9" s="493"/>
      <c r="W9" s="493"/>
      <c r="X9" s="493"/>
      <c r="Y9" s="493"/>
      <c r="Z9" s="493"/>
      <c r="AA9" s="493"/>
      <c r="AB9" s="493"/>
      <c r="AC9" s="493"/>
      <c r="AD9" s="493"/>
      <c r="AE9" s="493"/>
      <c r="AF9" s="493"/>
    </row>
    <row r="10" spans="1:32" ht="17" customHeight="1" thickBot="1">
      <c r="A10" s="439" t="s">
        <v>2171</v>
      </c>
      <c r="B10" s="439" t="s">
        <v>2178</v>
      </c>
      <c r="C10" s="86" t="s">
        <v>2700</v>
      </c>
      <c r="D10" s="202"/>
      <c r="E10" s="202"/>
      <c r="F10" s="84"/>
      <c r="G10" s="456" t="s">
        <v>306</v>
      </c>
      <c r="H10" s="84"/>
      <c r="I10" s="86"/>
      <c r="J10" s="86"/>
      <c r="K10" s="456" t="s">
        <v>306</v>
      </c>
      <c r="L10" s="84"/>
      <c r="M10" s="86"/>
      <c r="N10" s="86"/>
      <c r="O10" s="84"/>
      <c r="P10" s="84"/>
      <c r="Q10" s="456" t="s">
        <v>306</v>
      </c>
      <c r="R10" s="84"/>
      <c r="S10" s="86"/>
      <c r="T10" s="86"/>
      <c r="U10" s="335"/>
      <c r="V10" s="336"/>
      <c r="W10" s="358"/>
      <c r="X10" s="357"/>
      <c r="Y10" s="358"/>
      <c r="Z10" s="336"/>
      <c r="AA10" s="336"/>
      <c r="AB10" s="466"/>
      <c r="AC10" s="466"/>
      <c r="AD10" s="466"/>
      <c r="AE10" s="466"/>
      <c r="AF10" s="466"/>
    </row>
    <row r="11" spans="1:32" ht="17" customHeight="1" thickBot="1">
      <c r="A11" s="439" t="s">
        <v>2416</v>
      </c>
      <c r="B11" s="439" t="s">
        <v>2419</v>
      </c>
      <c r="C11" s="86" t="s">
        <v>2701</v>
      </c>
      <c r="D11" s="202"/>
      <c r="E11" s="202"/>
      <c r="F11" s="84"/>
      <c r="G11" s="456" t="s">
        <v>306</v>
      </c>
      <c r="H11" s="84"/>
      <c r="I11" s="86"/>
      <c r="J11" s="86"/>
      <c r="K11" s="456" t="s">
        <v>306</v>
      </c>
      <c r="L11" s="84"/>
      <c r="M11" s="86"/>
      <c r="N11" s="86"/>
      <c r="O11" s="84"/>
      <c r="P11" s="84"/>
      <c r="Q11" s="456" t="s">
        <v>306</v>
      </c>
      <c r="R11" s="84"/>
      <c r="S11" s="86"/>
      <c r="T11" s="86"/>
      <c r="U11" s="335"/>
      <c r="V11" s="336"/>
      <c r="W11" s="358"/>
      <c r="X11" s="357"/>
      <c r="Y11" s="358"/>
      <c r="Z11" s="336"/>
      <c r="AA11" s="336"/>
      <c r="AB11" s="466"/>
      <c r="AC11" s="466"/>
      <c r="AD11" s="466"/>
      <c r="AE11" s="466"/>
      <c r="AF11" s="466"/>
    </row>
    <row r="12" spans="1:32" ht="17" customHeight="1" thickBot="1">
      <c r="A12" s="439" t="s">
        <v>2417</v>
      </c>
      <c r="B12" s="439" t="s">
        <v>2420</v>
      </c>
      <c r="C12" s="86" t="s">
        <v>2702</v>
      </c>
      <c r="D12" s="202"/>
      <c r="E12" s="202"/>
      <c r="F12" s="84"/>
      <c r="G12" s="456" t="s">
        <v>306</v>
      </c>
      <c r="H12" s="84"/>
      <c r="I12" s="86"/>
      <c r="J12" s="86"/>
      <c r="K12" s="456" t="s">
        <v>306</v>
      </c>
      <c r="L12" s="84"/>
      <c r="M12" s="86"/>
      <c r="N12" s="86"/>
      <c r="O12" s="84"/>
      <c r="P12" s="84"/>
      <c r="Q12" s="456" t="s">
        <v>306</v>
      </c>
      <c r="R12" s="84"/>
      <c r="S12" s="86"/>
      <c r="T12" s="86"/>
      <c r="U12" s="88" t="s">
        <v>2122</v>
      </c>
      <c r="V12" s="87" t="s">
        <v>2121</v>
      </c>
      <c r="W12" s="435" t="s">
        <v>306</v>
      </c>
      <c r="X12" s="116" t="s">
        <v>3154</v>
      </c>
      <c r="Y12" s="435" t="s">
        <v>3025</v>
      </c>
      <c r="Z12" s="87"/>
      <c r="AA12" s="87"/>
      <c r="AB12" s="86"/>
      <c r="AC12" s="86"/>
      <c r="AD12" s="86"/>
      <c r="AE12" s="86"/>
      <c r="AF12" s="86"/>
    </row>
    <row r="13" spans="1:32" s="188" customFormat="1" ht="17" customHeight="1" thickBot="1">
      <c r="A13" s="437" t="s">
        <v>2418</v>
      </c>
      <c r="B13" s="437" t="s">
        <v>2421</v>
      </c>
      <c r="C13" s="304" t="s">
        <v>2703</v>
      </c>
      <c r="D13" s="251"/>
      <c r="E13" s="251"/>
      <c r="F13" s="457"/>
      <c r="G13" s="458" t="s">
        <v>306</v>
      </c>
      <c r="H13" s="457"/>
      <c r="I13" s="304"/>
      <c r="J13" s="304"/>
      <c r="K13" s="458" t="s">
        <v>306</v>
      </c>
      <c r="L13" s="457"/>
      <c r="M13" s="304"/>
      <c r="N13" s="304"/>
      <c r="O13" s="457"/>
      <c r="P13" s="457"/>
      <c r="Q13" s="458" t="s">
        <v>306</v>
      </c>
      <c r="R13" s="457"/>
      <c r="S13" s="304"/>
      <c r="T13" s="304"/>
      <c r="U13" s="88" t="s">
        <v>2122</v>
      </c>
      <c r="V13" s="87" t="s">
        <v>2121</v>
      </c>
      <c r="W13" s="435" t="s">
        <v>306</v>
      </c>
      <c r="X13" s="116" t="s">
        <v>3154</v>
      </c>
      <c r="Y13" s="435" t="s">
        <v>3025</v>
      </c>
      <c r="Z13" s="87"/>
      <c r="AA13" s="116"/>
      <c r="AB13" s="251"/>
      <c r="AC13" s="251"/>
      <c r="AD13" s="251"/>
      <c r="AE13" s="251"/>
      <c r="AF13" s="251"/>
    </row>
    <row r="14" spans="1:32" ht="17" customHeight="1" thickBot="1">
      <c r="A14" s="439" t="s">
        <v>2172</v>
      </c>
      <c r="B14" s="439" t="s">
        <v>2179</v>
      </c>
      <c r="C14" s="86" t="s">
        <v>2436</v>
      </c>
      <c r="D14" s="202"/>
      <c r="E14" s="202"/>
      <c r="F14" s="84"/>
      <c r="G14" s="456" t="s">
        <v>306</v>
      </c>
      <c r="H14" s="84"/>
      <c r="I14" s="86"/>
      <c r="J14" s="86"/>
      <c r="K14" s="456" t="s">
        <v>306</v>
      </c>
      <c r="L14" s="84"/>
      <c r="M14" s="86"/>
      <c r="N14" s="86"/>
      <c r="O14" s="84"/>
      <c r="P14" s="84"/>
      <c r="Q14" s="456" t="s">
        <v>306</v>
      </c>
      <c r="R14" s="84"/>
      <c r="S14" s="86"/>
      <c r="T14" s="86"/>
      <c r="U14" s="335"/>
      <c r="V14" s="336"/>
      <c r="W14" s="358"/>
      <c r="X14" s="357"/>
      <c r="Y14" s="358"/>
      <c r="Z14" s="336"/>
      <c r="AA14" s="336"/>
      <c r="AB14" s="466"/>
      <c r="AC14" s="466"/>
      <c r="AD14" s="466"/>
      <c r="AE14" s="466"/>
      <c r="AF14" s="466"/>
    </row>
    <row r="15" spans="1:32" s="188" customFormat="1" ht="17" customHeight="1" thickBot="1">
      <c r="A15" s="437" t="s">
        <v>2422</v>
      </c>
      <c r="B15" s="437" t="s">
        <v>2423</v>
      </c>
      <c r="C15" s="245" t="s">
        <v>2704</v>
      </c>
      <c r="D15" s="251"/>
      <c r="E15" s="251"/>
      <c r="F15" s="457"/>
      <c r="G15" s="458" t="s">
        <v>306</v>
      </c>
      <c r="H15" s="457"/>
      <c r="I15" s="304"/>
      <c r="J15" s="304"/>
      <c r="K15" s="458" t="s">
        <v>306</v>
      </c>
      <c r="L15" s="457"/>
      <c r="M15" s="304"/>
      <c r="N15" s="304"/>
      <c r="O15" s="457"/>
      <c r="P15" s="457"/>
      <c r="Q15" s="458" t="s">
        <v>306</v>
      </c>
      <c r="R15" s="457"/>
      <c r="S15" s="304"/>
      <c r="T15" s="304"/>
      <c r="U15" s="88" t="s">
        <v>2122</v>
      </c>
      <c r="V15" s="87" t="s">
        <v>2121</v>
      </c>
      <c r="W15" s="435" t="s">
        <v>306</v>
      </c>
      <c r="X15" s="116" t="s">
        <v>3154</v>
      </c>
      <c r="Y15" s="435" t="s">
        <v>3025</v>
      </c>
      <c r="Z15" s="87"/>
      <c r="AA15" s="116"/>
      <c r="AB15" s="251"/>
      <c r="AC15" s="251"/>
      <c r="AD15" s="251"/>
      <c r="AE15" s="251"/>
      <c r="AF15" s="251"/>
    </row>
    <row r="16" spans="1:32" s="188" customFormat="1" ht="17" customHeight="1" thickBot="1">
      <c r="A16" s="437" t="s">
        <v>2173</v>
      </c>
      <c r="B16" s="437" t="s">
        <v>2423</v>
      </c>
      <c r="C16" s="245" t="s">
        <v>2705</v>
      </c>
      <c r="D16" s="251"/>
      <c r="E16" s="251"/>
      <c r="F16" s="457"/>
      <c r="G16" s="458" t="s">
        <v>306</v>
      </c>
      <c r="H16" s="457"/>
      <c r="I16" s="304"/>
      <c r="J16" s="304"/>
      <c r="K16" s="458" t="s">
        <v>306</v>
      </c>
      <c r="L16" s="457"/>
      <c r="M16" s="304"/>
      <c r="N16" s="304"/>
      <c r="O16" s="457"/>
      <c r="P16" s="457"/>
      <c r="Q16" s="458" t="s">
        <v>306</v>
      </c>
      <c r="R16" s="457"/>
      <c r="S16" s="304"/>
      <c r="T16" s="304"/>
      <c r="U16" s="88" t="s">
        <v>2122</v>
      </c>
      <c r="V16" s="87" t="s">
        <v>2121</v>
      </c>
      <c r="W16" s="484" t="s">
        <v>306</v>
      </c>
      <c r="X16" s="116" t="s">
        <v>3154</v>
      </c>
      <c r="Y16" s="435" t="s">
        <v>3025</v>
      </c>
      <c r="Z16" s="87"/>
      <c r="AA16" s="116"/>
      <c r="AB16" s="251"/>
      <c r="AC16" s="251"/>
      <c r="AD16" s="251"/>
      <c r="AE16" s="251"/>
      <c r="AF16" s="251"/>
    </row>
    <row r="17" spans="1:32" s="188" customFormat="1" ht="17" customHeight="1" thickBot="1">
      <c r="A17" s="437" t="s">
        <v>2174</v>
      </c>
      <c r="B17" s="437" t="s">
        <v>2180</v>
      </c>
      <c r="C17" s="245" t="s">
        <v>2706</v>
      </c>
      <c r="D17" s="251"/>
      <c r="E17" s="251"/>
      <c r="F17" s="457"/>
      <c r="G17" s="458" t="s">
        <v>306</v>
      </c>
      <c r="H17" s="457"/>
      <c r="I17" s="304"/>
      <c r="J17" s="304"/>
      <c r="K17" s="458" t="s">
        <v>306</v>
      </c>
      <c r="L17" s="457"/>
      <c r="M17" s="304"/>
      <c r="N17" s="304"/>
      <c r="O17" s="457"/>
      <c r="P17" s="457"/>
      <c r="Q17" s="458" t="s">
        <v>306</v>
      </c>
      <c r="R17" s="457"/>
      <c r="S17" s="304"/>
      <c r="T17" s="304"/>
      <c r="U17" s="88" t="s">
        <v>2122</v>
      </c>
      <c r="V17" s="87" t="s">
        <v>2121</v>
      </c>
      <c r="W17" s="484" t="s">
        <v>3026</v>
      </c>
      <c r="X17" s="116"/>
      <c r="Y17" s="435" t="s">
        <v>3025</v>
      </c>
      <c r="Z17" s="87" t="s">
        <v>3155</v>
      </c>
      <c r="AA17" s="116"/>
      <c r="AB17" s="251"/>
      <c r="AC17" s="251"/>
      <c r="AD17" s="251"/>
      <c r="AE17" s="251"/>
      <c r="AF17" s="251"/>
    </row>
    <row r="18" spans="1:32" ht="15" thickBot="1">
      <c r="A18" s="439" t="s">
        <v>2175</v>
      </c>
      <c r="B18" s="439" t="s">
        <v>2424</v>
      </c>
      <c r="C18" s="244" t="s">
        <v>2707</v>
      </c>
      <c r="D18" s="202"/>
      <c r="E18" s="202"/>
      <c r="F18" s="84"/>
      <c r="G18" s="456" t="s">
        <v>306</v>
      </c>
      <c r="H18" s="84"/>
      <c r="I18" s="86"/>
      <c r="J18" s="86"/>
      <c r="K18" s="456" t="s">
        <v>306</v>
      </c>
      <c r="L18" s="84"/>
      <c r="M18" s="86"/>
      <c r="N18" s="86"/>
      <c r="O18" s="84"/>
      <c r="P18" s="84"/>
      <c r="Q18" s="456" t="s">
        <v>306</v>
      </c>
      <c r="R18" s="84"/>
      <c r="S18" s="86"/>
      <c r="T18" s="86"/>
      <c r="U18" s="88" t="s">
        <v>2122</v>
      </c>
      <c r="V18" s="87" t="s">
        <v>2121</v>
      </c>
      <c r="W18" s="484" t="s">
        <v>306</v>
      </c>
      <c r="X18" s="116" t="s">
        <v>3154</v>
      </c>
      <c r="Y18" s="435" t="s">
        <v>3025</v>
      </c>
      <c r="Z18" s="87"/>
      <c r="AA18" s="87"/>
      <c r="AB18" s="86"/>
      <c r="AC18" s="86"/>
      <c r="AD18" s="86"/>
      <c r="AE18" s="86"/>
      <c r="AF18" s="86"/>
    </row>
    <row r="19" spans="1:32" ht="17" customHeight="1" thickBot="1">
      <c r="A19" s="91"/>
      <c r="B19" s="439" t="s">
        <v>2425</v>
      </c>
      <c r="C19" s="244" t="s">
        <v>2708</v>
      </c>
      <c r="D19" s="202"/>
      <c r="E19" s="202"/>
      <c r="F19" s="84"/>
      <c r="G19" s="456" t="s">
        <v>306</v>
      </c>
      <c r="H19" s="84"/>
      <c r="I19" s="86"/>
      <c r="J19" s="86"/>
      <c r="K19" s="456" t="s">
        <v>306</v>
      </c>
      <c r="L19" s="84"/>
      <c r="M19" s="86"/>
      <c r="N19" s="86"/>
      <c r="O19" s="84"/>
      <c r="P19" s="84"/>
      <c r="Q19" s="456" t="s">
        <v>306</v>
      </c>
      <c r="R19" s="84"/>
      <c r="S19" s="86"/>
      <c r="T19" s="86"/>
      <c r="U19" s="493" t="s">
        <v>2107</v>
      </c>
      <c r="V19" s="494" t="s">
        <v>2107</v>
      </c>
      <c r="W19" s="493"/>
      <c r="X19" s="494"/>
      <c r="Y19" s="493"/>
      <c r="Z19" s="494"/>
      <c r="AA19" s="494"/>
      <c r="AB19" s="495"/>
      <c r="AC19" s="495"/>
      <c r="AD19" s="495"/>
      <c r="AE19" s="495"/>
      <c r="AF19" s="495"/>
    </row>
    <row r="20" spans="1:32" s="462" customFormat="1" ht="37" customHeight="1" thickBot="1">
      <c r="A20" s="564" t="s">
        <v>1554</v>
      </c>
      <c r="B20" s="564"/>
      <c r="C20" s="564"/>
      <c r="D20" s="459"/>
      <c r="E20" s="459"/>
      <c r="F20" s="459"/>
      <c r="G20" s="459"/>
      <c r="H20" s="459"/>
      <c r="I20" s="460"/>
      <c r="J20" s="460"/>
      <c r="K20" s="459"/>
      <c r="L20" s="461"/>
      <c r="M20" s="460"/>
      <c r="N20" s="460"/>
      <c r="O20" s="461"/>
      <c r="P20" s="461"/>
      <c r="Q20" s="459"/>
      <c r="R20" s="461"/>
      <c r="S20" s="460"/>
      <c r="T20" s="460"/>
      <c r="U20" s="213"/>
      <c r="V20" s="214"/>
      <c r="W20" s="213"/>
      <c r="X20" s="214"/>
      <c r="Y20" s="213"/>
      <c r="Z20" s="214"/>
      <c r="AA20" s="214"/>
      <c r="AB20" s="453"/>
      <c r="AC20" s="460"/>
      <c r="AD20" s="460"/>
      <c r="AE20" s="460"/>
      <c r="AF20" s="460"/>
    </row>
    <row r="21" spans="1:32" ht="44" customHeight="1" thickBot="1">
      <c r="A21" s="561" t="s">
        <v>2391</v>
      </c>
      <c r="B21" s="562"/>
      <c r="C21" s="87" t="s">
        <v>1361</v>
      </c>
      <c r="D21" s="202"/>
      <c r="E21" s="202"/>
      <c r="F21" s="202"/>
      <c r="G21" s="202"/>
      <c r="H21" s="202"/>
      <c r="I21" s="202"/>
      <c r="J21" s="202"/>
      <c r="K21" s="202"/>
      <c r="L21" s="202"/>
      <c r="M21" s="202"/>
      <c r="N21" s="202"/>
      <c r="O21" s="202"/>
      <c r="P21" s="202"/>
      <c r="Q21" s="202"/>
      <c r="R21" s="202"/>
      <c r="S21" s="202"/>
      <c r="T21" s="202"/>
      <c r="U21" s="91"/>
      <c r="V21" s="96"/>
      <c r="W21" s="91"/>
      <c r="X21" s="96"/>
      <c r="Y21" s="91"/>
      <c r="Z21" s="96"/>
      <c r="AA21" s="96"/>
      <c r="AB21" s="202"/>
      <c r="AC21" s="202"/>
      <c r="AD21" s="202"/>
      <c r="AE21" s="202"/>
      <c r="AF21" s="202"/>
    </row>
    <row r="22" spans="1:32" ht="147" customHeight="1" thickBot="1">
      <c r="A22" s="561" t="s">
        <v>2392</v>
      </c>
      <c r="B22" s="562"/>
      <c r="C22" s="87" t="s">
        <v>2459</v>
      </c>
      <c r="D22" s="202"/>
      <c r="E22" s="202"/>
      <c r="F22" s="202"/>
      <c r="G22" s="202"/>
      <c r="H22" s="202"/>
      <c r="I22" s="202"/>
      <c r="J22" s="202"/>
      <c r="K22" s="202"/>
      <c r="L22" s="202"/>
      <c r="M22" s="202"/>
      <c r="N22" s="202"/>
      <c r="O22" s="202"/>
      <c r="P22" s="202"/>
      <c r="Q22" s="202"/>
      <c r="R22" s="202"/>
      <c r="S22" s="202"/>
      <c r="T22" s="202"/>
      <c r="U22" s="91"/>
      <c r="V22" s="96"/>
      <c r="W22" s="91"/>
      <c r="X22" s="96"/>
      <c r="Y22" s="91"/>
      <c r="Z22" s="96"/>
      <c r="AA22" s="96"/>
      <c r="AB22" s="202"/>
      <c r="AC22" s="202"/>
      <c r="AD22" s="202"/>
      <c r="AE22" s="202"/>
      <c r="AF22" s="202"/>
    </row>
    <row r="23" spans="1:32" ht="44" customHeight="1" thickBot="1">
      <c r="A23" s="561" t="s">
        <v>2393</v>
      </c>
      <c r="B23" s="562"/>
      <c r="C23" s="222" t="s">
        <v>1834</v>
      </c>
      <c r="D23" s="84"/>
      <c r="E23" s="84"/>
      <c r="F23" s="84"/>
      <c r="G23" s="456" t="s">
        <v>306</v>
      </c>
      <c r="H23" s="84"/>
      <c r="I23" s="86"/>
      <c r="J23" s="86"/>
      <c r="K23" s="456" t="s">
        <v>306</v>
      </c>
      <c r="L23" s="84"/>
      <c r="M23" s="86"/>
      <c r="N23" s="86"/>
      <c r="O23" s="84"/>
      <c r="P23" s="84"/>
      <c r="Q23" s="456" t="s">
        <v>306</v>
      </c>
      <c r="R23" s="84"/>
      <c r="S23" s="86"/>
      <c r="T23" s="86"/>
      <c r="U23" s="88" t="s">
        <v>2122</v>
      </c>
      <c r="V23" s="87" t="s">
        <v>2121</v>
      </c>
      <c r="W23" s="437" t="s">
        <v>306</v>
      </c>
      <c r="X23" s="87" t="s">
        <v>3154</v>
      </c>
      <c r="Y23" s="88" t="s">
        <v>3025</v>
      </c>
      <c r="Z23" s="87"/>
      <c r="AA23" s="87"/>
      <c r="AB23" s="86"/>
      <c r="AC23" s="86"/>
      <c r="AD23" s="86"/>
      <c r="AE23" s="86"/>
      <c r="AF23" s="86"/>
    </row>
    <row r="24" spans="1:32" ht="44" customHeight="1" thickBot="1">
      <c r="A24" s="561" t="s">
        <v>2394</v>
      </c>
      <c r="B24" s="562"/>
      <c r="C24" s="222" t="s">
        <v>2094</v>
      </c>
      <c r="D24" s="84"/>
      <c r="E24" s="84"/>
      <c r="F24" s="84"/>
      <c r="G24" s="456" t="s">
        <v>306</v>
      </c>
      <c r="H24" s="84"/>
      <c r="I24" s="86"/>
      <c r="J24" s="86"/>
      <c r="K24" s="456" t="s">
        <v>306</v>
      </c>
      <c r="L24" s="84"/>
      <c r="M24" s="86"/>
      <c r="N24" s="86"/>
      <c r="O24" s="84"/>
      <c r="P24" s="84"/>
      <c r="Q24" s="456" t="s">
        <v>306</v>
      </c>
      <c r="R24" s="84"/>
      <c r="S24" s="86"/>
      <c r="T24" s="86"/>
      <c r="U24" s="88" t="s">
        <v>2122</v>
      </c>
      <c r="V24" s="87" t="s">
        <v>2121</v>
      </c>
      <c r="W24" s="486" t="s">
        <v>306</v>
      </c>
      <c r="X24" s="87" t="s">
        <v>3154</v>
      </c>
      <c r="Y24" s="88" t="s">
        <v>3025</v>
      </c>
      <c r="Z24" s="87"/>
      <c r="AA24" s="87"/>
      <c r="AB24" s="86"/>
      <c r="AC24" s="86"/>
      <c r="AD24" s="86"/>
      <c r="AE24" s="86"/>
      <c r="AF24" s="86"/>
    </row>
    <row r="25" spans="1:32" ht="44" customHeight="1" thickBot="1">
      <c r="A25" s="561" t="s">
        <v>2395</v>
      </c>
      <c r="B25" s="562"/>
      <c r="C25" s="222" t="s">
        <v>2095</v>
      </c>
      <c r="D25" s="84"/>
      <c r="E25" s="84"/>
      <c r="F25" s="84"/>
      <c r="G25" s="456" t="s">
        <v>306</v>
      </c>
      <c r="H25" s="84"/>
      <c r="I25" s="86"/>
      <c r="J25" s="86"/>
      <c r="K25" s="456" t="s">
        <v>306</v>
      </c>
      <c r="L25" s="84"/>
      <c r="M25" s="86"/>
      <c r="N25" s="86"/>
      <c r="O25" s="84"/>
      <c r="P25" s="84"/>
      <c r="Q25" s="456" t="s">
        <v>306</v>
      </c>
      <c r="R25" s="84"/>
      <c r="S25" s="86"/>
      <c r="T25" s="86"/>
      <c r="U25" s="88" t="s">
        <v>2122</v>
      </c>
      <c r="V25" s="87" t="s">
        <v>2121</v>
      </c>
      <c r="W25" s="486" t="s">
        <v>306</v>
      </c>
      <c r="X25" s="87" t="s">
        <v>3154</v>
      </c>
      <c r="Y25" s="88" t="s">
        <v>3025</v>
      </c>
      <c r="Z25" s="87"/>
      <c r="AA25" s="87"/>
      <c r="AB25" s="86"/>
      <c r="AC25" s="86"/>
      <c r="AD25" s="86"/>
      <c r="AE25" s="86"/>
      <c r="AF25" s="86"/>
    </row>
    <row r="26" spans="1:32" ht="44" customHeight="1" thickBot="1">
      <c r="A26" s="561" t="s">
        <v>2396</v>
      </c>
      <c r="B26" s="562"/>
      <c r="C26" s="222" t="s">
        <v>2096</v>
      </c>
      <c r="D26" s="84"/>
      <c r="E26" s="84"/>
      <c r="F26" s="84"/>
      <c r="G26" s="456" t="s">
        <v>306</v>
      </c>
      <c r="H26" s="84"/>
      <c r="I26" s="86"/>
      <c r="J26" s="86"/>
      <c r="K26" s="456" t="s">
        <v>306</v>
      </c>
      <c r="L26" s="84"/>
      <c r="M26" s="86"/>
      <c r="N26" s="86"/>
      <c r="O26" s="84"/>
      <c r="P26" s="84"/>
      <c r="Q26" s="456" t="s">
        <v>306</v>
      </c>
      <c r="R26" s="84"/>
      <c r="S26" s="86"/>
      <c r="T26" s="86"/>
      <c r="U26" s="88" t="s">
        <v>2122</v>
      </c>
      <c r="V26" s="87" t="s">
        <v>2121</v>
      </c>
      <c r="W26" s="486" t="s">
        <v>306</v>
      </c>
      <c r="X26" s="87" t="s">
        <v>3154</v>
      </c>
      <c r="Y26" s="88" t="s">
        <v>3025</v>
      </c>
      <c r="Z26" s="87"/>
      <c r="AA26" s="87"/>
      <c r="AB26" s="86"/>
      <c r="AC26" s="86"/>
      <c r="AD26" s="86"/>
      <c r="AE26" s="86"/>
      <c r="AF26" s="86"/>
    </row>
    <row r="27" spans="1:32" s="465" customFormat="1" ht="19" customHeight="1" thickBot="1">
      <c r="A27" s="599" t="s">
        <v>2097</v>
      </c>
      <c r="B27" s="599"/>
      <c r="C27" s="599"/>
      <c r="D27" s="463"/>
      <c r="E27" s="463"/>
      <c r="F27" s="463"/>
      <c r="G27" s="463"/>
      <c r="H27" s="463"/>
      <c r="I27" s="464"/>
      <c r="J27" s="464"/>
      <c r="K27" s="463"/>
      <c r="L27" s="463"/>
      <c r="M27" s="464"/>
      <c r="N27" s="464"/>
      <c r="O27" s="463"/>
      <c r="P27" s="463"/>
      <c r="Q27" s="463"/>
      <c r="R27" s="463"/>
      <c r="S27" s="464"/>
      <c r="T27" s="464"/>
      <c r="U27" s="158"/>
      <c r="V27" s="158"/>
      <c r="W27" s="157"/>
      <c r="X27" s="158"/>
      <c r="Y27" s="157"/>
      <c r="Z27" s="158"/>
      <c r="AA27" s="158"/>
      <c r="AB27" s="453"/>
      <c r="AC27" s="464"/>
      <c r="AD27" s="464"/>
      <c r="AE27" s="464"/>
      <c r="AF27" s="464"/>
    </row>
    <row r="28" spans="1:32" ht="147" customHeight="1" thickBot="1">
      <c r="A28" s="565" t="s">
        <v>2397</v>
      </c>
      <c r="B28" s="566"/>
      <c r="C28" s="160" t="s">
        <v>2399</v>
      </c>
      <c r="D28" s="84"/>
      <c r="E28" s="84"/>
      <c r="F28" s="84"/>
      <c r="G28" s="456" t="s">
        <v>306</v>
      </c>
      <c r="H28" s="84"/>
      <c r="I28" s="86"/>
      <c r="J28" s="86"/>
      <c r="K28" s="456" t="s">
        <v>306</v>
      </c>
      <c r="L28" s="84"/>
      <c r="M28" s="86"/>
      <c r="N28" s="86"/>
      <c r="O28" s="84"/>
      <c r="P28" s="84"/>
      <c r="Q28" s="456" t="s">
        <v>306</v>
      </c>
      <c r="R28" s="84"/>
      <c r="S28" s="86"/>
      <c r="T28" s="86"/>
      <c r="U28" s="335"/>
      <c r="V28" s="336"/>
      <c r="W28" s="335"/>
      <c r="X28" s="336"/>
      <c r="Y28" s="335"/>
      <c r="Z28" s="336"/>
      <c r="AA28" s="336"/>
      <c r="AB28" s="466"/>
      <c r="AC28" s="466"/>
      <c r="AD28" s="466"/>
      <c r="AE28" s="466"/>
      <c r="AF28" s="466"/>
    </row>
    <row r="29" spans="1:32" ht="44" customHeight="1" thickBot="1">
      <c r="A29" s="561" t="s">
        <v>2369</v>
      </c>
      <c r="B29" s="562"/>
      <c r="C29" s="160" t="s">
        <v>2460</v>
      </c>
      <c r="D29" s="84"/>
      <c r="E29" s="84"/>
      <c r="F29" s="84"/>
      <c r="G29" s="456" t="s">
        <v>306</v>
      </c>
      <c r="H29" s="84"/>
      <c r="I29" s="86"/>
      <c r="J29" s="86"/>
      <c r="K29" s="456" t="s">
        <v>306</v>
      </c>
      <c r="L29" s="84"/>
      <c r="M29" s="86"/>
      <c r="N29" s="86"/>
      <c r="O29" s="84"/>
      <c r="P29" s="84"/>
      <c r="Q29" s="456" t="s">
        <v>306</v>
      </c>
      <c r="R29" s="84"/>
      <c r="S29" s="86"/>
      <c r="T29" s="86"/>
      <c r="U29" s="91"/>
      <c r="V29" s="96"/>
      <c r="W29" s="91"/>
      <c r="X29" s="96"/>
      <c r="Y29" s="91"/>
      <c r="Z29" s="96"/>
      <c r="AA29" s="96"/>
      <c r="AB29" s="202"/>
      <c r="AC29" s="202"/>
      <c r="AD29" s="202"/>
      <c r="AE29" s="202"/>
      <c r="AF29" s="202"/>
    </row>
    <row r="30" spans="1:32" ht="56" customHeight="1" thickBot="1">
      <c r="A30" s="565" t="s">
        <v>2370</v>
      </c>
      <c r="B30" s="566"/>
      <c r="C30" s="222" t="s">
        <v>2400</v>
      </c>
      <c r="D30" s="84"/>
      <c r="E30" s="84"/>
      <c r="F30" s="84"/>
      <c r="G30" s="456" t="s">
        <v>306</v>
      </c>
      <c r="H30" s="84"/>
      <c r="I30" s="86"/>
      <c r="J30" s="86"/>
      <c r="K30" s="456" t="s">
        <v>306</v>
      </c>
      <c r="L30" s="84"/>
      <c r="M30" s="86"/>
      <c r="N30" s="86"/>
      <c r="O30" s="84"/>
      <c r="P30" s="84"/>
      <c r="Q30" s="456" t="s">
        <v>306</v>
      </c>
      <c r="R30" s="84"/>
      <c r="S30" s="86"/>
      <c r="T30" s="86"/>
      <c r="U30" s="88" t="s">
        <v>2122</v>
      </c>
      <c r="V30" s="87" t="s">
        <v>2121</v>
      </c>
      <c r="W30" s="88" t="s">
        <v>3026</v>
      </c>
      <c r="X30" s="87"/>
      <c r="Y30" s="88" t="s">
        <v>3025</v>
      </c>
      <c r="Z30" s="87" t="s">
        <v>3156</v>
      </c>
      <c r="AA30" s="87"/>
      <c r="AB30" s="86"/>
      <c r="AC30" s="86"/>
      <c r="AD30" s="86"/>
      <c r="AE30" s="86"/>
      <c r="AF30" s="86"/>
    </row>
    <row r="31" spans="1:32" ht="44" customHeight="1" thickBot="1">
      <c r="A31" s="561" t="s">
        <v>2371</v>
      </c>
      <c r="B31" s="562"/>
      <c r="C31" s="222" t="s">
        <v>1350</v>
      </c>
      <c r="D31" s="84"/>
      <c r="E31" s="84"/>
      <c r="F31" s="84"/>
      <c r="G31" s="456" t="s">
        <v>306</v>
      </c>
      <c r="H31" s="84"/>
      <c r="I31" s="86"/>
      <c r="J31" s="86"/>
      <c r="K31" s="456" t="s">
        <v>306</v>
      </c>
      <c r="L31" s="84"/>
      <c r="M31" s="86"/>
      <c r="N31" s="86"/>
      <c r="O31" s="84"/>
      <c r="P31" s="84"/>
      <c r="Q31" s="456" t="s">
        <v>306</v>
      </c>
      <c r="R31" s="84"/>
      <c r="S31" s="86"/>
      <c r="T31" s="86"/>
      <c r="U31" s="88" t="s">
        <v>2122</v>
      </c>
      <c r="V31" s="87" t="s">
        <v>2121</v>
      </c>
      <c r="W31" s="88" t="s">
        <v>3026</v>
      </c>
      <c r="X31" s="87"/>
      <c r="Y31" s="88" t="s">
        <v>3025</v>
      </c>
      <c r="Z31" s="87" t="s">
        <v>3156</v>
      </c>
      <c r="AA31" s="87"/>
      <c r="AB31" s="86"/>
      <c r="AC31" s="86"/>
      <c r="AD31" s="86"/>
      <c r="AE31" s="86"/>
      <c r="AF31" s="86"/>
    </row>
    <row r="32" spans="1:32" ht="44" customHeight="1" thickBot="1">
      <c r="A32" s="561" t="s">
        <v>2372</v>
      </c>
      <c r="B32" s="562"/>
      <c r="C32" s="222" t="s">
        <v>1351</v>
      </c>
      <c r="D32" s="84"/>
      <c r="E32" s="84"/>
      <c r="F32" s="84"/>
      <c r="G32" s="456" t="s">
        <v>306</v>
      </c>
      <c r="H32" s="84"/>
      <c r="I32" s="86"/>
      <c r="J32" s="86"/>
      <c r="K32" s="456" t="s">
        <v>306</v>
      </c>
      <c r="L32" s="84"/>
      <c r="M32" s="86"/>
      <c r="N32" s="86"/>
      <c r="O32" s="84"/>
      <c r="P32" s="84"/>
      <c r="Q32" s="456" t="s">
        <v>306</v>
      </c>
      <c r="R32" s="84"/>
      <c r="S32" s="86"/>
      <c r="T32" s="86"/>
      <c r="U32" s="88" t="s">
        <v>2122</v>
      </c>
      <c r="V32" s="87" t="s">
        <v>2121</v>
      </c>
      <c r="W32" s="88" t="s">
        <v>3026</v>
      </c>
      <c r="X32" s="87"/>
      <c r="Y32" s="88" t="s">
        <v>3025</v>
      </c>
      <c r="Z32" s="87" t="s">
        <v>3156</v>
      </c>
      <c r="AA32" s="87"/>
      <c r="AB32" s="86"/>
      <c r="AC32" s="86"/>
      <c r="AD32" s="86"/>
      <c r="AE32" s="86"/>
      <c r="AF32" s="86"/>
    </row>
    <row r="33" spans="1:32" ht="44" customHeight="1" thickBot="1">
      <c r="A33" s="561" t="s">
        <v>2373</v>
      </c>
      <c r="B33" s="562"/>
      <c r="C33" s="160" t="s">
        <v>2461</v>
      </c>
      <c r="D33" s="84"/>
      <c r="E33" s="84"/>
      <c r="F33" s="84"/>
      <c r="G33" s="456" t="s">
        <v>306</v>
      </c>
      <c r="H33" s="84"/>
      <c r="I33" s="86"/>
      <c r="J33" s="86"/>
      <c r="K33" s="456" t="s">
        <v>306</v>
      </c>
      <c r="L33" s="84"/>
      <c r="M33" s="86"/>
      <c r="N33" s="86"/>
      <c r="O33" s="84"/>
      <c r="P33" s="84"/>
      <c r="Q33" s="456" t="s">
        <v>306</v>
      </c>
      <c r="R33" s="84"/>
      <c r="S33" s="86"/>
      <c r="T33" s="86"/>
      <c r="U33" s="335"/>
      <c r="V33" s="336"/>
      <c r="W33" s="335"/>
      <c r="X33" s="336"/>
      <c r="Y33" s="335"/>
      <c r="Z33" s="336"/>
      <c r="AA33" s="336"/>
      <c r="AB33" s="466"/>
      <c r="AC33" s="466"/>
      <c r="AD33" s="466"/>
      <c r="AE33" s="466"/>
      <c r="AF33" s="466"/>
    </row>
    <row r="34" spans="1:32" ht="43" thickBot="1">
      <c r="A34" s="561" t="s">
        <v>2374</v>
      </c>
      <c r="B34" s="562"/>
      <c r="C34" s="160" t="s">
        <v>1352</v>
      </c>
      <c r="D34" s="84"/>
      <c r="E34" s="84"/>
      <c r="F34" s="84"/>
      <c r="G34" s="456" t="s">
        <v>306</v>
      </c>
      <c r="H34" s="84"/>
      <c r="I34" s="86"/>
      <c r="J34" s="86"/>
      <c r="K34" s="456" t="s">
        <v>306</v>
      </c>
      <c r="L34" s="84"/>
      <c r="M34" s="86"/>
      <c r="N34" s="86"/>
      <c r="O34" s="84"/>
      <c r="P34" s="84"/>
      <c r="Q34" s="456" t="s">
        <v>306</v>
      </c>
      <c r="R34" s="84"/>
      <c r="S34" s="86"/>
      <c r="T34" s="86"/>
      <c r="U34" s="88" t="s">
        <v>2122</v>
      </c>
      <c r="V34" s="87" t="s">
        <v>2121</v>
      </c>
      <c r="W34" s="88" t="s">
        <v>3026</v>
      </c>
      <c r="X34" s="87"/>
      <c r="Y34" s="88" t="s">
        <v>3025</v>
      </c>
      <c r="Z34" s="87" t="s">
        <v>3156</v>
      </c>
      <c r="AA34" s="87"/>
      <c r="AB34" s="86"/>
      <c r="AC34" s="86"/>
      <c r="AD34" s="86"/>
      <c r="AE34" s="86"/>
      <c r="AF34" s="86"/>
    </row>
    <row r="35" spans="1:32" ht="29" thickBot="1">
      <c r="A35" s="561" t="s">
        <v>2375</v>
      </c>
      <c r="B35" s="562"/>
      <c r="C35" s="160" t="s">
        <v>1353</v>
      </c>
      <c r="D35" s="84"/>
      <c r="E35" s="84"/>
      <c r="F35" s="84"/>
      <c r="G35" s="456" t="s">
        <v>306</v>
      </c>
      <c r="H35" s="84"/>
      <c r="I35" s="86"/>
      <c r="J35" s="86"/>
      <c r="K35" s="456" t="s">
        <v>306</v>
      </c>
      <c r="L35" s="84"/>
      <c r="M35" s="86"/>
      <c r="N35" s="86"/>
      <c r="O35" s="84"/>
      <c r="P35" s="84"/>
      <c r="Q35" s="456" t="s">
        <v>306</v>
      </c>
      <c r="R35" s="84"/>
      <c r="S35" s="86"/>
      <c r="T35" s="86"/>
      <c r="U35" s="88" t="s">
        <v>2122</v>
      </c>
      <c r="V35" s="87" t="s">
        <v>2121</v>
      </c>
      <c r="W35" s="88" t="s">
        <v>3026</v>
      </c>
      <c r="X35" s="87"/>
      <c r="Y35" s="88" t="s">
        <v>3025</v>
      </c>
      <c r="Z35" s="87" t="s">
        <v>3156</v>
      </c>
      <c r="AA35" s="87"/>
      <c r="AB35" s="86"/>
      <c r="AC35" s="86"/>
      <c r="AD35" s="86"/>
      <c r="AE35" s="86"/>
      <c r="AF35" s="86"/>
    </row>
    <row r="36" spans="1:32" ht="43" thickBot="1">
      <c r="A36" s="561" t="s">
        <v>2376</v>
      </c>
      <c r="B36" s="562"/>
      <c r="C36" s="160" t="s">
        <v>1330</v>
      </c>
      <c r="D36" s="84"/>
      <c r="E36" s="84"/>
      <c r="F36" s="84"/>
      <c r="G36" s="456" t="s">
        <v>306</v>
      </c>
      <c r="H36" s="84"/>
      <c r="I36" s="86"/>
      <c r="J36" s="86"/>
      <c r="K36" s="456" t="s">
        <v>306</v>
      </c>
      <c r="L36" s="84"/>
      <c r="M36" s="86"/>
      <c r="N36" s="86"/>
      <c r="O36" s="84"/>
      <c r="P36" s="84"/>
      <c r="Q36" s="456" t="s">
        <v>306</v>
      </c>
      <c r="R36" s="84"/>
      <c r="S36" s="86"/>
      <c r="T36" s="86"/>
      <c r="U36" s="88" t="s">
        <v>2122</v>
      </c>
      <c r="V36" s="87" t="s">
        <v>2121</v>
      </c>
      <c r="W36" s="88" t="s">
        <v>3026</v>
      </c>
      <c r="X36" s="87"/>
      <c r="Y36" s="88" t="s">
        <v>3025</v>
      </c>
      <c r="Z36" s="87" t="s">
        <v>3156</v>
      </c>
      <c r="AA36" s="87"/>
      <c r="AB36" s="86"/>
      <c r="AC36" s="86"/>
      <c r="AD36" s="86"/>
      <c r="AE36" s="86"/>
      <c r="AF36" s="86"/>
    </row>
    <row r="37" spans="1:32" ht="29" thickBot="1">
      <c r="A37" s="561" t="s">
        <v>2377</v>
      </c>
      <c r="B37" s="562"/>
      <c r="C37" s="160" t="s">
        <v>1331</v>
      </c>
      <c r="D37" s="84"/>
      <c r="E37" s="84"/>
      <c r="F37" s="84"/>
      <c r="G37" s="456" t="s">
        <v>306</v>
      </c>
      <c r="H37" s="84"/>
      <c r="I37" s="86"/>
      <c r="J37" s="86"/>
      <c r="K37" s="456" t="s">
        <v>306</v>
      </c>
      <c r="L37" s="84"/>
      <c r="M37" s="86"/>
      <c r="N37" s="86"/>
      <c r="O37" s="84"/>
      <c r="P37" s="84"/>
      <c r="Q37" s="456" t="s">
        <v>306</v>
      </c>
      <c r="R37" s="84"/>
      <c r="S37" s="86"/>
      <c r="T37" s="86"/>
      <c r="U37" s="88" t="s">
        <v>2122</v>
      </c>
      <c r="V37" s="87" t="s">
        <v>2121</v>
      </c>
      <c r="W37" s="88" t="s">
        <v>3026</v>
      </c>
      <c r="X37" s="87"/>
      <c r="Y37" s="88" t="s">
        <v>3025</v>
      </c>
      <c r="Z37" s="87" t="s">
        <v>3156</v>
      </c>
      <c r="AA37" s="87"/>
      <c r="AB37" s="86"/>
      <c r="AC37" s="86"/>
      <c r="AD37" s="86"/>
      <c r="AE37" s="86"/>
      <c r="AF37" s="86"/>
    </row>
    <row r="38" spans="1:32" ht="44" customHeight="1" thickBot="1">
      <c r="A38" s="561" t="s">
        <v>2378</v>
      </c>
      <c r="B38" s="562"/>
      <c r="C38" s="160" t="s">
        <v>2462</v>
      </c>
      <c r="D38" s="84"/>
      <c r="E38" s="84"/>
      <c r="F38" s="84"/>
      <c r="G38" s="456" t="s">
        <v>306</v>
      </c>
      <c r="H38" s="84"/>
      <c r="I38" s="86"/>
      <c r="J38" s="86"/>
      <c r="K38" s="456" t="s">
        <v>306</v>
      </c>
      <c r="L38" s="84"/>
      <c r="M38" s="86"/>
      <c r="N38" s="86"/>
      <c r="O38" s="84"/>
      <c r="P38" s="84"/>
      <c r="Q38" s="456" t="s">
        <v>306</v>
      </c>
      <c r="R38" s="84"/>
      <c r="S38" s="86"/>
      <c r="T38" s="86"/>
      <c r="U38" s="335"/>
      <c r="V38" s="336"/>
      <c r="W38" s="335"/>
      <c r="X38" s="336"/>
      <c r="Y38" s="335"/>
      <c r="Z38" s="336"/>
      <c r="AA38" s="336"/>
      <c r="AB38" s="466"/>
      <c r="AC38" s="466"/>
      <c r="AD38" s="466"/>
      <c r="AE38" s="466"/>
      <c r="AF38" s="466"/>
    </row>
    <row r="39" spans="1:32" ht="29" thickBot="1">
      <c r="A39" s="561" t="s">
        <v>2379</v>
      </c>
      <c r="B39" s="562"/>
      <c r="C39" s="160" t="s">
        <v>1332</v>
      </c>
      <c r="D39" s="84"/>
      <c r="E39" s="84"/>
      <c r="F39" s="84"/>
      <c r="G39" s="456" t="s">
        <v>306</v>
      </c>
      <c r="H39" s="84"/>
      <c r="I39" s="86"/>
      <c r="J39" s="86"/>
      <c r="K39" s="456" t="s">
        <v>306</v>
      </c>
      <c r="L39" s="84"/>
      <c r="M39" s="86"/>
      <c r="N39" s="86"/>
      <c r="O39" s="84"/>
      <c r="P39" s="84"/>
      <c r="Q39" s="456" t="s">
        <v>306</v>
      </c>
      <c r="R39" s="84"/>
      <c r="S39" s="86"/>
      <c r="T39" s="86"/>
      <c r="U39" s="88" t="s">
        <v>2122</v>
      </c>
      <c r="V39" s="87" t="s">
        <v>2121</v>
      </c>
      <c r="W39" s="88" t="s">
        <v>3026</v>
      </c>
      <c r="X39" s="87"/>
      <c r="Y39" s="88" t="s">
        <v>3025</v>
      </c>
      <c r="Z39" s="87" t="s">
        <v>3156</v>
      </c>
      <c r="AA39" s="87"/>
      <c r="AB39" s="86"/>
      <c r="AC39" s="86"/>
      <c r="AD39" s="86"/>
      <c r="AE39" s="86"/>
      <c r="AF39" s="86"/>
    </row>
    <row r="40" spans="1:32" ht="43" thickBot="1">
      <c r="A40" s="561" t="s">
        <v>2380</v>
      </c>
      <c r="B40" s="562"/>
      <c r="C40" s="160" t="s">
        <v>2401</v>
      </c>
      <c r="D40" s="84"/>
      <c r="E40" s="84"/>
      <c r="F40" s="84"/>
      <c r="G40" s="456" t="s">
        <v>306</v>
      </c>
      <c r="H40" s="84"/>
      <c r="I40" s="86"/>
      <c r="J40" s="86"/>
      <c r="K40" s="456" t="s">
        <v>306</v>
      </c>
      <c r="L40" s="84"/>
      <c r="M40" s="86"/>
      <c r="N40" s="86"/>
      <c r="O40" s="84"/>
      <c r="P40" s="84"/>
      <c r="Q40" s="456" t="s">
        <v>306</v>
      </c>
      <c r="R40" s="84"/>
      <c r="S40" s="86"/>
      <c r="T40" s="86"/>
      <c r="U40" s="88" t="s">
        <v>2122</v>
      </c>
      <c r="V40" s="87" t="s">
        <v>2121</v>
      </c>
      <c r="W40" s="88" t="s">
        <v>3026</v>
      </c>
      <c r="X40" s="87"/>
      <c r="Y40" s="88" t="s">
        <v>3025</v>
      </c>
      <c r="Z40" s="87" t="s">
        <v>3156</v>
      </c>
      <c r="AA40" s="87"/>
      <c r="AB40" s="86"/>
      <c r="AC40" s="86"/>
      <c r="AD40" s="86"/>
      <c r="AE40" s="86"/>
      <c r="AF40" s="86"/>
    </row>
    <row r="41" spans="1:32" ht="43" thickBot="1">
      <c r="A41" s="561" t="s">
        <v>2381</v>
      </c>
      <c r="B41" s="562"/>
      <c r="C41" s="160" t="s">
        <v>1333</v>
      </c>
      <c r="D41" s="84"/>
      <c r="E41" s="84"/>
      <c r="F41" s="84"/>
      <c r="G41" s="456" t="s">
        <v>306</v>
      </c>
      <c r="H41" s="84"/>
      <c r="I41" s="86"/>
      <c r="J41" s="86"/>
      <c r="K41" s="456" t="s">
        <v>306</v>
      </c>
      <c r="L41" s="84"/>
      <c r="M41" s="86"/>
      <c r="N41" s="86"/>
      <c r="O41" s="84"/>
      <c r="P41" s="84"/>
      <c r="Q41" s="456" t="s">
        <v>306</v>
      </c>
      <c r="R41" s="84"/>
      <c r="S41" s="86"/>
      <c r="T41" s="86"/>
      <c r="U41" s="88" t="s">
        <v>2122</v>
      </c>
      <c r="V41" s="87" t="s">
        <v>2121</v>
      </c>
      <c r="W41" s="88" t="s">
        <v>3026</v>
      </c>
      <c r="X41" s="87"/>
      <c r="Y41" s="88" t="s">
        <v>3025</v>
      </c>
      <c r="Z41" s="87" t="s">
        <v>3156</v>
      </c>
      <c r="AA41" s="87"/>
      <c r="AB41" s="86"/>
      <c r="AC41" s="86"/>
      <c r="AD41" s="86"/>
      <c r="AE41" s="86"/>
      <c r="AF41" s="86"/>
    </row>
    <row r="42" spans="1:32" ht="29" thickBot="1">
      <c r="A42" s="561" t="s">
        <v>2382</v>
      </c>
      <c r="B42" s="562"/>
      <c r="C42" s="160" t="s">
        <v>1334</v>
      </c>
      <c r="D42" s="84"/>
      <c r="E42" s="84"/>
      <c r="F42" s="84"/>
      <c r="G42" s="456" t="s">
        <v>306</v>
      </c>
      <c r="H42" s="84"/>
      <c r="I42" s="86"/>
      <c r="J42" s="86"/>
      <c r="K42" s="456" t="s">
        <v>306</v>
      </c>
      <c r="L42" s="84"/>
      <c r="M42" s="86"/>
      <c r="N42" s="86"/>
      <c r="O42" s="84"/>
      <c r="P42" s="84"/>
      <c r="Q42" s="456" t="s">
        <v>306</v>
      </c>
      <c r="R42" s="84"/>
      <c r="S42" s="86"/>
      <c r="T42" s="86"/>
      <c r="U42" s="88" t="s">
        <v>2122</v>
      </c>
      <c r="V42" s="87" t="s">
        <v>2121</v>
      </c>
      <c r="W42" s="88" t="s">
        <v>3026</v>
      </c>
      <c r="X42" s="87"/>
      <c r="Y42" s="88" t="s">
        <v>3025</v>
      </c>
      <c r="Z42" s="87" t="s">
        <v>3156</v>
      </c>
      <c r="AA42" s="87"/>
      <c r="AB42" s="86"/>
      <c r="AC42" s="86"/>
      <c r="AD42" s="86"/>
      <c r="AE42" s="86"/>
      <c r="AF42" s="86"/>
    </row>
    <row r="43" spans="1:32" ht="44" customHeight="1" thickBot="1">
      <c r="A43" s="561" t="s">
        <v>2383</v>
      </c>
      <c r="B43" s="562"/>
      <c r="C43" s="160" t="s">
        <v>2463</v>
      </c>
      <c r="D43" s="84"/>
      <c r="E43" s="84"/>
      <c r="F43" s="84"/>
      <c r="G43" s="456" t="s">
        <v>306</v>
      </c>
      <c r="H43" s="84"/>
      <c r="I43" s="86"/>
      <c r="J43" s="86"/>
      <c r="K43" s="456" t="s">
        <v>306</v>
      </c>
      <c r="L43" s="84"/>
      <c r="M43" s="86"/>
      <c r="N43" s="86"/>
      <c r="O43" s="84"/>
      <c r="P43" s="84"/>
      <c r="Q43" s="456" t="s">
        <v>306</v>
      </c>
      <c r="R43" s="84"/>
      <c r="S43" s="86"/>
      <c r="T43" s="86"/>
      <c r="U43" s="335"/>
      <c r="V43" s="336"/>
      <c r="W43" s="335"/>
      <c r="X43" s="336"/>
      <c r="Y43" s="335"/>
      <c r="Z43" s="336"/>
      <c r="AA43" s="336"/>
      <c r="AB43" s="466"/>
      <c r="AC43" s="466"/>
      <c r="AD43" s="466"/>
      <c r="AE43" s="466"/>
      <c r="AF43" s="466"/>
    </row>
    <row r="44" spans="1:32" ht="44" customHeight="1" thickBot="1">
      <c r="A44" s="561" t="s">
        <v>2384</v>
      </c>
      <c r="B44" s="562"/>
      <c r="C44" s="160" t="s">
        <v>1335</v>
      </c>
      <c r="D44" s="84"/>
      <c r="E44" s="84"/>
      <c r="F44" s="84"/>
      <c r="G44" s="456" t="s">
        <v>306</v>
      </c>
      <c r="H44" s="84"/>
      <c r="I44" s="86"/>
      <c r="J44" s="86"/>
      <c r="K44" s="456" t="s">
        <v>306</v>
      </c>
      <c r="L44" s="84"/>
      <c r="M44" s="86"/>
      <c r="N44" s="86"/>
      <c r="O44" s="84"/>
      <c r="P44" s="84"/>
      <c r="Q44" s="456" t="s">
        <v>306</v>
      </c>
      <c r="R44" s="84"/>
      <c r="S44" s="86"/>
      <c r="T44" s="86"/>
      <c r="U44" s="88" t="s">
        <v>2122</v>
      </c>
      <c r="V44" s="87" t="s">
        <v>2121</v>
      </c>
      <c r="W44" s="88" t="s">
        <v>3026</v>
      </c>
      <c r="X44" s="87"/>
      <c r="Y44" s="88" t="s">
        <v>3025</v>
      </c>
      <c r="Z44" s="87" t="s">
        <v>3156</v>
      </c>
      <c r="AA44" s="87"/>
      <c r="AB44" s="86"/>
      <c r="AC44" s="86"/>
      <c r="AD44" s="86"/>
      <c r="AE44" s="86"/>
      <c r="AF44" s="86"/>
    </row>
    <row r="45" spans="1:32" ht="44" customHeight="1" thickBot="1">
      <c r="A45" s="561" t="s">
        <v>2385</v>
      </c>
      <c r="B45" s="562"/>
      <c r="C45" s="160" t="s">
        <v>1336</v>
      </c>
      <c r="D45" s="84"/>
      <c r="E45" s="84"/>
      <c r="F45" s="84"/>
      <c r="G45" s="456" t="s">
        <v>306</v>
      </c>
      <c r="H45" s="84"/>
      <c r="I45" s="86"/>
      <c r="J45" s="86"/>
      <c r="K45" s="456" t="s">
        <v>306</v>
      </c>
      <c r="L45" s="84"/>
      <c r="M45" s="86"/>
      <c r="N45" s="86"/>
      <c r="O45" s="84"/>
      <c r="P45" s="84"/>
      <c r="Q45" s="456" t="s">
        <v>306</v>
      </c>
      <c r="R45" s="84"/>
      <c r="S45" s="86"/>
      <c r="T45" s="86"/>
      <c r="U45" s="88" t="s">
        <v>2122</v>
      </c>
      <c r="V45" s="87" t="s">
        <v>2121</v>
      </c>
      <c r="W45" s="88" t="s">
        <v>3026</v>
      </c>
      <c r="X45" s="87"/>
      <c r="Y45" s="88" t="s">
        <v>3025</v>
      </c>
      <c r="Z45" s="87" t="s">
        <v>3156</v>
      </c>
      <c r="AA45" s="87"/>
      <c r="AB45" s="86"/>
      <c r="AC45" s="86"/>
      <c r="AD45" s="86"/>
      <c r="AE45" s="86"/>
      <c r="AF45" s="86"/>
    </row>
    <row r="46" spans="1:32" ht="83.25" customHeight="1" thickBot="1">
      <c r="A46" s="561" t="s">
        <v>2386</v>
      </c>
      <c r="B46" s="562"/>
      <c r="C46" s="160" t="s">
        <v>1337</v>
      </c>
      <c r="D46" s="84"/>
      <c r="E46" s="84"/>
      <c r="F46" s="84"/>
      <c r="G46" s="456" t="s">
        <v>306</v>
      </c>
      <c r="H46" s="84"/>
      <c r="I46" s="86"/>
      <c r="J46" s="86"/>
      <c r="K46" s="456" t="s">
        <v>306</v>
      </c>
      <c r="L46" s="84"/>
      <c r="M46" s="86"/>
      <c r="N46" s="86"/>
      <c r="O46" s="84"/>
      <c r="P46" s="84"/>
      <c r="Q46" s="456" t="s">
        <v>306</v>
      </c>
      <c r="R46" s="84"/>
      <c r="S46" s="86"/>
      <c r="T46" s="86"/>
      <c r="U46" s="88" t="s">
        <v>2122</v>
      </c>
      <c r="V46" s="87" t="s">
        <v>2121</v>
      </c>
      <c r="W46" s="88" t="s">
        <v>3026</v>
      </c>
      <c r="X46" s="87"/>
      <c r="Y46" s="88" t="s">
        <v>3025</v>
      </c>
      <c r="Z46" s="87" t="s">
        <v>3156</v>
      </c>
      <c r="AA46" s="87"/>
      <c r="AB46" s="86"/>
      <c r="AC46" s="86"/>
      <c r="AD46" s="86"/>
      <c r="AE46" s="86"/>
      <c r="AF46" s="86"/>
    </row>
    <row r="47" spans="1:32" s="468" customFormat="1" ht="37" customHeight="1" thickBot="1">
      <c r="A47" s="564" t="s">
        <v>1665</v>
      </c>
      <c r="B47" s="564"/>
      <c r="C47" s="564"/>
      <c r="D47" s="463"/>
      <c r="E47" s="463"/>
      <c r="F47" s="463"/>
      <c r="G47" s="463"/>
      <c r="H47" s="463"/>
      <c r="I47" s="464"/>
      <c r="J47" s="464"/>
      <c r="K47" s="463"/>
      <c r="L47" s="467"/>
      <c r="M47" s="464"/>
      <c r="N47" s="464"/>
      <c r="O47" s="467"/>
      <c r="P47" s="467"/>
      <c r="Q47" s="463"/>
      <c r="R47" s="467"/>
      <c r="S47" s="464"/>
      <c r="T47" s="464"/>
      <c r="U47" s="157"/>
      <c r="V47" s="158"/>
      <c r="W47" s="157"/>
      <c r="X47" s="158"/>
      <c r="Y47" s="157"/>
      <c r="Z47" s="158"/>
      <c r="AA47" s="158"/>
      <c r="AB47" s="453"/>
      <c r="AC47" s="464"/>
      <c r="AD47" s="464"/>
      <c r="AE47" s="464"/>
      <c r="AF47" s="464"/>
    </row>
    <row r="48" spans="1:32" ht="44" customHeight="1" thickBot="1">
      <c r="A48" s="561" t="s">
        <v>2402</v>
      </c>
      <c r="B48" s="562"/>
      <c r="C48" s="87" t="s">
        <v>1835</v>
      </c>
      <c r="D48" s="202"/>
      <c r="E48" s="202"/>
      <c r="F48" s="202"/>
      <c r="G48" s="202"/>
      <c r="H48" s="202"/>
      <c r="I48" s="202"/>
      <c r="J48" s="202"/>
      <c r="K48" s="202"/>
      <c r="L48" s="202"/>
      <c r="M48" s="202"/>
      <c r="N48" s="202"/>
      <c r="O48" s="202"/>
      <c r="P48" s="202"/>
      <c r="Q48" s="202"/>
      <c r="R48" s="202"/>
      <c r="S48" s="202"/>
      <c r="T48" s="202"/>
      <c r="U48" s="91"/>
      <c r="V48" s="96"/>
      <c r="W48" s="91"/>
      <c r="X48" s="96"/>
      <c r="Y48" s="91"/>
      <c r="Z48" s="96"/>
      <c r="AA48" s="96"/>
      <c r="AB48" s="202"/>
      <c r="AC48" s="202"/>
      <c r="AD48" s="202"/>
      <c r="AE48" s="202"/>
      <c r="AF48" s="202"/>
    </row>
    <row r="49" spans="1:32" ht="19" customHeight="1" thickBot="1">
      <c r="A49" s="599" t="s">
        <v>1836</v>
      </c>
      <c r="B49" s="599"/>
      <c r="C49" s="599"/>
      <c r="D49" s="454"/>
      <c r="E49" s="454"/>
      <c r="F49" s="454"/>
      <c r="G49" s="454"/>
      <c r="H49" s="454"/>
      <c r="I49" s="313"/>
      <c r="J49" s="313"/>
      <c r="K49" s="454"/>
      <c r="L49" s="454"/>
      <c r="M49" s="313"/>
      <c r="N49" s="313"/>
      <c r="O49" s="454"/>
      <c r="P49" s="454"/>
      <c r="Q49" s="454"/>
      <c r="R49" s="454"/>
      <c r="S49" s="313"/>
      <c r="T49" s="313"/>
      <c r="U49" s="89"/>
      <c r="V49" s="95"/>
      <c r="W49" s="89"/>
      <c r="X49" s="95"/>
      <c r="Y49" s="89"/>
      <c r="Z49" s="95"/>
      <c r="AA49" s="95"/>
      <c r="AB49" s="453"/>
      <c r="AC49" s="313"/>
      <c r="AD49" s="313"/>
      <c r="AE49" s="313"/>
      <c r="AF49" s="313"/>
    </row>
    <row r="50" spans="1:32" ht="56" customHeight="1" thickBot="1">
      <c r="A50" s="561" t="s">
        <v>2398</v>
      </c>
      <c r="B50" s="562"/>
      <c r="C50" s="160" t="s">
        <v>2403</v>
      </c>
      <c r="D50" s="84"/>
      <c r="E50" s="84"/>
      <c r="F50" s="84"/>
      <c r="G50" s="456" t="s">
        <v>306</v>
      </c>
      <c r="H50" s="84"/>
      <c r="I50" s="86"/>
      <c r="J50" s="86"/>
      <c r="K50" s="456" t="s">
        <v>306</v>
      </c>
      <c r="L50" s="84"/>
      <c r="M50" s="86"/>
      <c r="N50" s="86"/>
      <c r="O50" s="84"/>
      <c r="P50" s="84"/>
      <c r="Q50" s="456" t="s">
        <v>306</v>
      </c>
      <c r="R50" s="84"/>
      <c r="S50" s="86"/>
      <c r="T50" s="86"/>
      <c r="U50" s="91"/>
      <c r="V50" s="96"/>
      <c r="W50" s="91"/>
      <c r="X50" s="96"/>
      <c r="Y50" s="91"/>
      <c r="Z50" s="96"/>
      <c r="AA50" s="96"/>
      <c r="AB50" s="202"/>
      <c r="AC50" s="202"/>
      <c r="AD50" s="202"/>
      <c r="AE50" s="202"/>
      <c r="AF50" s="202"/>
    </row>
    <row r="51" spans="1:32" ht="15" thickBot="1">
      <c r="A51" s="561" t="s">
        <v>2404</v>
      </c>
      <c r="B51" s="562"/>
      <c r="C51" s="222" t="s">
        <v>2405</v>
      </c>
      <c r="D51" s="84"/>
      <c r="E51" s="84"/>
      <c r="F51" s="84"/>
      <c r="G51" s="456" t="s">
        <v>306</v>
      </c>
      <c r="H51" s="84"/>
      <c r="I51" s="86"/>
      <c r="J51" s="86"/>
      <c r="K51" s="456" t="s">
        <v>306</v>
      </c>
      <c r="L51" s="84"/>
      <c r="M51" s="86"/>
      <c r="N51" s="86"/>
      <c r="O51" s="84"/>
      <c r="P51" s="84"/>
      <c r="Q51" s="456" t="s">
        <v>306</v>
      </c>
      <c r="R51" s="84"/>
      <c r="S51" s="86"/>
      <c r="T51" s="86"/>
      <c r="U51" s="88" t="s">
        <v>2122</v>
      </c>
      <c r="V51" s="87" t="s">
        <v>2121</v>
      </c>
      <c r="W51" s="88" t="s">
        <v>3026</v>
      </c>
      <c r="X51" s="87"/>
      <c r="Y51" s="88" t="s">
        <v>3025</v>
      </c>
      <c r="Z51" s="87" t="s">
        <v>3157</v>
      </c>
      <c r="AA51" s="87"/>
      <c r="AB51" s="86"/>
      <c r="AC51" s="86"/>
      <c r="AD51" s="86"/>
      <c r="AE51" s="86"/>
      <c r="AF51" s="86"/>
    </row>
    <row r="52" spans="1:32" ht="29" thickBot="1">
      <c r="A52" s="561" t="s">
        <v>2406</v>
      </c>
      <c r="B52" s="562"/>
      <c r="C52" s="222" t="s">
        <v>2407</v>
      </c>
      <c r="D52" s="84"/>
      <c r="E52" s="84"/>
      <c r="F52" s="84"/>
      <c r="G52" s="456" t="s">
        <v>306</v>
      </c>
      <c r="H52" s="84"/>
      <c r="I52" s="86"/>
      <c r="J52" s="86"/>
      <c r="K52" s="456" t="s">
        <v>306</v>
      </c>
      <c r="L52" s="84"/>
      <c r="M52" s="86"/>
      <c r="N52" s="86"/>
      <c r="O52" s="84"/>
      <c r="P52" s="84"/>
      <c r="Q52" s="456" t="s">
        <v>306</v>
      </c>
      <c r="R52" s="84"/>
      <c r="S52" s="86"/>
      <c r="T52" s="86"/>
      <c r="U52" s="88" t="s">
        <v>2122</v>
      </c>
      <c r="V52" s="87" t="s">
        <v>2121</v>
      </c>
      <c r="W52" s="88" t="s">
        <v>3026</v>
      </c>
      <c r="X52" s="87"/>
      <c r="Y52" s="88" t="s">
        <v>3025</v>
      </c>
      <c r="Z52" s="87" t="s">
        <v>3157</v>
      </c>
      <c r="AA52" s="87"/>
      <c r="AB52" s="86"/>
      <c r="AC52" s="86"/>
      <c r="AD52" s="86"/>
      <c r="AE52" s="86"/>
      <c r="AF52" s="86"/>
    </row>
    <row r="53" spans="1:32" ht="29" thickBot="1">
      <c r="A53" s="561" t="s">
        <v>2408</v>
      </c>
      <c r="B53" s="562"/>
      <c r="C53" s="222" t="s">
        <v>2409</v>
      </c>
      <c r="D53" s="84"/>
      <c r="E53" s="84"/>
      <c r="F53" s="84"/>
      <c r="G53" s="456" t="s">
        <v>306</v>
      </c>
      <c r="H53" s="84"/>
      <c r="I53" s="86"/>
      <c r="J53" s="86"/>
      <c r="K53" s="456" t="s">
        <v>306</v>
      </c>
      <c r="L53" s="84"/>
      <c r="M53" s="86"/>
      <c r="N53" s="86"/>
      <c r="O53" s="84"/>
      <c r="P53" s="84"/>
      <c r="Q53" s="456" t="s">
        <v>306</v>
      </c>
      <c r="R53" s="84"/>
      <c r="S53" s="86"/>
      <c r="T53" s="86"/>
      <c r="U53" s="88" t="s">
        <v>2122</v>
      </c>
      <c r="V53" s="87" t="s">
        <v>2121</v>
      </c>
      <c r="W53" s="88" t="s">
        <v>3026</v>
      </c>
      <c r="X53" s="87"/>
      <c r="Y53" s="88" t="s">
        <v>3025</v>
      </c>
      <c r="Z53" s="87" t="s">
        <v>3157</v>
      </c>
      <c r="AA53" s="87"/>
      <c r="AB53" s="86"/>
      <c r="AC53" s="86"/>
      <c r="AD53" s="86"/>
      <c r="AE53" s="86"/>
      <c r="AF53" s="86"/>
    </row>
    <row r="54" spans="1:32" ht="29" thickBot="1">
      <c r="A54" s="561" t="s">
        <v>2410</v>
      </c>
      <c r="B54" s="562"/>
      <c r="C54" s="222" t="s">
        <v>2411</v>
      </c>
      <c r="D54" s="84"/>
      <c r="E54" s="84"/>
      <c r="F54" s="84"/>
      <c r="G54" s="456" t="s">
        <v>306</v>
      </c>
      <c r="H54" s="84"/>
      <c r="I54" s="86"/>
      <c r="J54" s="86"/>
      <c r="K54" s="456" t="s">
        <v>306</v>
      </c>
      <c r="L54" s="84"/>
      <c r="M54" s="86"/>
      <c r="N54" s="86"/>
      <c r="O54" s="84"/>
      <c r="P54" s="84"/>
      <c r="Q54" s="456" t="s">
        <v>306</v>
      </c>
      <c r="R54" s="84"/>
      <c r="S54" s="86"/>
      <c r="T54" s="86"/>
      <c r="U54" s="88" t="s">
        <v>2122</v>
      </c>
      <c r="V54" s="87" t="s">
        <v>2121</v>
      </c>
      <c r="W54" s="88" t="s">
        <v>3026</v>
      </c>
      <c r="X54" s="87"/>
      <c r="Y54" s="88" t="s">
        <v>3025</v>
      </c>
      <c r="Z54" s="87" t="s">
        <v>3157</v>
      </c>
      <c r="AA54" s="87"/>
      <c r="AB54" s="86"/>
      <c r="AC54" s="86"/>
      <c r="AD54" s="86"/>
      <c r="AE54" s="86"/>
      <c r="AF54" s="86"/>
    </row>
    <row r="55" spans="1:32" ht="15" thickBot="1">
      <c r="A55" s="561" t="s">
        <v>2412</v>
      </c>
      <c r="B55" s="562"/>
      <c r="C55" s="222" t="s">
        <v>2413</v>
      </c>
      <c r="D55" s="84"/>
      <c r="E55" s="84"/>
      <c r="F55" s="84"/>
      <c r="G55" s="456" t="s">
        <v>306</v>
      </c>
      <c r="H55" s="84"/>
      <c r="I55" s="86"/>
      <c r="J55" s="86"/>
      <c r="K55" s="456" t="s">
        <v>306</v>
      </c>
      <c r="L55" s="84"/>
      <c r="M55" s="86"/>
      <c r="N55" s="86"/>
      <c r="O55" s="84"/>
      <c r="P55" s="84"/>
      <c r="Q55" s="456" t="s">
        <v>306</v>
      </c>
      <c r="R55" s="84"/>
      <c r="S55" s="86"/>
      <c r="T55" s="86"/>
      <c r="U55" s="88" t="s">
        <v>2122</v>
      </c>
      <c r="V55" s="87" t="s">
        <v>2121</v>
      </c>
      <c r="W55" s="88" t="s">
        <v>3026</v>
      </c>
      <c r="X55" s="87"/>
      <c r="Y55" s="88" t="s">
        <v>3025</v>
      </c>
      <c r="Z55" s="87" t="s">
        <v>3157</v>
      </c>
      <c r="AA55" s="87"/>
      <c r="AB55" s="86"/>
      <c r="AC55" s="86"/>
      <c r="AD55" s="86"/>
      <c r="AE55" s="86"/>
      <c r="AF55" s="86"/>
    </row>
    <row r="56" spans="1:32" ht="83" customHeight="1" thickBot="1">
      <c r="A56" s="91"/>
      <c r="B56" s="439" t="s">
        <v>2414</v>
      </c>
      <c r="C56" s="160" t="s">
        <v>2464</v>
      </c>
      <c r="D56" s="84"/>
      <c r="E56" s="84"/>
      <c r="F56" s="84"/>
      <c r="G56" s="456" t="s">
        <v>306</v>
      </c>
      <c r="H56" s="84"/>
      <c r="I56" s="86"/>
      <c r="J56" s="86"/>
      <c r="K56" s="456" t="s">
        <v>306</v>
      </c>
      <c r="L56" s="84"/>
      <c r="M56" s="86"/>
      <c r="N56" s="86"/>
      <c r="O56" s="84"/>
      <c r="P56" s="84"/>
      <c r="Q56" s="456" t="s">
        <v>306</v>
      </c>
      <c r="R56" s="84"/>
      <c r="S56" s="86"/>
      <c r="T56" s="86"/>
      <c r="U56" s="335"/>
      <c r="V56" s="335"/>
      <c r="W56" s="335"/>
      <c r="X56" s="335"/>
      <c r="Y56" s="335"/>
      <c r="Z56" s="335"/>
      <c r="AA56" s="335"/>
      <c r="AB56" s="335"/>
      <c r="AC56" s="335"/>
      <c r="AD56" s="335"/>
      <c r="AE56" s="335"/>
      <c r="AF56" s="335"/>
    </row>
    <row r="57" spans="1:32" ht="56" customHeight="1" thickBot="1">
      <c r="A57" s="91"/>
      <c r="B57" s="439" t="s">
        <v>2415</v>
      </c>
      <c r="C57" s="160" t="s">
        <v>2465</v>
      </c>
      <c r="D57" s="84"/>
      <c r="E57" s="84"/>
      <c r="F57" s="84"/>
      <c r="G57" s="456" t="s">
        <v>306</v>
      </c>
      <c r="H57" s="84"/>
      <c r="I57" s="86"/>
      <c r="J57" s="86"/>
      <c r="K57" s="456" t="s">
        <v>306</v>
      </c>
      <c r="L57" s="84"/>
      <c r="M57" s="86"/>
      <c r="N57" s="86"/>
      <c r="O57" s="84"/>
      <c r="P57" s="84"/>
      <c r="Q57" s="456" t="s">
        <v>306</v>
      </c>
      <c r="R57" s="84"/>
      <c r="S57" s="86"/>
      <c r="T57" s="86"/>
      <c r="U57" s="335"/>
      <c r="V57" s="335"/>
      <c r="W57" s="335"/>
      <c r="X57" s="335"/>
      <c r="Y57" s="335"/>
      <c r="Z57" s="335"/>
      <c r="AA57" s="335"/>
      <c r="AB57" s="335"/>
      <c r="AC57" s="335"/>
      <c r="AD57" s="335"/>
      <c r="AE57" s="335"/>
      <c r="AF57" s="335"/>
    </row>
    <row r="58" spans="1:32" s="468" customFormat="1" ht="37" customHeight="1" thickBot="1">
      <c r="A58" s="564" t="s">
        <v>1666</v>
      </c>
      <c r="B58" s="564"/>
      <c r="C58" s="564"/>
      <c r="D58" s="463"/>
      <c r="E58" s="463"/>
      <c r="F58" s="463"/>
      <c r="G58" s="463"/>
      <c r="H58" s="463"/>
      <c r="I58" s="464"/>
      <c r="J58" s="464"/>
      <c r="K58" s="463"/>
      <c r="L58" s="467"/>
      <c r="M58" s="464"/>
      <c r="N58" s="464"/>
      <c r="O58" s="467"/>
      <c r="P58" s="467"/>
      <c r="Q58" s="463"/>
      <c r="R58" s="467"/>
      <c r="S58" s="464"/>
      <c r="T58" s="464"/>
      <c r="U58" s="157"/>
      <c r="V58" s="158"/>
      <c r="W58" s="157"/>
      <c r="X58" s="158"/>
      <c r="Y58" s="157"/>
      <c r="Z58" s="158"/>
      <c r="AA58" s="158"/>
      <c r="AB58" s="453"/>
      <c r="AC58" s="464"/>
      <c r="AD58" s="464"/>
      <c r="AE58" s="464"/>
      <c r="AF58" s="464"/>
    </row>
    <row r="59" spans="1:32" ht="44" customHeight="1" thickBot="1">
      <c r="A59" s="561" t="s">
        <v>2387</v>
      </c>
      <c r="B59" s="562"/>
      <c r="C59" s="87" t="s">
        <v>1837</v>
      </c>
      <c r="D59" s="202"/>
      <c r="E59" s="202"/>
      <c r="F59" s="202"/>
      <c r="G59" s="202"/>
      <c r="H59" s="202"/>
      <c r="I59" s="202"/>
      <c r="J59" s="202"/>
      <c r="K59" s="202"/>
      <c r="L59" s="202"/>
      <c r="M59" s="202"/>
      <c r="N59" s="202"/>
      <c r="O59" s="202"/>
      <c r="P59" s="202"/>
      <c r="Q59" s="202"/>
      <c r="R59" s="202"/>
      <c r="S59" s="202"/>
      <c r="T59" s="202"/>
      <c r="U59" s="91"/>
      <c r="V59" s="96"/>
      <c r="W59" s="91"/>
      <c r="X59" s="96"/>
      <c r="Y59" s="91"/>
      <c r="Z59" s="96"/>
      <c r="AA59" s="96"/>
      <c r="AB59" s="202"/>
      <c r="AC59" s="202"/>
      <c r="AD59" s="202"/>
      <c r="AE59" s="202"/>
      <c r="AF59" s="202"/>
    </row>
    <row r="60" spans="1:32" s="465" customFormat="1" ht="19" customHeight="1" thickBot="1">
      <c r="A60" s="599" t="s">
        <v>1838</v>
      </c>
      <c r="B60" s="599"/>
      <c r="C60" s="599"/>
      <c r="D60" s="463"/>
      <c r="E60" s="463"/>
      <c r="F60" s="463"/>
      <c r="G60" s="463"/>
      <c r="H60" s="463"/>
      <c r="I60" s="464"/>
      <c r="J60" s="464"/>
      <c r="K60" s="463"/>
      <c r="L60" s="463"/>
      <c r="M60" s="464"/>
      <c r="N60" s="464"/>
      <c r="O60" s="463"/>
      <c r="P60" s="463"/>
      <c r="Q60" s="463"/>
      <c r="R60" s="463"/>
      <c r="S60" s="464"/>
      <c r="T60" s="464"/>
      <c r="U60" s="158"/>
      <c r="V60" s="158"/>
      <c r="W60" s="157"/>
      <c r="X60" s="158"/>
      <c r="Y60" s="157"/>
      <c r="Z60" s="158"/>
      <c r="AA60" s="158"/>
      <c r="AB60" s="453"/>
      <c r="AC60" s="464"/>
      <c r="AD60" s="464"/>
      <c r="AE60" s="464"/>
      <c r="AF60" s="464"/>
    </row>
    <row r="61" spans="1:32" ht="147" customHeight="1" thickBot="1">
      <c r="A61" s="561" t="s">
        <v>2426</v>
      </c>
      <c r="B61" s="562"/>
      <c r="C61" s="160" t="s">
        <v>1357</v>
      </c>
      <c r="D61" s="38"/>
      <c r="E61" s="84"/>
      <c r="F61" s="84"/>
      <c r="G61" s="456" t="s">
        <v>306</v>
      </c>
      <c r="H61" s="84"/>
      <c r="I61" s="86"/>
      <c r="J61" s="86"/>
      <c r="K61" s="456" t="s">
        <v>306</v>
      </c>
      <c r="L61" s="84"/>
      <c r="M61" s="86"/>
      <c r="N61" s="86"/>
      <c r="O61" s="84"/>
      <c r="P61" s="84"/>
      <c r="Q61" s="456" t="s">
        <v>306</v>
      </c>
      <c r="R61" s="84"/>
      <c r="S61" s="86"/>
      <c r="T61" s="86"/>
      <c r="U61" s="335"/>
      <c r="V61" s="336"/>
      <c r="W61" s="335"/>
      <c r="X61" s="336"/>
      <c r="Y61" s="335"/>
      <c r="Z61" s="336"/>
      <c r="AA61" s="336"/>
      <c r="AB61" s="466"/>
      <c r="AC61" s="466"/>
      <c r="AD61" s="466"/>
      <c r="AE61" s="466"/>
      <c r="AF61" s="466"/>
    </row>
    <row r="62" spans="1:32" ht="71" thickBot="1">
      <c r="A62" s="561" t="s">
        <v>2428</v>
      </c>
      <c r="B62" s="562"/>
      <c r="C62" s="160" t="s">
        <v>1349</v>
      </c>
      <c r="D62" s="38"/>
      <c r="E62" s="84"/>
      <c r="F62" s="84"/>
      <c r="G62" s="456" t="s">
        <v>306</v>
      </c>
      <c r="H62" s="84"/>
      <c r="I62" s="86"/>
      <c r="J62" s="86"/>
      <c r="K62" s="456" t="s">
        <v>306</v>
      </c>
      <c r="L62" s="84"/>
      <c r="M62" s="86"/>
      <c r="N62" s="86"/>
      <c r="O62" s="84"/>
      <c r="P62" s="84"/>
      <c r="Q62" s="456" t="s">
        <v>306</v>
      </c>
      <c r="R62" s="84"/>
      <c r="S62" s="86"/>
      <c r="T62" s="86"/>
      <c r="U62" s="88" t="s">
        <v>2122</v>
      </c>
      <c r="V62" s="87" t="s">
        <v>2121</v>
      </c>
      <c r="W62" s="88" t="s">
        <v>306</v>
      </c>
      <c r="X62" s="87" t="s">
        <v>3154</v>
      </c>
      <c r="Y62" s="88" t="s">
        <v>3025</v>
      </c>
      <c r="Z62" s="87"/>
      <c r="AA62" s="87"/>
      <c r="AB62" s="86"/>
      <c r="AC62" s="86"/>
      <c r="AD62" s="86"/>
      <c r="AE62" s="86"/>
      <c r="AF62" s="86"/>
    </row>
    <row r="63" spans="1:32" ht="185.25" customHeight="1" thickBot="1">
      <c r="A63" s="561" t="s">
        <v>2429</v>
      </c>
      <c r="B63" s="562"/>
      <c r="C63" s="160" t="s">
        <v>2427</v>
      </c>
      <c r="D63" s="38"/>
      <c r="E63" s="84"/>
      <c r="F63" s="84"/>
      <c r="G63" s="456" t="s">
        <v>306</v>
      </c>
      <c r="H63" s="84"/>
      <c r="I63" s="86"/>
      <c r="J63" s="86"/>
      <c r="K63" s="456" t="s">
        <v>306</v>
      </c>
      <c r="L63" s="84"/>
      <c r="M63" s="86"/>
      <c r="N63" s="86"/>
      <c r="O63" s="84"/>
      <c r="P63" s="84"/>
      <c r="Q63" s="456" t="s">
        <v>306</v>
      </c>
      <c r="R63" s="84"/>
      <c r="S63" s="86"/>
      <c r="T63" s="86"/>
      <c r="U63" s="88" t="s">
        <v>2122</v>
      </c>
      <c r="V63" s="87" t="s">
        <v>2121</v>
      </c>
      <c r="W63" s="88" t="s">
        <v>306</v>
      </c>
      <c r="X63" s="87" t="s">
        <v>3154</v>
      </c>
      <c r="Y63" s="88" t="s">
        <v>3025</v>
      </c>
      <c r="Z63" s="87"/>
      <c r="AA63" s="87"/>
      <c r="AB63" s="86"/>
      <c r="AC63" s="86"/>
      <c r="AD63" s="86"/>
      <c r="AE63" s="86"/>
      <c r="AF63" s="86"/>
    </row>
    <row r="64" spans="1:32" s="462" customFormat="1" ht="37" customHeight="1" thickBot="1">
      <c r="A64" s="564" t="s">
        <v>500</v>
      </c>
      <c r="B64" s="564"/>
      <c r="C64" s="564"/>
      <c r="D64" s="459"/>
      <c r="E64" s="459"/>
      <c r="F64" s="459"/>
      <c r="G64" s="459"/>
      <c r="H64" s="459"/>
      <c r="I64" s="460"/>
      <c r="J64" s="460"/>
      <c r="K64" s="459"/>
      <c r="L64" s="459"/>
      <c r="M64" s="460"/>
      <c r="N64" s="460"/>
      <c r="O64" s="459"/>
      <c r="P64" s="459"/>
      <c r="Q64" s="459"/>
      <c r="R64" s="459"/>
      <c r="S64" s="460"/>
      <c r="T64" s="460"/>
      <c r="U64" s="213"/>
      <c r="V64" s="214"/>
      <c r="W64" s="213"/>
      <c r="X64" s="214"/>
      <c r="Y64" s="213"/>
      <c r="Z64" s="214"/>
      <c r="AA64" s="214"/>
      <c r="AB64" s="453"/>
      <c r="AC64" s="460"/>
      <c r="AD64" s="460"/>
      <c r="AE64" s="460"/>
      <c r="AF64" s="460"/>
    </row>
    <row r="65" spans="1:32" ht="159" customHeight="1" thickBot="1">
      <c r="A65" s="561" t="s">
        <v>2430</v>
      </c>
      <c r="B65" s="562"/>
      <c r="C65" s="160" t="s">
        <v>2431</v>
      </c>
      <c r="D65" s="38"/>
      <c r="E65" s="84"/>
      <c r="F65" s="84"/>
      <c r="G65" s="456" t="s">
        <v>306</v>
      </c>
      <c r="H65" s="84"/>
      <c r="I65" s="86"/>
      <c r="J65" s="86"/>
      <c r="K65" s="456" t="s">
        <v>306</v>
      </c>
      <c r="L65" s="84"/>
      <c r="M65" s="86"/>
      <c r="N65" s="86"/>
      <c r="O65" s="84"/>
      <c r="P65" s="84"/>
      <c r="Q65" s="456" t="s">
        <v>306</v>
      </c>
      <c r="R65" s="84"/>
      <c r="S65" s="86"/>
      <c r="T65" s="86"/>
      <c r="U65" s="88" t="s">
        <v>2122</v>
      </c>
      <c r="V65" s="87" t="s">
        <v>2121</v>
      </c>
      <c r="W65" s="88" t="s">
        <v>3026</v>
      </c>
      <c r="X65" s="87"/>
      <c r="Y65" s="88" t="s">
        <v>3025</v>
      </c>
      <c r="Z65" s="87" t="s">
        <v>3158</v>
      </c>
      <c r="AA65" s="87"/>
      <c r="AB65" s="86"/>
      <c r="AC65" s="86"/>
      <c r="AD65" s="86"/>
      <c r="AE65" s="86"/>
      <c r="AF65" s="86"/>
    </row>
    <row r="66" spans="1:32" s="462" customFormat="1" ht="37" customHeight="1" thickBot="1">
      <c r="A66" s="564" t="s">
        <v>2436</v>
      </c>
      <c r="B66" s="564"/>
      <c r="C66" s="564"/>
      <c r="D66" s="459"/>
      <c r="E66" s="459"/>
      <c r="F66" s="459"/>
      <c r="G66" s="459"/>
      <c r="H66" s="459"/>
      <c r="I66" s="460"/>
      <c r="J66" s="460"/>
      <c r="K66" s="459"/>
      <c r="L66" s="459"/>
      <c r="M66" s="460"/>
      <c r="N66" s="460"/>
      <c r="O66" s="459"/>
      <c r="P66" s="459"/>
      <c r="Q66" s="459"/>
      <c r="R66" s="459"/>
      <c r="S66" s="460"/>
      <c r="T66" s="460"/>
      <c r="U66" s="213"/>
      <c r="V66" s="214"/>
      <c r="W66" s="213"/>
      <c r="X66" s="214"/>
      <c r="Y66" s="213"/>
      <c r="Z66" s="214"/>
      <c r="AA66" s="214"/>
      <c r="AB66" s="453"/>
      <c r="AC66" s="460"/>
      <c r="AD66" s="460"/>
      <c r="AE66" s="460"/>
      <c r="AF66" s="460"/>
    </row>
    <row r="67" spans="1:32" ht="17" customHeight="1" thickBot="1">
      <c r="A67" s="439" t="s">
        <v>2176</v>
      </c>
      <c r="B67" s="439" t="s">
        <v>2181</v>
      </c>
      <c r="C67" s="245" t="s">
        <v>2709</v>
      </c>
      <c r="D67" s="84"/>
      <c r="E67" s="84"/>
      <c r="F67" s="84"/>
      <c r="G67" s="456" t="s">
        <v>306</v>
      </c>
      <c r="H67" s="84"/>
      <c r="I67" s="86"/>
      <c r="J67" s="86"/>
      <c r="K67" s="456" t="s">
        <v>306</v>
      </c>
      <c r="L67" s="84"/>
      <c r="M67" s="86"/>
      <c r="N67" s="86"/>
      <c r="O67" s="84"/>
      <c r="P67" s="84"/>
      <c r="Q67" s="456" t="s">
        <v>306</v>
      </c>
      <c r="R67" s="84"/>
      <c r="S67" s="86"/>
      <c r="T67" s="86"/>
      <c r="U67" s="91"/>
      <c r="V67" s="96"/>
      <c r="W67" s="91"/>
      <c r="X67" s="96"/>
      <c r="Y67" s="91"/>
      <c r="Z67" s="96"/>
      <c r="AA67" s="96"/>
      <c r="AB67" s="202"/>
      <c r="AC67" s="202"/>
      <c r="AD67" s="202"/>
      <c r="AE67" s="202"/>
      <c r="AF67" s="202"/>
    </row>
    <row r="68" spans="1:32" ht="17" customHeight="1" thickBot="1">
      <c r="A68" s="439" t="s">
        <v>2177</v>
      </c>
      <c r="B68" s="439" t="s">
        <v>2182</v>
      </c>
      <c r="C68" s="245" t="s">
        <v>2710</v>
      </c>
      <c r="D68" s="84"/>
      <c r="E68" s="84"/>
      <c r="F68" s="84"/>
      <c r="G68" s="456" t="s">
        <v>306</v>
      </c>
      <c r="H68" s="84"/>
      <c r="I68" s="86"/>
      <c r="J68" s="86"/>
      <c r="K68" s="456" t="s">
        <v>306</v>
      </c>
      <c r="L68" s="84"/>
      <c r="M68" s="86"/>
      <c r="N68" s="86"/>
      <c r="O68" s="84"/>
      <c r="P68" s="84"/>
      <c r="Q68" s="456" t="s">
        <v>306</v>
      </c>
      <c r="R68" s="84"/>
      <c r="S68" s="86"/>
      <c r="T68" s="86"/>
      <c r="U68" s="91"/>
      <c r="V68" s="96"/>
      <c r="W68" s="91"/>
      <c r="X68" s="96"/>
      <c r="Y68" s="91"/>
      <c r="Z68" s="96"/>
      <c r="AA68" s="96"/>
      <c r="AB68" s="202"/>
      <c r="AC68" s="202"/>
      <c r="AD68" s="202"/>
      <c r="AE68" s="202"/>
      <c r="AF68" s="202"/>
    </row>
    <row r="69" spans="1:32" ht="17" customHeight="1" thickBot="1">
      <c r="A69" s="439" t="s">
        <v>2432</v>
      </c>
      <c r="B69" s="439" t="s">
        <v>2433</v>
      </c>
      <c r="C69" s="245" t="s">
        <v>2711</v>
      </c>
      <c r="D69" s="84"/>
      <c r="E69" s="84"/>
      <c r="F69" s="84"/>
      <c r="G69" s="456" t="s">
        <v>306</v>
      </c>
      <c r="H69" s="84"/>
      <c r="I69" s="86"/>
      <c r="J69" s="86"/>
      <c r="K69" s="456" t="s">
        <v>306</v>
      </c>
      <c r="L69" s="84"/>
      <c r="M69" s="86"/>
      <c r="N69" s="86"/>
      <c r="O69" s="84"/>
      <c r="P69" s="84"/>
      <c r="Q69" s="456" t="s">
        <v>306</v>
      </c>
      <c r="R69" s="84"/>
      <c r="S69" s="86"/>
      <c r="T69" s="86"/>
      <c r="U69" s="91"/>
      <c r="V69" s="96"/>
      <c r="W69" s="91"/>
      <c r="X69" s="96"/>
      <c r="Y69" s="91"/>
      <c r="Z69" s="96"/>
      <c r="AA69" s="96"/>
      <c r="AB69" s="202"/>
      <c r="AC69" s="202"/>
      <c r="AD69" s="202"/>
      <c r="AE69" s="202"/>
      <c r="AF69" s="202"/>
    </row>
    <row r="70" spans="1:32" ht="17" customHeight="1" thickBot="1">
      <c r="A70" s="439" t="s">
        <v>2434</v>
      </c>
      <c r="B70" s="439" t="s">
        <v>2435</v>
      </c>
      <c r="C70" s="245" t="s">
        <v>2712</v>
      </c>
      <c r="D70" s="84"/>
      <c r="E70" s="84"/>
      <c r="F70" s="84"/>
      <c r="G70" s="456" t="s">
        <v>306</v>
      </c>
      <c r="H70" s="84"/>
      <c r="I70" s="86"/>
      <c r="J70" s="86"/>
      <c r="K70" s="456" t="s">
        <v>306</v>
      </c>
      <c r="L70" s="84"/>
      <c r="M70" s="86"/>
      <c r="N70" s="86"/>
      <c r="O70" s="84"/>
      <c r="P70" s="84"/>
      <c r="Q70" s="456" t="s">
        <v>306</v>
      </c>
      <c r="R70" s="84"/>
      <c r="S70" s="86"/>
      <c r="T70" s="86"/>
      <c r="U70" s="91"/>
      <c r="V70" s="96"/>
      <c r="W70" s="91"/>
      <c r="X70" s="96"/>
      <c r="Y70" s="91"/>
      <c r="Z70" s="96"/>
      <c r="AA70" s="96"/>
      <c r="AB70" s="202"/>
      <c r="AC70" s="202"/>
      <c r="AD70" s="202"/>
      <c r="AE70" s="202"/>
      <c r="AF70" s="202"/>
    </row>
    <row r="71" spans="1:32" ht="17" customHeight="1" thickBot="1">
      <c r="A71" s="439" t="s">
        <v>2183</v>
      </c>
      <c r="B71" s="97"/>
      <c r="C71" s="245" t="s">
        <v>749</v>
      </c>
      <c r="D71" s="84"/>
      <c r="E71" s="84"/>
      <c r="F71" s="84"/>
      <c r="G71" s="84" t="s">
        <v>306</v>
      </c>
      <c r="H71" s="84"/>
      <c r="I71" s="86"/>
      <c r="J71" s="86"/>
      <c r="K71" s="84" t="s">
        <v>306</v>
      </c>
      <c r="L71" s="84"/>
      <c r="M71" s="86"/>
      <c r="N71" s="86"/>
      <c r="O71" s="84"/>
      <c r="P71" s="84"/>
      <c r="Q71" s="84" t="s">
        <v>306</v>
      </c>
      <c r="R71" s="84"/>
      <c r="S71" s="86"/>
      <c r="T71" s="86"/>
      <c r="U71" s="91"/>
      <c r="V71" s="96"/>
      <c r="W71" s="91"/>
      <c r="X71" s="96"/>
      <c r="Y71" s="91"/>
      <c r="Z71" s="96"/>
      <c r="AA71" s="96"/>
      <c r="AB71" s="202"/>
      <c r="AC71" s="202"/>
      <c r="AD71" s="202"/>
      <c r="AE71" s="202"/>
      <c r="AF71" s="202"/>
    </row>
    <row r="72" spans="1:32" ht="37" customHeight="1" thickBot="1">
      <c r="A72" s="563" t="s">
        <v>13</v>
      </c>
      <c r="B72" s="563"/>
      <c r="C72" s="563"/>
      <c r="D72" s="454"/>
      <c r="E72" s="454"/>
      <c r="F72" s="455"/>
      <c r="G72" s="455"/>
      <c r="H72" s="455"/>
      <c r="I72" s="313"/>
      <c r="J72" s="313"/>
      <c r="K72" s="455"/>
      <c r="L72" s="455"/>
      <c r="M72" s="313"/>
      <c r="N72" s="313"/>
      <c r="O72" s="455"/>
      <c r="P72" s="455"/>
      <c r="Q72" s="455"/>
      <c r="R72" s="455"/>
      <c r="S72" s="313"/>
      <c r="T72" s="313"/>
      <c r="U72" s="89"/>
      <c r="V72" s="95"/>
      <c r="W72" s="89"/>
      <c r="X72" s="95"/>
      <c r="Y72" s="89"/>
      <c r="Z72" s="95"/>
      <c r="AA72" s="95"/>
      <c r="AB72" s="453"/>
      <c r="AC72" s="313"/>
      <c r="AD72" s="313"/>
      <c r="AE72" s="313"/>
      <c r="AF72" s="313"/>
    </row>
    <row r="73" spans="1:32" ht="17" customHeight="1" thickBot="1">
      <c r="A73" s="97"/>
      <c r="B73" s="439" t="s">
        <v>2183</v>
      </c>
      <c r="C73" s="245" t="s">
        <v>2713</v>
      </c>
      <c r="D73" s="84"/>
      <c r="E73" s="84"/>
      <c r="F73" s="84"/>
      <c r="G73" s="84" t="s">
        <v>307</v>
      </c>
      <c r="H73" s="84"/>
      <c r="I73" s="86"/>
      <c r="J73" s="86"/>
      <c r="K73" s="84" t="s">
        <v>307</v>
      </c>
      <c r="L73" s="84"/>
      <c r="M73" s="86"/>
      <c r="N73" s="86"/>
      <c r="O73" s="84"/>
      <c r="P73" s="84"/>
      <c r="Q73" s="84" t="s">
        <v>307</v>
      </c>
      <c r="R73" s="84"/>
      <c r="S73" s="86"/>
      <c r="T73" s="86"/>
      <c r="U73" s="90"/>
      <c r="V73" s="90"/>
      <c r="W73" s="90"/>
      <c r="X73" s="90"/>
      <c r="Y73" s="90"/>
      <c r="Z73" s="90"/>
      <c r="AA73" s="90"/>
      <c r="AB73" s="90"/>
      <c r="AC73" s="90"/>
      <c r="AD73" s="90"/>
      <c r="AE73" s="90"/>
      <c r="AF73" s="90"/>
    </row>
    <row r="74" spans="1:32" ht="17" customHeight="1" thickBot="1">
      <c r="A74" s="439" t="s">
        <v>2184</v>
      </c>
      <c r="B74" s="439" t="s">
        <v>2184</v>
      </c>
      <c r="C74" s="245" t="s">
        <v>220</v>
      </c>
      <c r="D74" s="84"/>
      <c r="E74" s="84"/>
      <c r="F74" s="84"/>
      <c r="G74" s="84" t="s">
        <v>306</v>
      </c>
      <c r="H74" s="84"/>
      <c r="I74" s="86"/>
      <c r="J74" s="86"/>
      <c r="K74" s="84" t="s">
        <v>306</v>
      </c>
      <c r="L74" s="84"/>
      <c r="M74" s="86"/>
      <c r="N74" s="86"/>
      <c r="O74" s="84"/>
      <c r="P74" s="84"/>
      <c r="Q74" s="84" t="s">
        <v>306</v>
      </c>
      <c r="R74" s="84"/>
      <c r="S74" s="86"/>
      <c r="T74" s="86"/>
      <c r="U74" s="91"/>
      <c r="V74" s="96"/>
      <c r="W74" s="91"/>
      <c r="X74" s="96"/>
      <c r="Y74" s="91"/>
      <c r="Z74" s="96"/>
      <c r="AA74" s="96"/>
      <c r="AB74" s="202"/>
      <c r="AC74" s="202"/>
      <c r="AD74" s="202"/>
      <c r="AE74" s="202"/>
      <c r="AF74" s="202"/>
    </row>
    <row r="75" spans="1:32" ht="56" customHeight="1" thickBot="1">
      <c r="A75" s="439" t="s">
        <v>2185</v>
      </c>
      <c r="B75" s="439" t="s">
        <v>2185</v>
      </c>
      <c r="C75" s="105" t="s">
        <v>2714</v>
      </c>
      <c r="D75" s="469"/>
      <c r="E75" s="469"/>
      <c r="F75" s="469"/>
      <c r="G75" s="469"/>
      <c r="H75" s="469"/>
      <c r="I75" s="469"/>
      <c r="J75" s="469"/>
      <c r="K75" s="469"/>
      <c r="L75" s="469"/>
      <c r="M75" s="469"/>
      <c r="N75" s="469"/>
      <c r="O75" s="469"/>
      <c r="P75" s="469"/>
      <c r="Q75" s="469"/>
      <c r="R75" s="469"/>
      <c r="S75" s="469"/>
      <c r="T75" s="469"/>
      <c r="U75" s="91"/>
      <c r="V75" s="96"/>
      <c r="W75" s="91"/>
      <c r="X75" s="96"/>
      <c r="Y75" s="91"/>
      <c r="Z75" s="96"/>
      <c r="AA75" s="96"/>
      <c r="AB75" s="202"/>
      <c r="AC75" s="202"/>
      <c r="AD75" s="202"/>
      <c r="AE75" s="202"/>
      <c r="AF75" s="202"/>
    </row>
    <row r="76" spans="1:32" ht="31" customHeight="1" thickBot="1">
      <c r="A76" s="439"/>
      <c r="B76" s="439"/>
      <c r="C76" s="35" t="s">
        <v>2722</v>
      </c>
      <c r="D76" s="469"/>
      <c r="E76" s="469"/>
      <c r="F76" s="469"/>
      <c r="G76" s="469"/>
      <c r="H76" s="469"/>
      <c r="I76" s="469"/>
      <c r="J76" s="469"/>
      <c r="K76" s="469"/>
      <c r="L76" s="469"/>
      <c r="M76" s="469"/>
      <c r="N76" s="469"/>
      <c r="O76" s="469"/>
      <c r="P76" s="469"/>
      <c r="Q76" s="469"/>
      <c r="R76" s="469"/>
      <c r="S76" s="469"/>
      <c r="T76" s="469"/>
      <c r="U76" s="91"/>
      <c r="V76" s="96"/>
      <c r="W76" s="91"/>
      <c r="X76" s="96"/>
      <c r="Y76" s="91"/>
      <c r="Z76" s="96"/>
      <c r="AA76" s="96"/>
      <c r="AB76" s="202"/>
      <c r="AC76" s="202"/>
      <c r="AD76" s="202"/>
      <c r="AE76" s="202"/>
      <c r="AF76" s="202"/>
    </row>
    <row r="77" spans="1:32" ht="15" thickBot="1">
      <c r="A77" s="439"/>
      <c r="B77" s="439"/>
      <c r="C77" s="35" t="s">
        <v>2715</v>
      </c>
      <c r="D77" s="469"/>
      <c r="E77" s="469"/>
      <c r="F77" s="469"/>
      <c r="G77" s="469"/>
      <c r="H77" s="469"/>
      <c r="I77" s="469"/>
      <c r="J77" s="469"/>
      <c r="K77" s="469"/>
      <c r="L77" s="469"/>
      <c r="M77" s="469"/>
      <c r="N77" s="469"/>
      <c r="O77" s="469"/>
      <c r="P77" s="469"/>
      <c r="Q77" s="469"/>
      <c r="R77" s="469"/>
      <c r="S77" s="469"/>
      <c r="T77" s="469"/>
      <c r="U77" s="91"/>
      <c r="V77" s="96"/>
      <c r="W77" s="91"/>
      <c r="X77" s="96"/>
      <c r="Y77" s="91"/>
      <c r="Z77" s="96"/>
      <c r="AA77" s="96"/>
      <c r="AB77" s="202"/>
      <c r="AC77" s="202"/>
      <c r="AD77" s="202"/>
      <c r="AE77" s="202"/>
      <c r="AF77" s="202"/>
    </row>
    <row r="78" spans="1:32" ht="17" customHeight="1" thickBot="1">
      <c r="A78" s="439"/>
      <c r="B78" s="439"/>
      <c r="C78" s="35" t="s">
        <v>2716</v>
      </c>
      <c r="D78" s="469"/>
      <c r="E78" s="469"/>
      <c r="F78" s="469"/>
      <c r="G78" s="469"/>
      <c r="H78" s="469"/>
      <c r="I78" s="469"/>
      <c r="J78" s="469"/>
      <c r="K78" s="469"/>
      <c r="L78" s="469"/>
      <c r="M78" s="469"/>
      <c r="N78" s="469"/>
      <c r="O78" s="469"/>
      <c r="P78" s="469"/>
      <c r="Q78" s="469"/>
      <c r="R78" s="469"/>
      <c r="S78" s="469"/>
      <c r="T78" s="469"/>
      <c r="U78" s="91"/>
      <c r="V78" s="96"/>
      <c r="W78" s="91"/>
      <c r="X78" s="96"/>
      <c r="Y78" s="91"/>
      <c r="Z78" s="96"/>
      <c r="AA78" s="96"/>
      <c r="AB78" s="202"/>
      <c r="AC78" s="202"/>
      <c r="AD78" s="202"/>
      <c r="AE78" s="202"/>
      <c r="AF78" s="202"/>
    </row>
    <row r="79" spans="1:32" ht="31" customHeight="1" thickBot="1">
      <c r="A79" s="439"/>
      <c r="B79" s="439"/>
      <c r="C79" s="35" t="s">
        <v>2717</v>
      </c>
      <c r="D79" s="469"/>
      <c r="E79" s="469"/>
      <c r="F79" s="469"/>
      <c r="G79" s="469"/>
      <c r="H79" s="469"/>
      <c r="I79" s="469"/>
      <c r="J79" s="469"/>
      <c r="K79" s="469"/>
      <c r="L79" s="469"/>
      <c r="M79" s="469"/>
      <c r="N79" s="469"/>
      <c r="O79" s="469"/>
      <c r="P79" s="469"/>
      <c r="Q79" s="469"/>
      <c r="R79" s="469"/>
      <c r="S79" s="469"/>
      <c r="T79" s="469"/>
      <c r="U79" s="91"/>
      <c r="V79" s="96"/>
      <c r="W79" s="91"/>
      <c r="X79" s="96"/>
      <c r="Y79" s="91"/>
      <c r="Z79" s="96"/>
      <c r="AA79" s="96"/>
      <c r="AB79" s="202"/>
      <c r="AC79" s="202"/>
      <c r="AD79" s="202"/>
      <c r="AE79" s="202"/>
      <c r="AF79" s="202"/>
    </row>
    <row r="80" spans="1:32" ht="31" customHeight="1" thickBot="1">
      <c r="A80" s="439"/>
      <c r="B80" s="439"/>
      <c r="C80" s="35" t="s">
        <v>2718</v>
      </c>
      <c r="D80" s="469"/>
      <c r="E80" s="469"/>
      <c r="F80" s="469"/>
      <c r="G80" s="469"/>
      <c r="H80" s="469"/>
      <c r="I80" s="469"/>
      <c r="J80" s="469"/>
      <c r="K80" s="469"/>
      <c r="L80" s="469"/>
      <c r="M80" s="469"/>
      <c r="N80" s="469"/>
      <c r="O80" s="469"/>
      <c r="P80" s="469"/>
      <c r="Q80" s="469"/>
      <c r="R80" s="469"/>
      <c r="S80" s="469"/>
      <c r="T80" s="469"/>
      <c r="U80" s="91"/>
      <c r="V80" s="96"/>
      <c r="W80" s="91"/>
      <c r="X80" s="96"/>
      <c r="Y80" s="91"/>
      <c r="Z80" s="96"/>
      <c r="AA80" s="96"/>
      <c r="AB80" s="202"/>
      <c r="AC80" s="202"/>
      <c r="AD80" s="202"/>
      <c r="AE80" s="202"/>
      <c r="AF80" s="202"/>
    </row>
    <row r="81" spans="1:32" ht="31" customHeight="1" thickBot="1">
      <c r="A81" s="439"/>
      <c r="B81" s="439"/>
      <c r="C81" s="35" t="s">
        <v>2719</v>
      </c>
      <c r="D81" s="469"/>
      <c r="E81" s="469"/>
      <c r="F81" s="469"/>
      <c r="G81" s="469"/>
      <c r="H81" s="469"/>
      <c r="I81" s="469"/>
      <c r="J81" s="469"/>
      <c r="K81" s="469"/>
      <c r="L81" s="469"/>
      <c r="M81" s="469"/>
      <c r="N81" s="469"/>
      <c r="O81" s="469"/>
      <c r="P81" s="469"/>
      <c r="Q81" s="469"/>
      <c r="R81" s="469"/>
      <c r="S81" s="469"/>
      <c r="T81" s="469"/>
      <c r="U81" s="91"/>
      <c r="V81" s="96"/>
      <c r="W81" s="91"/>
      <c r="X81" s="96"/>
      <c r="Y81" s="91"/>
      <c r="Z81" s="96"/>
      <c r="AA81" s="96"/>
      <c r="AB81" s="202"/>
      <c r="AC81" s="202"/>
      <c r="AD81" s="202"/>
      <c r="AE81" s="202"/>
      <c r="AF81" s="202"/>
    </row>
    <row r="82" spans="1:32" ht="29" thickBot="1">
      <c r="A82" s="439"/>
      <c r="B82" s="439"/>
      <c r="C82" s="35" t="s">
        <v>2720</v>
      </c>
      <c r="D82" s="469"/>
      <c r="E82" s="469"/>
      <c r="F82" s="469"/>
      <c r="G82" s="469"/>
      <c r="H82" s="469"/>
      <c r="I82" s="469"/>
      <c r="J82" s="469"/>
      <c r="K82" s="469"/>
      <c r="L82" s="469"/>
      <c r="M82" s="469"/>
      <c r="N82" s="469"/>
      <c r="O82" s="469"/>
      <c r="P82" s="469"/>
      <c r="Q82" s="469"/>
      <c r="R82" s="469"/>
      <c r="S82" s="469"/>
      <c r="T82" s="469"/>
      <c r="U82" s="91"/>
      <c r="V82" s="96"/>
      <c r="W82" s="91"/>
      <c r="X82" s="96"/>
      <c r="Y82" s="91"/>
      <c r="Z82" s="96"/>
      <c r="AA82" s="96"/>
      <c r="AB82" s="202"/>
      <c r="AC82" s="202"/>
      <c r="AD82" s="202"/>
      <c r="AE82" s="202"/>
      <c r="AF82" s="202"/>
    </row>
    <row r="83" spans="1:32" ht="44" customHeight="1" thickBot="1">
      <c r="A83" s="439"/>
      <c r="B83" s="439"/>
      <c r="C83" s="105" t="s">
        <v>2721</v>
      </c>
      <c r="D83" s="469"/>
      <c r="E83" s="469"/>
      <c r="F83" s="469"/>
      <c r="G83" s="469"/>
      <c r="H83" s="469"/>
      <c r="I83" s="469"/>
      <c r="J83" s="469"/>
      <c r="K83" s="469"/>
      <c r="L83" s="469"/>
      <c r="M83" s="469"/>
      <c r="N83" s="469"/>
      <c r="O83" s="469"/>
      <c r="P83" s="469"/>
      <c r="Q83" s="469"/>
      <c r="R83" s="469"/>
      <c r="S83" s="469"/>
      <c r="T83" s="469"/>
      <c r="U83" s="335"/>
      <c r="V83" s="336"/>
      <c r="W83" s="335"/>
      <c r="X83" s="357"/>
      <c r="Y83" s="358"/>
      <c r="Z83" s="336"/>
      <c r="AA83" s="336"/>
      <c r="AB83" s="466"/>
      <c r="AC83" s="466"/>
      <c r="AD83" s="466"/>
      <c r="AE83" s="466"/>
      <c r="AF83" s="466"/>
    </row>
    <row r="84" spans="1:32" ht="29" thickBot="1">
      <c r="A84" s="439" t="s">
        <v>2437</v>
      </c>
      <c r="B84" s="439" t="s">
        <v>2438</v>
      </c>
      <c r="C84" s="246" t="s">
        <v>500</v>
      </c>
      <c r="D84" s="469"/>
      <c r="E84" s="469"/>
      <c r="F84" s="469"/>
      <c r="G84" s="469"/>
      <c r="H84" s="469"/>
      <c r="I84" s="469"/>
      <c r="J84" s="469"/>
      <c r="K84" s="469"/>
      <c r="L84" s="469"/>
      <c r="M84" s="469"/>
      <c r="N84" s="469"/>
      <c r="O84" s="469"/>
      <c r="P84" s="469"/>
      <c r="Q84" s="469"/>
      <c r="R84" s="469"/>
      <c r="S84" s="469"/>
      <c r="T84" s="469"/>
      <c r="U84" s="88" t="s">
        <v>2122</v>
      </c>
      <c r="V84" s="87" t="s">
        <v>2121</v>
      </c>
      <c r="W84" s="88" t="s">
        <v>3024</v>
      </c>
      <c r="X84" s="85"/>
      <c r="Y84" s="434" t="s">
        <v>3025</v>
      </c>
      <c r="Z84" s="87" t="s">
        <v>3159</v>
      </c>
      <c r="AA84" s="87"/>
      <c r="AB84" s="304"/>
      <c r="AC84" s="304"/>
      <c r="AD84" s="304"/>
      <c r="AE84" s="304"/>
      <c r="AF84" s="304"/>
    </row>
    <row r="85" spans="1:32" ht="29" thickBot="1">
      <c r="A85" s="439" t="s">
        <v>2439</v>
      </c>
      <c r="B85" s="439" t="s">
        <v>2440</v>
      </c>
      <c r="C85" s="245" t="s">
        <v>14</v>
      </c>
      <c r="D85" s="84"/>
      <c r="E85" s="84"/>
      <c r="F85" s="84"/>
      <c r="G85" s="84" t="s">
        <v>306</v>
      </c>
      <c r="H85" s="84"/>
      <c r="I85" s="86"/>
      <c r="J85" s="86"/>
      <c r="K85" s="84" t="s">
        <v>306</v>
      </c>
      <c r="L85" s="84"/>
      <c r="M85" s="86"/>
      <c r="N85" s="86"/>
      <c r="O85" s="84"/>
      <c r="P85" s="84"/>
      <c r="Q85" s="84" t="s">
        <v>306</v>
      </c>
      <c r="R85" s="84"/>
      <c r="S85" s="86"/>
      <c r="T85" s="86"/>
      <c r="U85" s="88" t="s">
        <v>2122</v>
      </c>
      <c r="V85" s="87" t="s">
        <v>2121</v>
      </c>
      <c r="W85" s="88" t="s">
        <v>3024</v>
      </c>
      <c r="X85" s="35" t="s">
        <v>3160</v>
      </c>
      <c r="Y85" s="488" t="s">
        <v>3049</v>
      </c>
      <c r="Z85" s="87" t="s">
        <v>3161</v>
      </c>
      <c r="AA85" s="87"/>
      <c r="AB85" s="86"/>
      <c r="AC85" s="86"/>
      <c r="AD85" s="86"/>
      <c r="AE85" s="86"/>
      <c r="AF85" s="86"/>
    </row>
    <row r="86" spans="1:32" ht="43" thickBot="1">
      <c r="A86" s="439" t="s">
        <v>2441</v>
      </c>
      <c r="B86" s="439" t="s">
        <v>2441</v>
      </c>
      <c r="C86" s="245" t="s">
        <v>15</v>
      </c>
      <c r="D86" s="84"/>
      <c r="E86" s="84"/>
      <c r="F86" s="84"/>
      <c r="G86" s="84" t="s">
        <v>306</v>
      </c>
      <c r="H86" s="84"/>
      <c r="I86" s="86"/>
      <c r="J86" s="86"/>
      <c r="K86" s="84" t="s">
        <v>306</v>
      </c>
      <c r="L86" s="84"/>
      <c r="M86" s="86"/>
      <c r="N86" s="86"/>
      <c r="O86" s="84"/>
      <c r="P86" s="84"/>
      <c r="Q86" s="84" t="s">
        <v>306</v>
      </c>
      <c r="R86" s="84"/>
      <c r="S86" s="86"/>
      <c r="T86" s="86"/>
      <c r="U86" s="88" t="s">
        <v>2122</v>
      </c>
      <c r="V86" s="87" t="s">
        <v>2121</v>
      </c>
      <c r="W86" s="88" t="s">
        <v>306</v>
      </c>
      <c r="X86" s="35" t="s">
        <v>3109</v>
      </c>
      <c r="Y86" s="488" t="s">
        <v>3049</v>
      </c>
      <c r="Z86" s="482"/>
      <c r="AA86" s="87"/>
      <c r="AB86" s="86"/>
      <c r="AC86" s="86"/>
      <c r="AD86" s="86"/>
      <c r="AE86" s="86"/>
      <c r="AF86" s="86"/>
    </row>
    <row r="87" spans="1:32" ht="30.75" customHeight="1" thickBot="1">
      <c r="A87" s="439" t="s">
        <v>2442</v>
      </c>
      <c r="B87" s="439" t="s">
        <v>2442</v>
      </c>
      <c r="C87" s="245" t="s">
        <v>2723</v>
      </c>
      <c r="D87" s="84"/>
      <c r="E87" s="84"/>
      <c r="F87" s="84"/>
      <c r="G87" s="84" t="s">
        <v>306</v>
      </c>
      <c r="H87" s="84"/>
      <c r="I87" s="86"/>
      <c r="J87" s="86"/>
      <c r="K87" s="84" t="s">
        <v>306</v>
      </c>
      <c r="L87" s="84"/>
      <c r="M87" s="86"/>
      <c r="N87" s="86"/>
      <c r="O87" s="84"/>
      <c r="P87" s="84"/>
      <c r="Q87" s="84" t="s">
        <v>306</v>
      </c>
      <c r="R87" s="84"/>
      <c r="S87" s="86"/>
      <c r="T87" s="86"/>
      <c r="U87" s="88" t="s">
        <v>2122</v>
      </c>
      <c r="V87" s="87" t="s">
        <v>2121</v>
      </c>
      <c r="W87" s="88" t="s">
        <v>3024</v>
      </c>
      <c r="X87" s="87" t="s">
        <v>3154</v>
      </c>
      <c r="Y87" s="434" t="s">
        <v>3025</v>
      </c>
      <c r="Z87" s="87"/>
      <c r="AA87" s="87"/>
      <c r="AB87" s="86"/>
      <c r="AC87" s="86"/>
      <c r="AD87" s="86"/>
      <c r="AE87" s="86"/>
      <c r="AF87" s="86"/>
    </row>
    <row r="88" spans="1:32" ht="29" thickBot="1">
      <c r="A88" s="439" t="s">
        <v>2446</v>
      </c>
      <c r="B88" s="439" t="s">
        <v>2446</v>
      </c>
      <c r="C88" s="245" t="s">
        <v>16</v>
      </c>
      <c r="D88" s="84"/>
      <c r="E88" s="84"/>
      <c r="F88" s="84"/>
      <c r="G88" s="84" t="s">
        <v>306</v>
      </c>
      <c r="H88" s="84"/>
      <c r="I88" s="86"/>
      <c r="J88" s="86"/>
      <c r="K88" s="84" t="s">
        <v>306</v>
      </c>
      <c r="L88" s="84"/>
      <c r="M88" s="86"/>
      <c r="N88" s="86"/>
      <c r="O88" s="84"/>
      <c r="P88" s="84"/>
      <c r="Q88" s="84" t="s">
        <v>306</v>
      </c>
      <c r="R88" s="84"/>
      <c r="S88" s="86"/>
      <c r="T88" s="86"/>
      <c r="U88" s="88" t="s">
        <v>2122</v>
      </c>
      <c r="V88" s="87" t="s">
        <v>2121</v>
      </c>
      <c r="W88" s="88" t="s">
        <v>3024</v>
      </c>
      <c r="X88" s="485" t="s">
        <v>3163</v>
      </c>
      <c r="Y88" s="488" t="s">
        <v>3025</v>
      </c>
      <c r="Z88" s="87" t="s">
        <v>3162</v>
      </c>
      <c r="AA88" s="436"/>
      <c r="AB88" s="304"/>
      <c r="AC88" s="304"/>
      <c r="AD88" s="304"/>
      <c r="AE88" s="304"/>
      <c r="AF88" s="304"/>
    </row>
    <row r="89" spans="1:32" ht="15" thickBot="1">
      <c r="A89" s="439" t="s">
        <v>2754</v>
      </c>
      <c r="B89" s="439" t="s">
        <v>2754</v>
      </c>
      <c r="C89" s="304" t="s">
        <v>2724</v>
      </c>
      <c r="D89" s="84"/>
      <c r="E89" s="84"/>
      <c r="F89" s="84"/>
      <c r="G89" s="84" t="s">
        <v>306</v>
      </c>
      <c r="H89" s="84"/>
      <c r="I89" s="86"/>
      <c r="J89" s="86"/>
      <c r="K89" s="84" t="s">
        <v>306</v>
      </c>
      <c r="L89" s="84"/>
      <c r="M89" s="86"/>
      <c r="N89" s="86"/>
      <c r="O89" s="84"/>
      <c r="P89" s="84"/>
      <c r="Q89" s="84" t="s">
        <v>306</v>
      </c>
      <c r="R89" s="84"/>
      <c r="S89" s="86"/>
      <c r="T89" s="86"/>
      <c r="U89" s="335"/>
      <c r="V89" s="336"/>
      <c r="W89" s="335"/>
      <c r="X89" s="496"/>
      <c r="Y89" s="497"/>
      <c r="Z89" s="496"/>
      <c r="AA89" s="336"/>
      <c r="AB89" s="466"/>
      <c r="AC89" s="466"/>
      <c r="AD89" s="466"/>
      <c r="AE89" s="466"/>
      <c r="AF89" s="466"/>
    </row>
    <row r="90" spans="1:32" ht="29" thickBot="1">
      <c r="A90" s="439" t="s">
        <v>2447</v>
      </c>
      <c r="B90" s="439" t="s">
        <v>2447</v>
      </c>
      <c r="C90" s="304" t="s">
        <v>2725</v>
      </c>
      <c r="D90" s="84"/>
      <c r="E90" s="84"/>
      <c r="F90" s="84"/>
      <c r="G90" s="84" t="s">
        <v>306</v>
      </c>
      <c r="H90" s="84"/>
      <c r="I90" s="86"/>
      <c r="J90" s="86"/>
      <c r="K90" s="84" t="s">
        <v>306</v>
      </c>
      <c r="L90" s="84"/>
      <c r="M90" s="86"/>
      <c r="N90" s="86"/>
      <c r="O90" s="84"/>
      <c r="P90" s="84"/>
      <c r="Q90" s="84" t="s">
        <v>306</v>
      </c>
      <c r="R90" s="84"/>
      <c r="S90" s="86"/>
      <c r="T90" s="86"/>
      <c r="U90" s="88" t="s">
        <v>2122</v>
      </c>
      <c r="V90" s="87" t="s">
        <v>2121</v>
      </c>
      <c r="W90" s="88" t="s">
        <v>3024</v>
      </c>
      <c r="X90" s="485" t="s">
        <v>3163</v>
      </c>
      <c r="Y90" s="488" t="s">
        <v>3025</v>
      </c>
      <c r="Z90" s="87" t="s">
        <v>3162</v>
      </c>
      <c r="AA90" s="87"/>
      <c r="AB90" s="86"/>
      <c r="AC90" s="86"/>
      <c r="AD90" s="86"/>
      <c r="AE90" s="86"/>
      <c r="AF90" s="86"/>
    </row>
    <row r="91" spans="1:32" ht="15" thickBot="1">
      <c r="A91" s="439" t="s">
        <v>2448</v>
      </c>
      <c r="B91" s="439" t="s">
        <v>2448</v>
      </c>
      <c r="C91" s="245" t="s">
        <v>2443</v>
      </c>
      <c r="D91" s="84"/>
      <c r="E91" s="84"/>
      <c r="F91" s="84"/>
      <c r="G91" s="84" t="s">
        <v>306</v>
      </c>
      <c r="H91" s="84"/>
      <c r="I91" s="86"/>
      <c r="J91" s="86"/>
      <c r="K91" s="84" t="s">
        <v>306</v>
      </c>
      <c r="L91" s="84"/>
      <c r="M91" s="86"/>
      <c r="N91" s="86"/>
      <c r="O91" s="84"/>
      <c r="P91" s="84"/>
      <c r="Q91" s="84" t="s">
        <v>306</v>
      </c>
      <c r="R91" s="84"/>
      <c r="S91" s="86"/>
      <c r="T91" s="86"/>
      <c r="U91" s="335"/>
      <c r="V91" s="336"/>
      <c r="W91" s="335"/>
      <c r="X91" s="496"/>
      <c r="Y91" s="497"/>
      <c r="Z91" s="496"/>
      <c r="AA91" s="336"/>
      <c r="AB91" s="466"/>
      <c r="AC91" s="466"/>
      <c r="AD91" s="466"/>
      <c r="AE91" s="466"/>
      <c r="AF91" s="466"/>
    </row>
    <row r="92" spans="1:32" ht="29" thickBot="1">
      <c r="A92" s="439" t="s">
        <v>2449</v>
      </c>
      <c r="B92" s="439" t="s">
        <v>2449</v>
      </c>
      <c r="C92" s="304" t="s">
        <v>2726</v>
      </c>
      <c r="D92" s="84"/>
      <c r="E92" s="84"/>
      <c r="F92" s="84"/>
      <c r="G92" s="84" t="s">
        <v>306</v>
      </c>
      <c r="H92" s="84"/>
      <c r="I92" s="86"/>
      <c r="J92" s="86"/>
      <c r="K92" s="84" t="s">
        <v>306</v>
      </c>
      <c r="L92" s="84"/>
      <c r="M92" s="86"/>
      <c r="N92" s="86"/>
      <c r="O92" s="84"/>
      <c r="P92" s="84"/>
      <c r="Q92" s="84" t="s">
        <v>306</v>
      </c>
      <c r="R92" s="84"/>
      <c r="S92" s="86"/>
      <c r="T92" s="86"/>
      <c r="U92" s="88" t="s">
        <v>2122</v>
      </c>
      <c r="V92" s="87" t="s">
        <v>2121</v>
      </c>
      <c r="W92" s="88" t="s">
        <v>3024</v>
      </c>
      <c r="X92" s="87" t="s">
        <v>3110</v>
      </c>
      <c r="Y92" s="488" t="s">
        <v>3025</v>
      </c>
      <c r="Z92" s="87" t="s">
        <v>3164</v>
      </c>
      <c r="AA92" s="87"/>
      <c r="AB92" s="86"/>
      <c r="AC92" s="86"/>
      <c r="AD92" s="86"/>
      <c r="AE92" s="86"/>
      <c r="AF92" s="86"/>
    </row>
    <row r="93" spans="1:32" ht="29" thickBot="1">
      <c r="A93" s="439" t="s">
        <v>2450</v>
      </c>
      <c r="B93" s="439" t="s">
        <v>2450</v>
      </c>
      <c r="C93" s="304" t="s">
        <v>2727</v>
      </c>
      <c r="D93" s="84"/>
      <c r="E93" s="84"/>
      <c r="F93" s="84"/>
      <c r="G93" s="84" t="s">
        <v>306</v>
      </c>
      <c r="H93" s="84"/>
      <c r="I93" s="86"/>
      <c r="J93" s="86"/>
      <c r="K93" s="84" t="s">
        <v>306</v>
      </c>
      <c r="L93" s="84"/>
      <c r="M93" s="86"/>
      <c r="N93" s="86"/>
      <c r="O93" s="84"/>
      <c r="P93" s="84"/>
      <c r="Q93" s="84" t="s">
        <v>306</v>
      </c>
      <c r="R93" s="84"/>
      <c r="S93" s="86"/>
      <c r="T93" s="86"/>
      <c r="U93" s="88" t="s">
        <v>2122</v>
      </c>
      <c r="V93" s="87" t="s">
        <v>2121</v>
      </c>
      <c r="W93" s="88" t="s">
        <v>3024</v>
      </c>
      <c r="X93" s="87" t="s">
        <v>3110</v>
      </c>
      <c r="Y93" s="488" t="s">
        <v>3025</v>
      </c>
      <c r="Z93" s="87" t="s">
        <v>3164</v>
      </c>
      <c r="AA93" s="87"/>
      <c r="AB93" s="86"/>
      <c r="AC93" s="86"/>
      <c r="AD93" s="86"/>
      <c r="AE93" s="86"/>
      <c r="AF93" s="86"/>
    </row>
    <row r="94" spans="1:32" ht="29" thickBot="1">
      <c r="A94" s="439" t="s">
        <v>2451</v>
      </c>
      <c r="B94" s="439" t="s">
        <v>2451</v>
      </c>
      <c r="C94" s="304" t="s">
        <v>2728</v>
      </c>
      <c r="D94" s="84"/>
      <c r="E94" s="84"/>
      <c r="F94" s="84"/>
      <c r="G94" s="84" t="s">
        <v>306</v>
      </c>
      <c r="H94" s="84"/>
      <c r="I94" s="86"/>
      <c r="J94" s="86"/>
      <c r="K94" s="84" t="s">
        <v>306</v>
      </c>
      <c r="L94" s="84"/>
      <c r="M94" s="86"/>
      <c r="N94" s="86"/>
      <c r="O94" s="84"/>
      <c r="P94" s="84"/>
      <c r="Q94" s="84" t="s">
        <v>306</v>
      </c>
      <c r="R94" s="84"/>
      <c r="S94" s="86"/>
      <c r="T94" s="86"/>
      <c r="U94" s="88" t="s">
        <v>2122</v>
      </c>
      <c r="V94" s="87" t="s">
        <v>2121</v>
      </c>
      <c r="W94" s="88" t="s">
        <v>3024</v>
      </c>
      <c r="X94" s="87" t="s">
        <v>3110</v>
      </c>
      <c r="Y94" s="488" t="s">
        <v>3025</v>
      </c>
      <c r="Z94" s="87" t="s">
        <v>3164</v>
      </c>
      <c r="AA94" s="87"/>
      <c r="AB94" s="86"/>
      <c r="AC94" s="86"/>
      <c r="AD94" s="86"/>
      <c r="AE94" s="86"/>
      <c r="AF94" s="86"/>
    </row>
    <row r="95" spans="1:32" ht="29" thickBot="1">
      <c r="A95" s="439" t="s">
        <v>2452</v>
      </c>
      <c r="B95" s="439" t="s">
        <v>2452</v>
      </c>
      <c r="C95" s="304" t="s">
        <v>2729</v>
      </c>
      <c r="D95" s="84"/>
      <c r="E95" s="84"/>
      <c r="F95" s="84"/>
      <c r="G95" s="84" t="s">
        <v>306</v>
      </c>
      <c r="H95" s="84"/>
      <c r="I95" s="86"/>
      <c r="J95" s="86"/>
      <c r="K95" s="84" t="s">
        <v>306</v>
      </c>
      <c r="L95" s="84"/>
      <c r="M95" s="86"/>
      <c r="N95" s="86"/>
      <c r="O95" s="84"/>
      <c r="P95" s="84"/>
      <c r="Q95" s="84" t="s">
        <v>306</v>
      </c>
      <c r="R95" s="84"/>
      <c r="S95" s="86"/>
      <c r="T95" s="86"/>
      <c r="U95" s="88" t="s">
        <v>2122</v>
      </c>
      <c r="V95" s="87" t="s">
        <v>2121</v>
      </c>
      <c r="W95" s="88" t="s">
        <v>3024</v>
      </c>
      <c r="X95" s="87" t="s">
        <v>3110</v>
      </c>
      <c r="Y95" s="488" t="s">
        <v>3025</v>
      </c>
      <c r="Z95" s="87" t="s">
        <v>3164</v>
      </c>
      <c r="AA95" s="87"/>
      <c r="AB95" s="86"/>
      <c r="AC95" s="86"/>
      <c r="AD95" s="86"/>
      <c r="AE95" s="86"/>
      <c r="AF95" s="86"/>
    </row>
    <row r="96" spans="1:32" ht="29" thickBot="1">
      <c r="A96" s="439" t="s">
        <v>2453</v>
      </c>
      <c r="B96" s="439" t="s">
        <v>2453</v>
      </c>
      <c r="C96" s="304" t="s">
        <v>2730</v>
      </c>
      <c r="D96" s="84"/>
      <c r="E96" s="84"/>
      <c r="F96" s="84"/>
      <c r="G96" s="84" t="s">
        <v>306</v>
      </c>
      <c r="H96" s="84"/>
      <c r="I96" s="86"/>
      <c r="J96" s="86"/>
      <c r="K96" s="84" t="s">
        <v>306</v>
      </c>
      <c r="L96" s="84"/>
      <c r="M96" s="86"/>
      <c r="N96" s="86"/>
      <c r="O96" s="84"/>
      <c r="P96" s="84"/>
      <c r="Q96" s="84" t="s">
        <v>306</v>
      </c>
      <c r="R96" s="84"/>
      <c r="S96" s="86"/>
      <c r="T96" s="86"/>
      <c r="U96" s="88" t="s">
        <v>2122</v>
      </c>
      <c r="V96" s="87" t="s">
        <v>2121</v>
      </c>
      <c r="W96" s="88" t="s">
        <v>3024</v>
      </c>
      <c r="X96" s="87" t="s">
        <v>3110</v>
      </c>
      <c r="Y96" s="488" t="s">
        <v>3025</v>
      </c>
      <c r="Z96" s="87" t="s">
        <v>3164</v>
      </c>
      <c r="AA96" s="87"/>
      <c r="AB96" s="86"/>
      <c r="AC96" s="86"/>
      <c r="AD96" s="86"/>
      <c r="AE96" s="86"/>
      <c r="AF96" s="86"/>
    </row>
    <row r="97" spans="1:32" ht="29" thickBot="1">
      <c r="A97" s="439" t="s">
        <v>2454</v>
      </c>
      <c r="B97" s="439" t="s">
        <v>2454</v>
      </c>
      <c r="C97" s="304" t="s">
        <v>2731</v>
      </c>
      <c r="D97" s="84"/>
      <c r="E97" s="84"/>
      <c r="F97" s="84"/>
      <c r="G97" s="84" t="s">
        <v>306</v>
      </c>
      <c r="H97" s="84"/>
      <c r="I97" s="86"/>
      <c r="J97" s="86"/>
      <c r="K97" s="84" t="s">
        <v>306</v>
      </c>
      <c r="L97" s="84"/>
      <c r="M97" s="86"/>
      <c r="N97" s="86"/>
      <c r="O97" s="84"/>
      <c r="P97" s="84"/>
      <c r="Q97" s="84" t="s">
        <v>306</v>
      </c>
      <c r="R97" s="84"/>
      <c r="S97" s="86"/>
      <c r="T97" s="86"/>
      <c r="U97" s="88" t="s">
        <v>2122</v>
      </c>
      <c r="V97" s="87" t="s">
        <v>2121</v>
      </c>
      <c r="W97" s="88" t="s">
        <v>3024</v>
      </c>
      <c r="X97" s="87" t="s">
        <v>3110</v>
      </c>
      <c r="Y97" s="488" t="s">
        <v>3025</v>
      </c>
      <c r="Z97" s="87" t="s">
        <v>3164</v>
      </c>
      <c r="AA97" s="87"/>
      <c r="AB97" s="86"/>
      <c r="AC97" s="86"/>
      <c r="AD97" s="86"/>
      <c r="AE97" s="86"/>
      <c r="AF97" s="86"/>
    </row>
    <row r="98" spans="1:32" ht="29" thickBot="1">
      <c r="A98" s="439" t="s">
        <v>2455</v>
      </c>
      <c r="B98" s="439" t="s">
        <v>2455</v>
      </c>
      <c r="C98" s="304" t="s">
        <v>2732</v>
      </c>
      <c r="D98" s="84"/>
      <c r="E98" s="84"/>
      <c r="F98" s="84"/>
      <c r="G98" s="84" t="s">
        <v>306</v>
      </c>
      <c r="H98" s="84"/>
      <c r="I98" s="86"/>
      <c r="J98" s="86"/>
      <c r="K98" s="84" t="s">
        <v>306</v>
      </c>
      <c r="L98" s="84"/>
      <c r="M98" s="86"/>
      <c r="N98" s="86"/>
      <c r="O98" s="84"/>
      <c r="P98" s="84"/>
      <c r="Q98" s="84" t="s">
        <v>306</v>
      </c>
      <c r="R98" s="84"/>
      <c r="S98" s="86"/>
      <c r="T98" s="86"/>
      <c r="U98" s="88" t="s">
        <v>2122</v>
      </c>
      <c r="V98" s="87" t="s">
        <v>2121</v>
      </c>
      <c r="W98" s="88" t="s">
        <v>3024</v>
      </c>
      <c r="X98" s="87" t="s">
        <v>3110</v>
      </c>
      <c r="Y98" s="488" t="s">
        <v>3025</v>
      </c>
      <c r="Z98" s="87" t="s">
        <v>3164</v>
      </c>
      <c r="AA98" s="87"/>
      <c r="AB98" s="86"/>
      <c r="AC98" s="86"/>
      <c r="AD98" s="86"/>
      <c r="AE98" s="86"/>
      <c r="AF98" s="86"/>
    </row>
    <row r="99" spans="1:32" ht="29" thickBot="1">
      <c r="A99" s="439" t="s">
        <v>2456</v>
      </c>
      <c r="B99" s="439" t="s">
        <v>2456</v>
      </c>
      <c r="C99" s="304" t="s">
        <v>2733</v>
      </c>
      <c r="D99" s="84"/>
      <c r="E99" s="84"/>
      <c r="F99" s="84"/>
      <c r="G99" s="84" t="s">
        <v>306</v>
      </c>
      <c r="H99" s="84"/>
      <c r="I99" s="86"/>
      <c r="J99" s="86"/>
      <c r="K99" s="84" t="s">
        <v>306</v>
      </c>
      <c r="L99" s="84"/>
      <c r="M99" s="86"/>
      <c r="N99" s="86"/>
      <c r="O99" s="84"/>
      <c r="P99" s="84"/>
      <c r="Q99" s="84" t="s">
        <v>306</v>
      </c>
      <c r="R99" s="84"/>
      <c r="S99" s="86"/>
      <c r="T99" s="86"/>
      <c r="U99" s="88" t="s">
        <v>2122</v>
      </c>
      <c r="V99" s="87" t="s">
        <v>2121</v>
      </c>
      <c r="W99" s="88" t="s">
        <v>3024</v>
      </c>
      <c r="X99" s="87" t="s">
        <v>3110</v>
      </c>
      <c r="Y99" s="488" t="s">
        <v>3025</v>
      </c>
      <c r="Z99" s="87" t="s">
        <v>3164</v>
      </c>
      <c r="AA99" s="87"/>
      <c r="AB99" s="86"/>
      <c r="AC99" s="86"/>
      <c r="AD99" s="86"/>
      <c r="AE99" s="86"/>
      <c r="AF99" s="86"/>
    </row>
    <row r="100" spans="1:32" ht="29" thickBot="1">
      <c r="A100" s="439" t="s">
        <v>2457</v>
      </c>
      <c r="B100" s="439" t="s">
        <v>2457</v>
      </c>
      <c r="C100" s="304" t="s">
        <v>2734</v>
      </c>
      <c r="D100" s="84"/>
      <c r="E100" s="84"/>
      <c r="F100" s="84"/>
      <c r="G100" s="84" t="s">
        <v>306</v>
      </c>
      <c r="H100" s="84"/>
      <c r="I100" s="86"/>
      <c r="J100" s="86"/>
      <c r="K100" s="84" t="s">
        <v>306</v>
      </c>
      <c r="L100" s="84"/>
      <c r="M100" s="86"/>
      <c r="N100" s="86"/>
      <c r="O100" s="84"/>
      <c r="P100" s="84"/>
      <c r="Q100" s="84" t="s">
        <v>306</v>
      </c>
      <c r="R100" s="84"/>
      <c r="S100" s="86"/>
      <c r="T100" s="86"/>
      <c r="U100" s="88" t="s">
        <v>2122</v>
      </c>
      <c r="V100" s="87" t="s">
        <v>2121</v>
      </c>
      <c r="W100" s="88" t="s">
        <v>3024</v>
      </c>
      <c r="X100" s="87" t="s">
        <v>3110</v>
      </c>
      <c r="Y100" s="488" t="s">
        <v>3025</v>
      </c>
      <c r="Z100" s="87" t="s">
        <v>3164</v>
      </c>
      <c r="AA100" s="87"/>
      <c r="AB100" s="86"/>
      <c r="AC100" s="86"/>
      <c r="AD100" s="86"/>
      <c r="AE100" s="86"/>
      <c r="AF100" s="86"/>
    </row>
    <row r="101" spans="1:32" ht="29" thickBot="1">
      <c r="A101" s="439" t="s">
        <v>2458</v>
      </c>
      <c r="B101" s="439" t="s">
        <v>2458</v>
      </c>
      <c r="C101" s="304" t="s">
        <v>2735</v>
      </c>
      <c r="D101" s="84"/>
      <c r="E101" s="84"/>
      <c r="F101" s="84"/>
      <c r="G101" s="84" t="s">
        <v>306</v>
      </c>
      <c r="H101" s="84"/>
      <c r="I101" s="86"/>
      <c r="J101" s="86"/>
      <c r="K101" s="84" t="s">
        <v>306</v>
      </c>
      <c r="L101" s="84"/>
      <c r="M101" s="86"/>
      <c r="N101" s="86"/>
      <c r="O101" s="84"/>
      <c r="P101" s="84"/>
      <c r="Q101" s="84" t="s">
        <v>306</v>
      </c>
      <c r="R101" s="84"/>
      <c r="S101" s="86"/>
      <c r="T101" s="86"/>
      <c r="U101" s="88" t="s">
        <v>2122</v>
      </c>
      <c r="V101" s="87" t="s">
        <v>2121</v>
      </c>
      <c r="W101" s="88" t="s">
        <v>3024</v>
      </c>
      <c r="X101" s="87" t="s">
        <v>3110</v>
      </c>
      <c r="Y101" s="488" t="s">
        <v>3025</v>
      </c>
      <c r="Z101" s="87" t="s">
        <v>3164</v>
      </c>
      <c r="AA101" s="87"/>
      <c r="AB101" s="86"/>
      <c r="AC101" s="86"/>
      <c r="AD101" s="86"/>
      <c r="AE101" s="86"/>
      <c r="AF101" s="86"/>
    </row>
    <row r="102" spans="1:32" ht="15" thickBot="1">
      <c r="A102" s="439" t="s">
        <v>2466</v>
      </c>
      <c r="B102" s="439" t="s">
        <v>2466</v>
      </c>
      <c r="C102" s="245" t="s">
        <v>17</v>
      </c>
      <c r="D102" s="84"/>
      <c r="E102" s="84"/>
      <c r="F102" s="84"/>
      <c r="G102" s="84" t="s">
        <v>306</v>
      </c>
      <c r="H102" s="84"/>
      <c r="I102" s="86"/>
      <c r="J102" s="86"/>
      <c r="K102" s="84" t="s">
        <v>306</v>
      </c>
      <c r="L102" s="84"/>
      <c r="M102" s="86"/>
      <c r="N102" s="86"/>
      <c r="O102" s="84"/>
      <c r="P102" s="84"/>
      <c r="Q102" s="84" t="s">
        <v>306</v>
      </c>
      <c r="R102" s="84"/>
      <c r="S102" s="86"/>
      <c r="T102" s="86"/>
      <c r="U102" s="335"/>
      <c r="V102" s="336"/>
      <c r="W102" s="497"/>
      <c r="X102" s="496"/>
      <c r="Y102" s="497"/>
      <c r="Z102" s="336"/>
      <c r="AA102" s="336"/>
      <c r="AB102" s="466"/>
      <c r="AC102" s="466"/>
      <c r="AD102" s="466"/>
      <c r="AE102" s="466"/>
      <c r="AF102" s="466"/>
    </row>
    <row r="103" spans="1:32" ht="43" thickBot="1">
      <c r="A103" s="439" t="s">
        <v>2467</v>
      </c>
      <c r="B103" s="439" t="s">
        <v>2467</v>
      </c>
      <c r="C103" s="304" t="s">
        <v>2736</v>
      </c>
      <c r="D103" s="84"/>
      <c r="E103" s="84"/>
      <c r="F103" s="84"/>
      <c r="G103" s="84" t="s">
        <v>306</v>
      </c>
      <c r="H103" s="84"/>
      <c r="I103" s="86"/>
      <c r="J103" s="86"/>
      <c r="K103" s="84" t="s">
        <v>306</v>
      </c>
      <c r="L103" s="84"/>
      <c r="M103" s="86"/>
      <c r="N103" s="86"/>
      <c r="O103" s="84"/>
      <c r="P103" s="84"/>
      <c r="Q103" s="84" t="s">
        <v>306</v>
      </c>
      <c r="R103" s="84"/>
      <c r="S103" s="86"/>
      <c r="T103" s="86"/>
      <c r="U103" s="88" t="s">
        <v>2122</v>
      </c>
      <c r="V103" s="87" t="s">
        <v>2121</v>
      </c>
      <c r="W103" s="88" t="s">
        <v>306</v>
      </c>
      <c r="X103" s="35" t="s">
        <v>3111</v>
      </c>
      <c r="Y103" s="488" t="s">
        <v>3049</v>
      </c>
      <c r="Z103" s="485"/>
      <c r="AA103" s="87"/>
      <c r="AB103" s="86"/>
      <c r="AC103" s="86"/>
      <c r="AD103" s="86"/>
      <c r="AE103" s="86"/>
      <c r="AF103" s="86"/>
    </row>
    <row r="104" spans="1:32" ht="43" thickBot="1">
      <c r="A104" s="439" t="s">
        <v>2468</v>
      </c>
      <c r="B104" s="439" t="s">
        <v>2468</v>
      </c>
      <c r="C104" s="304" t="s">
        <v>2737</v>
      </c>
      <c r="D104" s="84"/>
      <c r="E104" s="84"/>
      <c r="F104" s="84"/>
      <c r="G104" s="84" t="s">
        <v>306</v>
      </c>
      <c r="H104" s="84"/>
      <c r="I104" s="86"/>
      <c r="J104" s="86"/>
      <c r="K104" s="84" t="s">
        <v>306</v>
      </c>
      <c r="L104" s="84"/>
      <c r="M104" s="86"/>
      <c r="N104" s="86"/>
      <c r="O104" s="84"/>
      <c r="P104" s="84"/>
      <c r="Q104" s="84" t="s">
        <v>306</v>
      </c>
      <c r="R104" s="84"/>
      <c r="S104" s="86"/>
      <c r="T104" s="86"/>
      <c r="U104" s="88" t="s">
        <v>2122</v>
      </c>
      <c r="V104" s="87" t="s">
        <v>2121</v>
      </c>
      <c r="W104" s="88" t="s">
        <v>306</v>
      </c>
      <c r="X104" s="35" t="s">
        <v>3111</v>
      </c>
      <c r="Y104" s="488" t="s">
        <v>3049</v>
      </c>
      <c r="Z104" s="485"/>
      <c r="AA104" s="87"/>
      <c r="AB104" s="86"/>
      <c r="AC104" s="86"/>
      <c r="AD104" s="86"/>
      <c r="AE104" s="86"/>
      <c r="AF104" s="86"/>
    </row>
    <row r="105" spans="1:32" ht="43" thickBot="1">
      <c r="A105" s="439" t="s">
        <v>2469</v>
      </c>
      <c r="B105" s="439" t="s">
        <v>2469</v>
      </c>
      <c r="C105" s="304" t="s">
        <v>2738</v>
      </c>
      <c r="D105" s="84"/>
      <c r="E105" s="84"/>
      <c r="F105" s="84"/>
      <c r="G105" s="84" t="s">
        <v>306</v>
      </c>
      <c r="H105" s="84"/>
      <c r="I105" s="86"/>
      <c r="J105" s="86"/>
      <c r="K105" s="84" t="s">
        <v>306</v>
      </c>
      <c r="L105" s="84"/>
      <c r="M105" s="86"/>
      <c r="N105" s="86"/>
      <c r="O105" s="84"/>
      <c r="P105" s="84"/>
      <c r="Q105" s="84" t="s">
        <v>306</v>
      </c>
      <c r="R105" s="84"/>
      <c r="S105" s="86"/>
      <c r="T105" s="86"/>
      <c r="U105" s="88" t="s">
        <v>2122</v>
      </c>
      <c r="V105" s="87" t="s">
        <v>2121</v>
      </c>
      <c r="W105" s="88" t="s">
        <v>306</v>
      </c>
      <c r="X105" s="35" t="s">
        <v>3111</v>
      </c>
      <c r="Y105" s="488" t="s">
        <v>3049</v>
      </c>
      <c r="Z105" s="485"/>
      <c r="AA105" s="87"/>
      <c r="AB105" s="86"/>
      <c r="AC105" s="86"/>
      <c r="AD105" s="86"/>
      <c r="AE105" s="86"/>
      <c r="AF105" s="86"/>
    </row>
    <row r="106" spans="1:32" ht="43" thickBot="1">
      <c r="A106" s="439" t="s">
        <v>2470</v>
      </c>
      <c r="B106" s="439" t="s">
        <v>2470</v>
      </c>
      <c r="C106" s="304" t="s">
        <v>2739</v>
      </c>
      <c r="D106" s="84"/>
      <c r="E106" s="84"/>
      <c r="F106" s="84"/>
      <c r="G106" s="84" t="s">
        <v>306</v>
      </c>
      <c r="H106" s="84"/>
      <c r="I106" s="86"/>
      <c r="J106" s="86"/>
      <c r="K106" s="84" t="s">
        <v>306</v>
      </c>
      <c r="L106" s="84"/>
      <c r="M106" s="86"/>
      <c r="N106" s="86"/>
      <c r="O106" s="84"/>
      <c r="P106" s="84"/>
      <c r="Q106" s="84" t="s">
        <v>306</v>
      </c>
      <c r="R106" s="84"/>
      <c r="S106" s="86"/>
      <c r="T106" s="86"/>
      <c r="U106" s="88" t="s">
        <v>2122</v>
      </c>
      <c r="V106" s="87" t="s">
        <v>2121</v>
      </c>
      <c r="W106" s="88" t="s">
        <v>306</v>
      </c>
      <c r="X106" s="35" t="s">
        <v>3112</v>
      </c>
      <c r="Y106" s="488" t="s">
        <v>3049</v>
      </c>
      <c r="Z106" s="87"/>
      <c r="AA106" s="87"/>
      <c r="AB106" s="86"/>
      <c r="AC106" s="86"/>
      <c r="AD106" s="86"/>
      <c r="AE106" s="86"/>
      <c r="AF106" s="86"/>
    </row>
    <row r="107" spans="1:32" ht="30.75" customHeight="1" thickBot="1">
      <c r="A107" s="439" t="s">
        <v>2471</v>
      </c>
      <c r="B107" s="439" t="s">
        <v>2471</v>
      </c>
      <c r="C107" s="304" t="s">
        <v>2740</v>
      </c>
      <c r="D107" s="84"/>
      <c r="E107" s="84"/>
      <c r="F107" s="84"/>
      <c r="G107" s="84" t="s">
        <v>306</v>
      </c>
      <c r="H107" s="84"/>
      <c r="I107" s="86"/>
      <c r="J107" s="86"/>
      <c r="K107" s="84" t="s">
        <v>306</v>
      </c>
      <c r="L107" s="84"/>
      <c r="M107" s="86"/>
      <c r="N107" s="86"/>
      <c r="O107" s="84"/>
      <c r="P107" s="84"/>
      <c r="Q107" s="84" t="s">
        <v>306</v>
      </c>
      <c r="R107" s="84"/>
      <c r="S107" s="86"/>
      <c r="T107" s="86"/>
      <c r="U107" s="88" t="s">
        <v>2122</v>
      </c>
      <c r="V107" s="87" t="s">
        <v>2121</v>
      </c>
      <c r="W107" s="88" t="s">
        <v>306</v>
      </c>
      <c r="X107" s="35" t="s">
        <v>3113</v>
      </c>
      <c r="Y107" s="488" t="s">
        <v>3049</v>
      </c>
      <c r="Z107" s="485" t="s">
        <v>3103</v>
      </c>
      <c r="AA107" s="87"/>
      <c r="AB107" s="86"/>
      <c r="AC107" s="86"/>
      <c r="AD107" s="86"/>
      <c r="AE107" s="86"/>
      <c r="AF107" s="86"/>
    </row>
    <row r="108" spans="1:32" ht="43" thickBot="1">
      <c r="A108" s="439" t="s">
        <v>2472</v>
      </c>
      <c r="B108" s="439" t="s">
        <v>2472</v>
      </c>
      <c r="C108" s="304" t="s">
        <v>2741</v>
      </c>
      <c r="D108" s="84"/>
      <c r="E108" s="84"/>
      <c r="F108" s="84"/>
      <c r="G108" s="84" t="s">
        <v>306</v>
      </c>
      <c r="H108" s="84"/>
      <c r="I108" s="86"/>
      <c r="J108" s="86"/>
      <c r="K108" s="84" t="s">
        <v>306</v>
      </c>
      <c r="L108" s="84"/>
      <c r="M108" s="86"/>
      <c r="N108" s="86"/>
      <c r="O108" s="84"/>
      <c r="P108" s="84"/>
      <c r="Q108" s="84" t="s">
        <v>306</v>
      </c>
      <c r="R108" s="84"/>
      <c r="S108" s="86"/>
      <c r="T108" s="86"/>
      <c r="U108" s="88" t="s">
        <v>2122</v>
      </c>
      <c r="V108" s="87" t="s">
        <v>2121</v>
      </c>
      <c r="W108" s="88" t="s">
        <v>306</v>
      </c>
      <c r="X108" s="35" t="s">
        <v>3112</v>
      </c>
      <c r="Y108" s="488" t="s">
        <v>3049</v>
      </c>
      <c r="Z108" s="485"/>
      <c r="AA108" s="87"/>
      <c r="AB108" s="86"/>
      <c r="AC108" s="86"/>
      <c r="AD108" s="86"/>
      <c r="AE108" s="86"/>
      <c r="AF108" s="86"/>
    </row>
    <row r="109" spans="1:32" ht="15" thickBot="1">
      <c r="A109" s="439" t="s">
        <v>2473</v>
      </c>
      <c r="B109" s="439" t="s">
        <v>2473</v>
      </c>
      <c r="C109" s="245" t="s">
        <v>2444</v>
      </c>
      <c r="D109" s="84"/>
      <c r="E109" s="84"/>
      <c r="F109" s="84"/>
      <c r="G109" s="84" t="s">
        <v>306</v>
      </c>
      <c r="H109" s="84"/>
      <c r="I109" s="86"/>
      <c r="J109" s="86"/>
      <c r="K109" s="84" t="s">
        <v>306</v>
      </c>
      <c r="L109" s="84"/>
      <c r="M109" s="86"/>
      <c r="N109" s="86"/>
      <c r="O109" s="84"/>
      <c r="P109" s="84"/>
      <c r="Q109" s="84" t="s">
        <v>306</v>
      </c>
      <c r="R109" s="84"/>
      <c r="S109" s="86"/>
      <c r="T109" s="86"/>
      <c r="U109" s="335"/>
      <c r="V109" s="336"/>
      <c r="W109" s="335"/>
      <c r="X109" s="496"/>
      <c r="Y109" s="497"/>
      <c r="Z109" s="496"/>
      <c r="AA109" s="336"/>
      <c r="AB109" s="466"/>
      <c r="AC109" s="466"/>
      <c r="AD109" s="466"/>
      <c r="AE109" s="466"/>
      <c r="AF109" s="466"/>
    </row>
    <row r="110" spans="1:32" ht="15" thickBot="1">
      <c r="A110" s="439" t="s">
        <v>2474</v>
      </c>
      <c r="B110" s="439" t="s">
        <v>2474</v>
      </c>
      <c r="C110" s="304" t="s">
        <v>2742</v>
      </c>
      <c r="D110" s="84"/>
      <c r="E110" s="84"/>
      <c r="F110" s="84"/>
      <c r="G110" s="84" t="s">
        <v>306</v>
      </c>
      <c r="H110" s="84"/>
      <c r="I110" s="86"/>
      <c r="J110" s="86"/>
      <c r="K110" s="84" t="s">
        <v>306</v>
      </c>
      <c r="L110" s="84"/>
      <c r="M110" s="86"/>
      <c r="N110" s="86"/>
      <c r="O110" s="84"/>
      <c r="P110" s="84"/>
      <c r="Q110" s="84" t="s">
        <v>306</v>
      </c>
      <c r="R110" s="84"/>
      <c r="S110" s="86"/>
      <c r="T110" s="86"/>
      <c r="U110" s="88" t="s">
        <v>2122</v>
      </c>
      <c r="V110" s="87" t="s">
        <v>2121</v>
      </c>
      <c r="W110" s="88" t="s">
        <v>3024</v>
      </c>
      <c r="X110" s="35" t="s">
        <v>3165</v>
      </c>
      <c r="Y110" s="488" t="s">
        <v>3049</v>
      </c>
      <c r="Z110" s="87" t="s">
        <v>3166</v>
      </c>
      <c r="AA110" s="87"/>
      <c r="AB110" s="86"/>
      <c r="AC110" s="86"/>
      <c r="AD110" s="86"/>
      <c r="AE110" s="86"/>
      <c r="AF110" s="86"/>
    </row>
    <row r="111" spans="1:32" ht="15" thickBot="1">
      <c r="A111" s="439" t="s">
        <v>2475</v>
      </c>
      <c r="B111" s="439" t="s">
        <v>2475</v>
      </c>
      <c r="C111" s="304" t="s">
        <v>2743</v>
      </c>
      <c r="D111" s="84"/>
      <c r="E111" s="84"/>
      <c r="F111" s="84"/>
      <c r="G111" s="84" t="s">
        <v>306</v>
      </c>
      <c r="H111" s="84"/>
      <c r="I111" s="86"/>
      <c r="J111" s="86"/>
      <c r="K111" s="84" t="s">
        <v>306</v>
      </c>
      <c r="L111" s="84"/>
      <c r="M111" s="86"/>
      <c r="N111" s="86"/>
      <c r="O111" s="84"/>
      <c r="P111" s="84"/>
      <c r="Q111" s="84" t="s">
        <v>306</v>
      </c>
      <c r="R111" s="84"/>
      <c r="S111" s="86"/>
      <c r="T111" s="86"/>
      <c r="U111" s="88" t="s">
        <v>2122</v>
      </c>
      <c r="V111" s="87" t="s">
        <v>2121</v>
      </c>
      <c r="W111" s="88" t="s">
        <v>3024</v>
      </c>
      <c r="X111" s="35" t="s">
        <v>3165</v>
      </c>
      <c r="Y111" s="488" t="s">
        <v>3049</v>
      </c>
      <c r="Z111" s="87" t="s">
        <v>3166</v>
      </c>
      <c r="AA111" s="87"/>
      <c r="AB111" s="86"/>
      <c r="AC111" s="86"/>
      <c r="AD111" s="86"/>
      <c r="AE111" s="86"/>
      <c r="AF111" s="86"/>
    </row>
    <row r="112" spans="1:32" ht="15" thickBot="1">
      <c r="A112" s="439" t="s">
        <v>2476</v>
      </c>
      <c r="B112" s="439" t="s">
        <v>2476</v>
      </c>
      <c r="C112" s="245" t="s">
        <v>18</v>
      </c>
      <c r="D112" s="84"/>
      <c r="E112" s="84"/>
      <c r="F112" s="84"/>
      <c r="G112" s="84" t="s">
        <v>306</v>
      </c>
      <c r="H112" s="84"/>
      <c r="I112" s="86"/>
      <c r="J112" s="86"/>
      <c r="K112" s="84" t="s">
        <v>306</v>
      </c>
      <c r="L112" s="84"/>
      <c r="M112" s="86"/>
      <c r="N112" s="86"/>
      <c r="O112" s="84"/>
      <c r="P112" s="84"/>
      <c r="Q112" s="84" t="s">
        <v>306</v>
      </c>
      <c r="R112" s="84"/>
      <c r="S112" s="86"/>
      <c r="T112" s="86"/>
      <c r="U112" s="335"/>
      <c r="V112" s="336"/>
      <c r="W112" s="335"/>
      <c r="X112" s="496"/>
      <c r="Y112" s="497"/>
      <c r="Z112" s="496"/>
      <c r="AA112" s="336"/>
      <c r="AB112" s="466"/>
      <c r="AC112" s="466"/>
      <c r="AD112" s="466"/>
      <c r="AE112" s="466"/>
      <c r="AF112" s="466"/>
    </row>
    <row r="113" spans="1:32" ht="29" thickBot="1">
      <c r="A113" s="439" t="s">
        <v>2477</v>
      </c>
      <c r="B113" s="439" t="s">
        <v>2477</v>
      </c>
      <c r="C113" s="304" t="s">
        <v>2744</v>
      </c>
      <c r="D113" s="84"/>
      <c r="E113" s="84"/>
      <c r="F113" s="84"/>
      <c r="G113" s="84" t="s">
        <v>306</v>
      </c>
      <c r="H113" s="84"/>
      <c r="I113" s="86"/>
      <c r="J113" s="86"/>
      <c r="K113" s="84" t="s">
        <v>306</v>
      </c>
      <c r="L113" s="84"/>
      <c r="M113" s="86"/>
      <c r="N113" s="86"/>
      <c r="O113" s="84"/>
      <c r="P113" s="84"/>
      <c r="Q113" s="84" t="s">
        <v>306</v>
      </c>
      <c r="R113" s="84"/>
      <c r="S113" s="86"/>
      <c r="T113" s="86"/>
      <c r="U113" s="88" t="s">
        <v>2122</v>
      </c>
      <c r="V113" s="87" t="s">
        <v>2121</v>
      </c>
      <c r="W113" s="88" t="s">
        <v>3024</v>
      </c>
      <c r="X113" s="35" t="s">
        <v>3114</v>
      </c>
      <c r="Y113" s="488" t="s">
        <v>3049</v>
      </c>
      <c r="Z113" s="87" t="s">
        <v>3164</v>
      </c>
      <c r="AA113" s="87"/>
      <c r="AB113" s="86"/>
      <c r="AC113" s="86"/>
      <c r="AD113" s="86"/>
      <c r="AE113" s="86"/>
      <c r="AF113" s="86"/>
    </row>
    <row r="114" spans="1:32" ht="29" thickBot="1">
      <c r="A114" s="439" t="s">
        <v>2478</v>
      </c>
      <c r="B114" s="439" t="s">
        <v>2478</v>
      </c>
      <c r="C114" s="304" t="s">
        <v>2745</v>
      </c>
      <c r="D114" s="84"/>
      <c r="E114" s="84"/>
      <c r="F114" s="84"/>
      <c r="G114" s="84" t="s">
        <v>306</v>
      </c>
      <c r="H114" s="84"/>
      <c r="I114" s="86"/>
      <c r="J114" s="86"/>
      <c r="K114" s="84" t="s">
        <v>306</v>
      </c>
      <c r="L114" s="84"/>
      <c r="M114" s="86"/>
      <c r="N114" s="86"/>
      <c r="O114" s="84"/>
      <c r="P114" s="84"/>
      <c r="Q114" s="84" t="s">
        <v>306</v>
      </c>
      <c r="R114" s="84"/>
      <c r="S114" s="86"/>
      <c r="T114" s="86"/>
      <c r="U114" s="88" t="s">
        <v>2122</v>
      </c>
      <c r="V114" s="87" t="s">
        <v>2121</v>
      </c>
      <c r="W114" s="88" t="s">
        <v>3024</v>
      </c>
      <c r="X114" s="35" t="s">
        <v>3114</v>
      </c>
      <c r="Y114" s="488" t="s">
        <v>3049</v>
      </c>
      <c r="Z114" s="87" t="s">
        <v>3164</v>
      </c>
      <c r="AA114" s="87"/>
      <c r="AB114" s="86"/>
      <c r="AC114" s="86"/>
      <c r="AD114" s="86"/>
      <c r="AE114" s="86"/>
      <c r="AF114" s="86"/>
    </row>
    <row r="115" spans="1:32" ht="43" thickBot="1">
      <c r="A115" s="439" t="s">
        <v>2479</v>
      </c>
      <c r="B115" s="439" t="s">
        <v>2479</v>
      </c>
      <c r="C115" s="304" t="s">
        <v>2746</v>
      </c>
      <c r="D115" s="84"/>
      <c r="E115" s="84"/>
      <c r="F115" s="84"/>
      <c r="G115" s="84" t="s">
        <v>306</v>
      </c>
      <c r="H115" s="84"/>
      <c r="I115" s="86"/>
      <c r="J115" s="86"/>
      <c r="K115" s="84" t="s">
        <v>306</v>
      </c>
      <c r="L115" s="84"/>
      <c r="M115" s="86"/>
      <c r="N115" s="86"/>
      <c r="O115" s="84"/>
      <c r="P115" s="84"/>
      <c r="Q115" s="84" t="s">
        <v>306</v>
      </c>
      <c r="R115" s="84"/>
      <c r="S115" s="86"/>
      <c r="T115" s="86"/>
      <c r="U115" s="88" t="s">
        <v>2122</v>
      </c>
      <c r="V115" s="87" t="s">
        <v>2121</v>
      </c>
      <c r="W115" s="88" t="s">
        <v>306</v>
      </c>
      <c r="X115" s="35" t="s">
        <v>3112</v>
      </c>
      <c r="Y115" s="488" t="s">
        <v>3049</v>
      </c>
      <c r="Z115" s="482"/>
      <c r="AA115" s="87"/>
      <c r="AB115" s="86"/>
      <c r="AC115" s="86"/>
      <c r="AD115" s="86"/>
      <c r="AE115" s="86"/>
      <c r="AF115" s="86"/>
    </row>
    <row r="116" spans="1:32" ht="29" thickBot="1">
      <c r="A116" s="439" t="s">
        <v>2480</v>
      </c>
      <c r="B116" s="439" t="s">
        <v>2480</v>
      </c>
      <c r="C116" s="304" t="s">
        <v>2747</v>
      </c>
      <c r="D116" s="84"/>
      <c r="E116" s="84"/>
      <c r="F116" s="84"/>
      <c r="G116" s="84" t="s">
        <v>306</v>
      </c>
      <c r="H116" s="84"/>
      <c r="I116" s="86"/>
      <c r="J116" s="86"/>
      <c r="K116" s="84" t="s">
        <v>306</v>
      </c>
      <c r="L116" s="84"/>
      <c r="M116" s="86"/>
      <c r="N116" s="86"/>
      <c r="O116" s="84"/>
      <c r="P116" s="84"/>
      <c r="Q116" s="84" t="s">
        <v>306</v>
      </c>
      <c r="R116" s="84"/>
      <c r="S116" s="86"/>
      <c r="T116" s="86"/>
      <c r="U116" s="88" t="s">
        <v>2122</v>
      </c>
      <c r="V116" s="87" t="s">
        <v>2121</v>
      </c>
      <c r="W116" s="88" t="s">
        <v>3024</v>
      </c>
      <c r="X116" s="35" t="s">
        <v>3114</v>
      </c>
      <c r="Y116" s="488" t="s">
        <v>3049</v>
      </c>
      <c r="Z116" s="87" t="s">
        <v>3164</v>
      </c>
      <c r="AA116" s="87"/>
      <c r="AB116" s="86"/>
      <c r="AC116" s="86"/>
      <c r="AD116" s="86"/>
      <c r="AE116" s="86"/>
      <c r="AF116" s="86"/>
    </row>
    <row r="117" spans="1:32" ht="29" thickBot="1">
      <c r="A117" s="439" t="s">
        <v>2481</v>
      </c>
      <c r="B117" s="439" t="s">
        <v>2481</v>
      </c>
      <c r="C117" s="304" t="s">
        <v>2748</v>
      </c>
      <c r="D117" s="84"/>
      <c r="E117" s="84"/>
      <c r="F117" s="84"/>
      <c r="G117" s="84" t="s">
        <v>306</v>
      </c>
      <c r="H117" s="84"/>
      <c r="I117" s="86"/>
      <c r="J117" s="86"/>
      <c r="K117" s="84" t="s">
        <v>306</v>
      </c>
      <c r="L117" s="84"/>
      <c r="M117" s="86"/>
      <c r="N117" s="86"/>
      <c r="O117" s="84"/>
      <c r="P117" s="84"/>
      <c r="Q117" s="84" t="s">
        <v>306</v>
      </c>
      <c r="R117" s="84"/>
      <c r="S117" s="86"/>
      <c r="T117" s="86"/>
      <c r="U117" s="88" t="s">
        <v>2122</v>
      </c>
      <c r="V117" s="87" t="s">
        <v>2121</v>
      </c>
      <c r="W117" s="88" t="s">
        <v>3024</v>
      </c>
      <c r="X117" s="35" t="s">
        <v>3114</v>
      </c>
      <c r="Y117" s="488" t="s">
        <v>3049</v>
      </c>
      <c r="Z117" s="87" t="s">
        <v>3164</v>
      </c>
      <c r="AA117" s="87"/>
      <c r="AB117" s="86"/>
      <c r="AC117" s="86"/>
      <c r="AD117" s="86"/>
      <c r="AE117" s="86"/>
      <c r="AF117" s="86"/>
    </row>
    <row r="118" spans="1:32" ht="29" thickBot="1">
      <c r="A118" s="439" t="s">
        <v>2482</v>
      </c>
      <c r="B118" s="439" t="s">
        <v>2482</v>
      </c>
      <c r="C118" s="304" t="s">
        <v>2749</v>
      </c>
      <c r="D118" s="84"/>
      <c r="E118" s="84"/>
      <c r="F118" s="84"/>
      <c r="G118" s="84" t="s">
        <v>306</v>
      </c>
      <c r="H118" s="84"/>
      <c r="I118" s="86"/>
      <c r="J118" s="86"/>
      <c r="K118" s="84" t="s">
        <v>306</v>
      </c>
      <c r="L118" s="84"/>
      <c r="M118" s="86"/>
      <c r="N118" s="86"/>
      <c r="O118" s="84"/>
      <c r="P118" s="84"/>
      <c r="Q118" s="84" t="s">
        <v>306</v>
      </c>
      <c r="R118" s="84"/>
      <c r="S118" s="86"/>
      <c r="T118" s="86"/>
      <c r="U118" s="88" t="s">
        <v>2122</v>
      </c>
      <c r="V118" s="87" t="s">
        <v>2121</v>
      </c>
      <c r="W118" s="88" t="s">
        <v>3024</v>
      </c>
      <c r="X118" s="35" t="s">
        <v>3114</v>
      </c>
      <c r="Y118" s="488" t="s">
        <v>3049</v>
      </c>
      <c r="Z118" s="87" t="s">
        <v>3164</v>
      </c>
      <c r="AA118" s="87"/>
      <c r="AB118" s="86"/>
      <c r="AC118" s="86"/>
      <c r="AD118" s="86"/>
      <c r="AE118" s="86"/>
      <c r="AF118" s="86"/>
    </row>
    <row r="119" spans="1:32" ht="29" thickBot="1">
      <c r="A119" s="439" t="s">
        <v>2483</v>
      </c>
      <c r="B119" s="439" t="s">
        <v>2483</v>
      </c>
      <c r="C119" s="304" t="s">
        <v>2735</v>
      </c>
      <c r="D119" s="84"/>
      <c r="E119" s="84"/>
      <c r="F119" s="84"/>
      <c r="G119" s="84" t="s">
        <v>306</v>
      </c>
      <c r="H119" s="84"/>
      <c r="I119" s="86"/>
      <c r="J119" s="86"/>
      <c r="K119" s="84" t="s">
        <v>306</v>
      </c>
      <c r="L119" s="84"/>
      <c r="M119" s="86"/>
      <c r="N119" s="86"/>
      <c r="O119" s="84"/>
      <c r="P119" s="84"/>
      <c r="Q119" s="84" t="s">
        <v>306</v>
      </c>
      <c r="R119" s="84"/>
      <c r="S119" s="86"/>
      <c r="T119" s="86"/>
      <c r="U119" s="88" t="s">
        <v>2122</v>
      </c>
      <c r="V119" s="87" t="s">
        <v>2121</v>
      </c>
      <c r="W119" s="88" t="s">
        <v>3024</v>
      </c>
      <c r="X119" s="35" t="s">
        <v>3114</v>
      </c>
      <c r="Y119" s="488" t="s">
        <v>3049</v>
      </c>
      <c r="Z119" s="87" t="s">
        <v>3164</v>
      </c>
      <c r="AA119" s="87"/>
      <c r="AB119" s="86"/>
      <c r="AC119" s="86"/>
      <c r="AD119" s="86"/>
      <c r="AE119" s="86"/>
      <c r="AF119" s="86"/>
    </row>
    <row r="120" spans="1:32" ht="15" thickBot="1">
      <c r="A120" s="439" t="s">
        <v>2484</v>
      </c>
      <c r="B120" s="439" t="s">
        <v>2484</v>
      </c>
      <c r="C120" s="245" t="s">
        <v>1720</v>
      </c>
      <c r="D120" s="84"/>
      <c r="E120" s="84"/>
      <c r="F120" s="84"/>
      <c r="G120" s="84" t="s">
        <v>306</v>
      </c>
      <c r="H120" s="84"/>
      <c r="I120" s="86"/>
      <c r="J120" s="86"/>
      <c r="K120" s="84" t="s">
        <v>306</v>
      </c>
      <c r="L120" s="84"/>
      <c r="M120" s="86"/>
      <c r="N120" s="86"/>
      <c r="O120" s="84"/>
      <c r="P120" s="84"/>
      <c r="Q120" s="84" t="s">
        <v>306</v>
      </c>
      <c r="R120" s="84"/>
      <c r="S120" s="86"/>
      <c r="T120" s="86"/>
      <c r="U120" s="335"/>
      <c r="V120" s="336"/>
      <c r="W120" s="335"/>
      <c r="X120" s="496"/>
      <c r="Y120" s="497"/>
      <c r="Z120" s="496"/>
      <c r="AA120" s="336"/>
      <c r="AB120" s="466"/>
      <c r="AC120" s="466"/>
      <c r="AD120" s="466"/>
      <c r="AE120" s="466"/>
      <c r="AF120" s="466"/>
    </row>
    <row r="121" spans="1:32" ht="29" thickBot="1">
      <c r="A121" s="439" t="s">
        <v>2485</v>
      </c>
      <c r="B121" s="439" t="s">
        <v>2485</v>
      </c>
      <c r="C121" s="304" t="s">
        <v>2744</v>
      </c>
      <c r="D121" s="84"/>
      <c r="E121" s="84"/>
      <c r="F121" s="84"/>
      <c r="G121" s="84" t="s">
        <v>306</v>
      </c>
      <c r="H121" s="84"/>
      <c r="I121" s="86"/>
      <c r="J121" s="86"/>
      <c r="K121" s="84" t="s">
        <v>306</v>
      </c>
      <c r="L121" s="84"/>
      <c r="M121" s="86"/>
      <c r="N121" s="86"/>
      <c r="O121" s="84"/>
      <c r="P121" s="84"/>
      <c r="Q121" s="84" t="s">
        <v>306</v>
      </c>
      <c r="R121" s="84"/>
      <c r="S121" s="86"/>
      <c r="T121" s="86"/>
      <c r="U121" s="88" t="s">
        <v>2122</v>
      </c>
      <c r="V121" s="87" t="s">
        <v>2121</v>
      </c>
      <c r="W121" s="88" t="s">
        <v>3024</v>
      </c>
      <c r="X121" s="35" t="s">
        <v>3115</v>
      </c>
      <c r="Y121" s="488" t="s">
        <v>3049</v>
      </c>
      <c r="Z121" s="87" t="s">
        <v>3164</v>
      </c>
      <c r="AA121" s="87"/>
      <c r="AB121" s="86"/>
      <c r="AC121" s="86"/>
      <c r="AD121" s="86"/>
      <c r="AE121" s="86"/>
      <c r="AF121" s="86"/>
    </row>
    <row r="122" spans="1:32" ht="29" thickBot="1">
      <c r="A122" s="439" t="s">
        <v>2486</v>
      </c>
      <c r="B122" s="439" t="s">
        <v>2486</v>
      </c>
      <c r="C122" s="304" t="s">
        <v>2750</v>
      </c>
      <c r="D122" s="84"/>
      <c r="E122" s="84"/>
      <c r="F122" s="84"/>
      <c r="G122" s="84" t="s">
        <v>306</v>
      </c>
      <c r="H122" s="84"/>
      <c r="I122" s="86"/>
      <c r="J122" s="86"/>
      <c r="K122" s="84" t="s">
        <v>306</v>
      </c>
      <c r="L122" s="84"/>
      <c r="M122" s="86"/>
      <c r="N122" s="86"/>
      <c r="O122" s="84"/>
      <c r="P122" s="84"/>
      <c r="Q122" s="84" t="s">
        <v>306</v>
      </c>
      <c r="R122" s="84"/>
      <c r="S122" s="86"/>
      <c r="T122" s="86"/>
      <c r="U122" s="88" t="s">
        <v>2122</v>
      </c>
      <c r="V122" s="87" t="s">
        <v>2121</v>
      </c>
      <c r="W122" s="88" t="s">
        <v>3024</v>
      </c>
      <c r="X122" s="35" t="s">
        <v>3115</v>
      </c>
      <c r="Y122" s="488" t="s">
        <v>3049</v>
      </c>
      <c r="Z122" s="87" t="s">
        <v>3164</v>
      </c>
      <c r="AA122" s="87"/>
      <c r="AB122" s="86"/>
      <c r="AC122" s="86"/>
      <c r="AD122" s="86"/>
      <c r="AE122" s="86"/>
      <c r="AF122" s="86"/>
    </row>
    <row r="123" spans="1:32" ht="29" thickBot="1">
      <c r="A123" s="439" t="s">
        <v>2487</v>
      </c>
      <c r="B123" s="439" t="s">
        <v>2487</v>
      </c>
      <c r="C123" s="304" t="s">
        <v>2751</v>
      </c>
      <c r="D123" s="84"/>
      <c r="E123" s="84"/>
      <c r="F123" s="84"/>
      <c r="G123" s="84" t="s">
        <v>306</v>
      </c>
      <c r="H123" s="84"/>
      <c r="I123" s="86"/>
      <c r="J123" s="86"/>
      <c r="K123" s="84" t="s">
        <v>306</v>
      </c>
      <c r="L123" s="84"/>
      <c r="M123" s="86"/>
      <c r="N123" s="86"/>
      <c r="O123" s="84"/>
      <c r="P123" s="84"/>
      <c r="Q123" s="84" t="s">
        <v>306</v>
      </c>
      <c r="R123" s="84"/>
      <c r="S123" s="86"/>
      <c r="T123" s="86"/>
      <c r="U123" s="88" t="s">
        <v>2122</v>
      </c>
      <c r="V123" s="87" t="s">
        <v>2121</v>
      </c>
      <c r="W123" s="88" t="s">
        <v>3024</v>
      </c>
      <c r="X123" s="35" t="s">
        <v>3115</v>
      </c>
      <c r="Y123" s="488" t="s">
        <v>3049</v>
      </c>
      <c r="Z123" s="87" t="s">
        <v>3164</v>
      </c>
      <c r="AA123" s="87"/>
      <c r="AB123" s="86"/>
      <c r="AC123" s="86"/>
      <c r="AD123" s="86"/>
      <c r="AE123" s="86"/>
      <c r="AF123" s="86"/>
    </row>
    <row r="124" spans="1:32" ht="29" thickBot="1">
      <c r="A124" s="439" t="s">
        <v>2488</v>
      </c>
      <c r="B124" s="439" t="s">
        <v>2488</v>
      </c>
      <c r="C124" s="304" t="s">
        <v>2752</v>
      </c>
      <c r="D124" s="84"/>
      <c r="E124" s="84"/>
      <c r="F124" s="84"/>
      <c r="G124" s="84" t="s">
        <v>306</v>
      </c>
      <c r="H124" s="84"/>
      <c r="I124" s="86"/>
      <c r="J124" s="86"/>
      <c r="K124" s="84" t="s">
        <v>306</v>
      </c>
      <c r="L124" s="84"/>
      <c r="M124" s="86"/>
      <c r="N124" s="86"/>
      <c r="O124" s="84"/>
      <c r="P124" s="84"/>
      <c r="Q124" s="84" t="s">
        <v>306</v>
      </c>
      <c r="R124" s="84"/>
      <c r="S124" s="86"/>
      <c r="T124" s="86"/>
      <c r="U124" s="88" t="s">
        <v>2122</v>
      </c>
      <c r="V124" s="87" t="s">
        <v>2121</v>
      </c>
      <c r="W124" s="88" t="s">
        <v>3024</v>
      </c>
      <c r="X124" s="35" t="s">
        <v>3115</v>
      </c>
      <c r="Y124" s="488" t="s">
        <v>3049</v>
      </c>
      <c r="Z124" s="87" t="s">
        <v>3164</v>
      </c>
      <c r="AA124" s="87"/>
      <c r="AB124" s="86"/>
      <c r="AC124" s="86"/>
      <c r="AD124" s="86"/>
      <c r="AE124" s="86"/>
      <c r="AF124" s="86"/>
    </row>
    <row r="125" spans="1:32" ht="29" thickBot="1">
      <c r="A125" s="439" t="s">
        <v>2489</v>
      </c>
      <c r="B125" s="439" t="s">
        <v>2489</v>
      </c>
      <c r="C125" s="304" t="s">
        <v>2753</v>
      </c>
      <c r="D125" s="84"/>
      <c r="E125" s="84"/>
      <c r="F125" s="84"/>
      <c r="G125" s="84" t="s">
        <v>306</v>
      </c>
      <c r="H125" s="84"/>
      <c r="I125" s="86"/>
      <c r="J125" s="86"/>
      <c r="K125" s="84" t="s">
        <v>306</v>
      </c>
      <c r="L125" s="84"/>
      <c r="M125" s="86"/>
      <c r="N125" s="86"/>
      <c r="O125" s="84"/>
      <c r="P125" s="84"/>
      <c r="Q125" s="84" t="s">
        <v>306</v>
      </c>
      <c r="R125" s="84"/>
      <c r="S125" s="86"/>
      <c r="T125" s="86"/>
      <c r="U125" s="88" t="s">
        <v>2122</v>
      </c>
      <c r="V125" s="87" t="s">
        <v>2121</v>
      </c>
      <c r="W125" s="88" t="s">
        <v>3024</v>
      </c>
      <c r="X125" s="35" t="s">
        <v>3115</v>
      </c>
      <c r="Y125" s="488" t="s">
        <v>3049</v>
      </c>
      <c r="Z125" s="87" t="s">
        <v>3164</v>
      </c>
      <c r="AA125" s="87"/>
      <c r="AB125" s="86"/>
      <c r="AC125" s="86"/>
      <c r="AD125" s="86"/>
      <c r="AE125" s="86"/>
      <c r="AF125" s="86"/>
    </row>
    <row r="126" spans="1:32" ht="29" thickBot="1">
      <c r="A126" s="439" t="s">
        <v>2490</v>
      </c>
      <c r="B126" s="439" t="s">
        <v>2490</v>
      </c>
      <c r="C126" s="304" t="s">
        <v>2735</v>
      </c>
      <c r="D126" s="84"/>
      <c r="E126" s="84"/>
      <c r="F126" s="84"/>
      <c r="G126" s="84" t="s">
        <v>306</v>
      </c>
      <c r="H126" s="84"/>
      <c r="I126" s="86"/>
      <c r="J126" s="86"/>
      <c r="K126" s="84" t="s">
        <v>306</v>
      </c>
      <c r="L126" s="84"/>
      <c r="M126" s="86"/>
      <c r="N126" s="86"/>
      <c r="O126" s="84"/>
      <c r="P126" s="84"/>
      <c r="Q126" s="84" t="s">
        <v>306</v>
      </c>
      <c r="R126" s="84"/>
      <c r="S126" s="86"/>
      <c r="T126" s="86"/>
      <c r="U126" s="88" t="s">
        <v>2122</v>
      </c>
      <c r="V126" s="87" t="s">
        <v>2121</v>
      </c>
      <c r="W126" s="88" t="s">
        <v>3024</v>
      </c>
      <c r="X126" s="35" t="s">
        <v>3115</v>
      </c>
      <c r="Y126" s="488" t="s">
        <v>3049</v>
      </c>
      <c r="Z126" s="87" t="s">
        <v>3164</v>
      </c>
      <c r="AA126" s="87"/>
      <c r="AB126" s="86"/>
      <c r="AC126" s="86"/>
      <c r="AD126" s="86"/>
      <c r="AE126" s="86"/>
      <c r="AF126" s="86"/>
    </row>
    <row r="127" spans="1:32" ht="15" thickBot="1">
      <c r="A127" s="439" t="s">
        <v>2491</v>
      </c>
      <c r="B127" s="439" t="s">
        <v>2491</v>
      </c>
      <c r="C127" s="245" t="s">
        <v>2445</v>
      </c>
      <c r="D127" s="84"/>
      <c r="E127" s="84"/>
      <c r="F127" s="84"/>
      <c r="G127" s="84" t="s">
        <v>306</v>
      </c>
      <c r="H127" s="84"/>
      <c r="I127" s="86"/>
      <c r="J127" s="86"/>
      <c r="K127" s="84" t="s">
        <v>306</v>
      </c>
      <c r="L127" s="84"/>
      <c r="M127" s="86"/>
      <c r="N127" s="86"/>
      <c r="O127" s="84"/>
      <c r="P127" s="84"/>
      <c r="Q127" s="84" t="s">
        <v>306</v>
      </c>
      <c r="R127" s="84"/>
      <c r="S127" s="86"/>
      <c r="T127" s="86"/>
      <c r="U127" s="335"/>
      <c r="V127" s="336"/>
      <c r="W127" s="335"/>
      <c r="X127" s="496"/>
      <c r="Y127" s="497"/>
      <c r="Z127" s="496"/>
      <c r="AA127" s="336"/>
      <c r="AB127" s="466"/>
      <c r="AC127" s="466"/>
      <c r="AD127" s="466"/>
      <c r="AE127" s="466"/>
      <c r="AF127" s="466"/>
    </row>
    <row r="128" spans="1:32" ht="30.75" customHeight="1" thickBot="1">
      <c r="A128" s="439" t="s">
        <v>2492</v>
      </c>
      <c r="B128" s="439" t="s">
        <v>2492</v>
      </c>
      <c r="C128" s="304" t="s">
        <v>2755</v>
      </c>
      <c r="D128" s="84"/>
      <c r="E128" s="84"/>
      <c r="F128" s="84"/>
      <c r="G128" s="84" t="s">
        <v>306</v>
      </c>
      <c r="H128" s="84"/>
      <c r="I128" s="86"/>
      <c r="J128" s="86"/>
      <c r="K128" s="84" t="s">
        <v>306</v>
      </c>
      <c r="L128" s="84"/>
      <c r="M128" s="86"/>
      <c r="N128" s="86"/>
      <c r="O128" s="84"/>
      <c r="P128" s="84"/>
      <c r="Q128" s="84" t="s">
        <v>306</v>
      </c>
      <c r="R128" s="84"/>
      <c r="S128" s="86"/>
      <c r="T128" s="86"/>
      <c r="U128" s="88" t="s">
        <v>2122</v>
      </c>
      <c r="V128" s="87" t="s">
        <v>2121</v>
      </c>
      <c r="W128" s="88" t="s">
        <v>306</v>
      </c>
      <c r="X128" s="485" t="s">
        <v>3167</v>
      </c>
      <c r="Y128" s="488" t="s">
        <v>3025</v>
      </c>
      <c r="Z128" s="482"/>
      <c r="AA128" s="87"/>
      <c r="AB128" s="86"/>
      <c r="AC128" s="86"/>
      <c r="AD128" s="86"/>
      <c r="AE128" s="86"/>
      <c r="AF128" s="86"/>
    </row>
    <row r="129" spans="1:32" ht="30.75" customHeight="1" thickBot="1">
      <c r="A129" s="439" t="s">
        <v>2493</v>
      </c>
      <c r="B129" s="439" t="s">
        <v>2493</v>
      </c>
      <c r="C129" s="304" t="s">
        <v>2756</v>
      </c>
      <c r="D129" s="84"/>
      <c r="E129" s="84"/>
      <c r="F129" s="84"/>
      <c r="G129" s="84" t="s">
        <v>306</v>
      </c>
      <c r="H129" s="84"/>
      <c r="I129" s="86"/>
      <c r="J129" s="86"/>
      <c r="K129" s="84" t="s">
        <v>306</v>
      </c>
      <c r="L129" s="84"/>
      <c r="M129" s="86"/>
      <c r="N129" s="86"/>
      <c r="O129" s="84"/>
      <c r="P129" s="84"/>
      <c r="Q129" s="84" t="s">
        <v>306</v>
      </c>
      <c r="R129" s="84"/>
      <c r="S129" s="86"/>
      <c r="T129" s="86"/>
      <c r="U129" s="88" t="s">
        <v>2122</v>
      </c>
      <c r="V129" s="87" t="s">
        <v>2121</v>
      </c>
      <c r="W129" s="88" t="s">
        <v>306</v>
      </c>
      <c r="X129" s="485" t="s">
        <v>3167</v>
      </c>
      <c r="Y129" s="488" t="s">
        <v>3025</v>
      </c>
      <c r="Z129" s="482"/>
      <c r="AA129" s="87"/>
      <c r="AB129" s="86"/>
      <c r="AC129" s="86"/>
      <c r="AD129" s="86"/>
      <c r="AE129" s="86"/>
      <c r="AF129" s="86"/>
    </row>
    <row r="130" spans="1:32" ht="15" thickBot="1">
      <c r="A130" s="439" t="s">
        <v>2494</v>
      </c>
      <c r="B130" s="439" t="s">
        <v>2494</v>
      </c>
      <c r="C130" s="245" t="s">
        <v>1721</v>
      </c>
      <c r="D130" s="84"/>
      <c r="E130" s="84"/>
      <c r="F130" s="84"/>
      <c r="G130" s="84" t="s">
        <v>306</v>
      </c>
      <c r="H130" s="84"/>
      <c r="I130" s="86"/>
      <c r="J130" s="86"/>
      <c r="K130" s="84" t="s">
        <v>306</v>
      </c>
      <c r="L130" s="84"/>
      <c r="M130" s="86"/>
      <c r="N130" s="86"/>
      <c r="O130" s="84"/>
      <c r="P130" s="84"/>
      <c r="Q130" s="84" t="s">
        <v>306</v>
      </c>
      <c r="R130" s="84"/>
      <c r="S130" s="86"/>
      <c r="T130" s="86"/>
      <c r="U130" s="335"/>
      <c r="V130" s="336"/>
      <c r="W130" s="335"/>
      <c r="X130" s="496"/>
      <c r="Y130" s="497"/>
      <c r="Z130" s="496"/>
      <c r="AA130" s="336"/>
      <c r="AB130" s="466"/>
      <c r="AC130" s="466"/>
      <c r="AD130" s="466"/>
      <c r="AE130" s="466"/>
      <c r="AF130" s="466"/>
    </row>
    <row r="131" spans="1:32" ht="30.75" customHeight="1" thickBot="1">
      <c r="A131" s="439" t="s">
        <v>2495</v>
      </c>
      <c r="B131" s="439" t="s">
        <v>2495</v>
      </c>
      <c r="C131" s="304" t="s">
        <v>2757</v>
      </c>
      <c r="D131" s="84"/>
      <c r="E131" s="84"/>
      <c r="F131" s="84"/>
      <c r="G131" s="84" t="s">
        <v>306</v>
      </c>
      <c r="H131" s="84"/>
      <c r="I131" s="86"/>
      <c r="J131" s="86"/>
      <c r="K131" s="84" t="s">
        <v>306</v>
      </c>
      <c r="L131" s="84"/>
      <c r="M131" s="86"/>
      <c r="N131" s="86"/>
      <c r="O131" s="84"/>
      <c r="P131" s="84"/>
      <c r="Q131" s="84" t="s">
        <v>306</v>
      </c>
      <c r="R131" s="84"/>
      <c r="S131" s="86"/>
      <c r="T131" s="86"/>
      <c r="U131" s="88" t="s">
        <v>2122</v>
      </c>
      <c r="V131" s="87" t="s">
        <v>2121</v>
      </c>
      <c r="W131" s="88" t="s">
        <v>306</v>
      </c>
      <c r="X131" s="485" t="s">
        <v>3168</v>
      </c>
      <c r="Y131" s="488" t="s">
        <v>3025</v>
      </c>
      <c r="Z131" s="482"/>
      <c r="AA131" s="87"/>
      <c r="AB131" s="86"/>
      <c r="AC131" s="86"/>
      <c r="AD131" s="86"/>
      <c r="AE131" s="86"/>
      <c r="AF131" s="86"/>
    </row>
    <row r="132" spans="1:32" ht="30.75" customHeight="1" thickBot="1">
      <c r="A132" s="439" t="s">
        <v>2496</v>
      </c>
      <c r="B132" s="439" t="s">
        <v>2496</v>
      </c>
      <c r="C132" s="304" t="s">
        <v>1238</v>
      </c>
      <c r="D132" s="84"/>
      <c r="E132" s="84"/>
      <c r="F132" s="84"/>
      <c r="G132" s="84" t="s">
        <v>306</v>
      </c>
      <c r="H132" s="84"/>
      <c r="I132" s="86"/>
      <c r="J132" s="86"/>
      <c r="K132" s="84" t="s">
        <v>306</v>
      </c>
      <c r="L132" s="84"/>
      <c r="M132" s="86"/>
      <c r="N132" s="86"/>
      <c r="O132" s="84"/>
      <c r="P132" s="84"/>
      <c r="Q132" s="84" t="s">
        <v>306</v>
      </c>
      <c r="R132" s="84"/>
      <c r="S132" s="86"/>
      <c r="T132" s="86"/>
      <c r="U132" s="88" t="s">
        <v>2122</v>
      </c>
      <c r="V132" s="87" t="s">
        <v>2121</v>
      </c>
      <c r="W132" s="88" t="s">
        <v>306</v>
      </c>
      <c r="X132" s="485" t="s">
        <v>3168</v>
      </c>
      <c r="Y132" s="488" t="s">
        <v>3025</v>
      </c>
      <c r="Z132" s="482"/>
      <c r="AA132" s="87"/>
      <c r="AB132" s="86"/>
      <c r="AC132" s="86"/>
      <c r="AD132" s="86"/>
      <c r="AE132" s="86"/>
      <c r="AF132" s="86"/>
    </row>
    <row r="133" spans="1:32" ht="30.75" customHeight="1" thickBot="1">
      <c r="A133" s="439" t="s">
        <v>2497</v>
      </c>
      <c r="B133" s="439" t="s">
        <v>2497</v>
      </c>
      <c r="C133" s="304" t="s">
        <v>2758</v>
      </c>
      <c r="D133" s="84"/>
      <c r="E133" s="84"/>
      <c r="F133" s="84"/>
      <c r="G133" s="84" t="s">
        <v>306</v>
      </c>
      <c r="H133" s="84"/>
      <c r="I133" s="86"/>
      <c r="J133" s="86"/>
      <c r="K133" s="84" t="s">
        <v>306</v>
      </c>
      <c r="L133" s="84"/>
      <c r="M133" s="86"/>
      <c r="N133" s="86"/>
      <c r="O133" s="84"/>
      <c r="P133" s="84"/>
      <c r="Q133" s="84" t="s">
        <v>306</v>
      </c>
      <c r="R133" s="84"/>
      <c r="S133" s="86"/>
      <c r="T133" s="86"/>
      <c r="U133" s="88" t="s">
        <v>2122</v>
      </c>
      <c r="V133" s="87" t="s">
        <v>2121</v>
      </c>
      <c r="W133" s="88" t="s">
        <v>306</v>
      </c>
      <c r="X133" s="485" t="s">
        <v>3168</v>
      </c>
      <c r="Y133" s="488" t="s">
        <v>3025</v>
      </c>
      <c r="Z133" s="482"/>
      <c r="AA133" s="87"/>
      <c r="AB133" s="86"/>
      <c r="AC133" s="86"/>
      <c r="AD133" s="86"/>
      <c r="AE133" s="86"/>
      <c r="AF133" s="86"/>
    </row>
    <row r="134" spans="1:32" ht="30.75" customHeight="1" thickBot="1">
      <c r="A134" s="439" t="s">
        <v>2498</v>
      </c>
      <c r="B134" s="439" t="s">
        <v>2498</v>
      </c>
      <c r="C134" s="304" t="s">
        <v>1557</v>
      </c>
      <c r="D134" s="84"/>
      <c r="E134" s="84"/>
      <c r="F134" s="84"/>
      <c r="G134" s="84" t="s">
        <v>306</v>
      </c>
      <c r="H134" s="84"/>
      <c r="I134" s="86"/>
      <c r="J134" s="86"/>
      <c r="K134" s="84" t="s">
        <v>306</v>
      </c>
      <c r="L134" s="84"/>
      <c r="M134" s="86"/>
      <c r="N134" s="86"/>
      <c r="O134" s="84"/>
      <c r="P134" s="84"/>
      <c r="Q134" s="84" t="s">
        <v>306</v>
      </c>
      <c r="R134" s="84"/>
      <c r="S134" s="86"/>
      <c r="T134" s="86"/>
      <c r="U134" s="88" t="s">
        <v>2122</v>
      </c>
      <c r="V134" s="87" t="s">
        <v>2121</v>
      </c>
      <c r="W134" s="88" t="s">
        <v>306</v>
      </c>
      <c r="X134" s="485" t="s">
        <v>3168</v>
      </c>
      <c r="Y134" s="488" t="s">
        <v>3025</v>
      </c>
      <c r="Z134" s="482"/>
      <c r="AA134" s="87"/>
      <c r="AB134" s="86"/>
      <c r="AC134" s="86"/>
      <c r="AD134" s="86"/>
      <c r="AE134" s="86"/>
      <c r="AF134" s="86"/>
    </row>
    <row r="135" spans="1:32" ht="30.75" customHeight="1" thickBot="1">
      <c r="A135" s="439" t="s">
        <v>2499</v>
      </c>
      <c r="B135" s="439" t="s">
        <v>2499</v>
      </c>
      <c r="C135" s="304" t="s">
        <v>2759</v>
      </c>
      <c r="D135" s="84"/>
      <c r="E135" s="84"/>
      <c r="F135" s="84"/>
      <c r="G135" s="84" t="s">
        <v>306</v>
      </c>
      <c r="H135" s="84"/>
      <c r="I135" s="86"/>
      <c r="J135" s="86"/>
      <c r="K135" s="84" t="s">
        <v>306</v>
      </c>
      <c r="L135" s="84"/>
      <c r="M135" s="86"/>
      <c r="N135" s="86"/>
      <c r="O135" s="84"/>
      <c r="P135" s="84"/>
      <c r="Q135" s="84" t="s">
        <v>306</v>
      </c>
      <c r="R135" s="84"/>
      <c r="S135" s="86"/>
      <c r="T135" s="86"/>
      <c r="U135" s="88" t="s">
        <v>2122</v>
      </c>
      <c r="V135" s="87" t="s">
        <v>2121</v>
      </c>
      <c r="W135" s="88" t="s">
        <v>306</v>
      </c>
      <c r="X135" s="485" t="s">
        <v>3168</v>
      </c>
      <c r="Y135" s="488" t="s">
        <v>3025</v>
      </c>
      <c r="Z135" s="482"/>
      <c r="AA135" s="87"/>
      <c r="AB135" s="86"/>
      <c r="AC135" s="86"/>
      <c r="AD135" s="86"/>
      <c r="AE135" s="86"/>
      <c r="AF135" s="86"/>
    </row>
    <row r="136" spans="1:32" ht="30.75" customHeight="1" thickBot="1">
      <c r="A136" s="439" t="s">
        <v>2500</v>
      </c>
      <c r="B136" s="439" t="s">
        <v>2500</v>
      </c>
      <c r="C136" s="304" t="s">
        <v>522</v>
      </c>
      <c r="D136" s="84"/>
      <c r="E136" s="84"/>
      <c r="F136" s="84"/>
      <c r="G136" s="84" t="s">
        <v>306</v>
      </c>
      <c r="H136" s="84"/>
      <c r="I136" s="86"/>
      <c r="J136" s="86"/>
      <c r="K136" s="84" t="s">
        <v>306</v>
      </c>
      <c r="L136" s="84"/>
      <c r="M136" s="86"/>
      <c r="N136" s="86"/>
      <c r="O136" s="84"/>
      <c r="P136" s="84"/>
      <c r="Q136" s="84" t="s">
        <v>306</v>
      </c>
      <c r="R136" s="84"/>
      <c r="S136" s="86"/>
      <c r="T136" s="86"/>
      <c r="U136" s="88" t="s">
        <v>2122</v>
      </c>
      <c r="V136" s="87" t="s">
        <v>2121</v>
      </c>
      <c r="W136" s="88" t="s">
        <v>306</v>
      </c>
      <c r="X136" s="485" t="s">
        <v>3168</v>
      </c>
      <c r="Y136" s="488" t="s">
        <v>3025</v>
      </c>
      <c r="Z136" s="482"/>
      <c r="AA136" s="87"/>
      <c r="AB136" s="86"/>
      <c r="AC136" s="86"/>
      <c r="AD136" s="86"/>
      <c r="AE136" s="86"/>
      <c r="AF136" s="86"/>
    </row>
    <row r="137" spans="1:32" ht="30.75" customHeight="1" thickBot="1">
      <c r="A137" s="439" t="s">
        <v>2501</v>
      </c>
      <c r="B137" s="439" t="s">
        <v>2501</v>
      </c>
      <c r="C137" s="304" t="s">
        <v>1697</v>
      </c>
      <c r="D137" s="84"/>
      <c r="E137" s="84"/>
      <c r="F137" s="84"/>
      <c r="G137" s="84" t="s">
        <v>306</v>
      </c>
      <c r="H137" s="84"/>
      <c r="I137" s="86"/>
      <c r="J137" s="86"/>
      <c r="K137" s="84" t="s">
        <v>306</v>
      </c>
      <c r="L137" s="84"/>
      <c r="M137" s="86"/>
      <c r="N137" s="86"/>
      <c r="O137" s="84"/>
      <c r="P137" s="84"/>
      <c r="Q137" s="84" t="s">
        <v>306</v>
      </c>
      <c r="R137" s="84"/>
      <c r="S137" s="86"/>
      <c r="T137" s="86"/>
      <c r="U137" s="88" t="s">
        <v>2122</v>
      </c>
      <c r="V137" s="87" t="s">
        <v>2121</v>
      </c>
      <c r="W137" s="88" t="s">
        <v>306</v>
      </c>
      <c r="X137" s="485" t="s">
        <v>3168</v>
      </c>
      <c r="Y137" s="488" t="s">
        <v>3025</v>
      </c>
      <c r="Z137" s="482"/>
      <c r="AA137" s="87"/>
      <c r="AB137" s="86"/>
      <c r="AC137" s="86"/>
      <c r="AD137" s="86"/>
      <c r="AE137" s="86"/>
      <c r="AF137" s="86"/>
    </row>
    <row r="138" spans="1:32" ht="15" thickBot="1">
      <c r="A138" s="439" t="s">
        <v>2502</v>
      </c>
      <c r="B138" s="439" t="s">
        <v>2502</v>
      </c>
      <c r="C138" s="245" t="s">
        <v>1962</v>
      </c>
      <c r="D138" s="84"/>
      <c r="E138" s="84"/>
      <c r="F138" s="84"/>
      <c r="G138" s="84" t="s">
        <v>306</v>
      </c>
      <c r="H138" s="84"/>
      <c r="I138" s="86"/>
      <c r="J138" s="86"/>
      <c r="K138" s="84" t="s">
        <v>306</v>
      </c>
      <c r="L138" s="84"/>
      <c r="M138" s="86"/>
      <c r="N138" s="86"/>
      <c r="O138" s="84"/>
      <c r="P138" s="84"/>
      <c r="Q138" s="84" t="s">
        <v>306</v>
      </c>
      <c r="R138" s="84"/>
      <c r="S138" s="86"/>
      <c r="T138" s="86"/>
      <c r="U138" s="335"/>
      <c r="V138" s="336"/>
      <c r="W138" s="335"/>
      <c r="X138" s="496"/>
      <c r="Y138" s="497"/>
      <c r="Z138" s="496"/>
      <c r="AA138" s="336"/>
      <c r="AB138" s="466"/>
      <c r="AC138" s="466"/>
      <c r="AD138" s="466"/>
      <c r="AE138" s="466"/>
      <c r="AF138" s="466"/>
    </row>
    <row r="139" spans="1:32" ht="29" thickBot="1">
      <c r="A139" s="439" t="s">
        <v>2503</v>
      </c>
      <c r="B139" s="439" t="s">
        <v>2503</v>
      </c>
      <c r="C139" s="304" t="s">
        <v>2760</v>
      </c>
      <c r="D139" s="84"/>
      <c r="E139" s="84"/>
      <c r="F139" s="84"/>
      <c r="G139" s="84" t="s">
        <v>306</v>
      </c>
      <c r="H139" s="84"/>
      <c r="I139" s="86"/>
      <c r="J139" s="86"/>
      <c r="K139" s="84" t="s">
        <v>306</v>
      </c>
      <c r="L139" s="84"/>
      <c r="M139" s="86"/>
      <c r="N139" s="86"/>
      <c r="O139" s="84"/>
      <c r="P139" s="84"/>
      <c r="Q139" s="84" t="s">
        <v>306</v>
      </c>
      <c r="R139" s="84"/>
      <c r="S139" s="86"/>
      <c r="T139" s="86"/>
      <c r="U139" s="88" t="s">
        <v>2122</v>
      </c>
      <c r="V139" s="87" t="s">
        <v>2121</v>
      </c>
      <c r="W139" s="88" t="s">
        <v>3024</v>
      </c>
      <c r="X139" s="485" t="s">
        <v>3169</v>
      </c>
      <c r="Y139" s="488" t="s">
        <v>3025</v>
      </c>
      <c r="Z139" s="87" t="s">
        <v>3170</v>
      </c>
      <c r="AA139" s="87"/>
      <c r="AB139" s="86"/>
      <c r="AC139" s="86"/>
      <c r="AD139" s="86"/>
      <c r="AE139" s="86"/>
      <c r="AF139" s="86"/>
    </row>
    <row r="140" spans="1:32" ht="29" thickBot="1">
      <c r="A140" s="439" t="s">
        <v>2504</v>
      </c>
      <c r="B140" s="439" t="s">
        <v>2504</v>
      </c>
      <c r="C140" s="304" t="s">
        <v>2761</v>
      </c>
      <c r="D140" s="84"/>
      <c r="E140" s="84"/>
      <c r="F140" s="84"/>
      <c r="G140" s="84" t="s">
        <v>306</v>
      </c>
      <c r="H140" s="84"/>
      <c r="I140" s="86"/>
      <c r="J140" s="86"/>
      <c r="K140" s="84" t="s">
        <v>306</v>
      </c>
      <c r="L140" s="84"/>
      <c r="M140" s="86"/>
      <c r="N140" s="86"/>
      <c r="O140" s="84"/>
      <c r="P140" s="84"/>
      <c r="Q140" s="84" t="s">
        <v>306</v>
      </c>
      <c r="R140" s="84"/>
      <c r="S140" s="86"/>
      <c r="T140" s="86"/>
      <c r="U140" s="88" t="s">
        <v>2122</v>
      </c>
      <c r="V140" s="87" t="s">
        <v>2121</v>
      </c>
      <c r="W140" s="88" t="s">
        <v>3024</v>
      </c>
      <c r="X140" s="485" t="s">
        <v>3169</v>
      </c>
      <c r="Y140" s="488" t="s">
        <v>3025</v>
      </c>
      <c r="Z140" s="485" t="s">
        <v>3171</v>
      </c>
      <c r="AA140" s="87"/>
      <c r="AB140" s="86"/>
      <c r="AC140" s="86"/>
      <c r="AD140" s="86"/>
      <c r="AE140" s="86"/>
      <c r="AF140" s="86"/>
    </row>
    <row r="141" spans="1:32" ht="29" thickBot="1">
      <c r="A141" s="439" t="s">
        <v>2505</v>
      </c>
      <c r="B141" s="439" t="s">
        <v>2505</v>
      </c>
      <c r="C141" s="304" t="s">
        <v>499</v>
      </c>
      <c r="D141" s="84"/>
      <c r="E141" s="84"/>
      <c r="F141" s="84"/>
      <c r="G141" s="84" t="s">
        <v>306</v>
      </c>
      <c r="H141" s="84"/>
      <c r="I141" s="86"/>
      <c r="J141" s="86"/>
      <c r="K141" s="84" t="s">
        <v>306</v>
      </c>
      <c r="L141" s="84"/>
      <c r="M141" s="86"/>
      <c r="N141" s="86"/>
      <c r="O141" s="84"/>
      <c r="P141" s="84"/>
      <c r="Q141" s="84" t="s">
        <v>306</v>
      </c>
      <c r="R141" s="84"/>
      <c r="S141" s="86"/>
      <c r="T141" s="86"/>
      <c r="U141" s="88" t="s">
        <v>2122</v>
      </c>
      <c r="V141" s="87" t="s">
        <v>2121</v>
      </c>
      <c r="W141" s="88" t="s">
        <v>3024</v>
      </c>
      <c r="X141" s="485" t="s">
        <v>3169</v>
      </c>
      <c r="Y141" s="488" t="s">
        <v>3025</v>
      </c>
      <c r="Z141" s="485" t="s">
        <v>3171</v>
      </c>
      <c r="AA141" s="87"/>
      <c r="AB141" s="86"/>
      <c r="AC141" s="86"/>
      <c r="AD141" s="86"/>
      <c r="AE141" s="86"/>
      <c r="AF141" s="86"/>
    </row>
    <row r="142" spans="1:32" ht="29" thickBot="1">
      <c r="A142" s="439" t="s">
        <v>2506</v>
      </c>
      <c r="B142" s="439" t="s">
        <v>2506</v>
      </c>
      <c r="C142" s="304" t="s">
        <v>500</v>
      </c>
      <c r="D142" s="84"/>
      <c r="E142" s="84"/>
      <c r="F142" s="84"/>
      <c r="G142" s="84" t="s">
        <v>306</v>
      </c>
      <c r="H142" s="84"/>
      <c r="I142" s="86"/>
      <c r="J142" s="86"/>
      <c r="K142" s="84" t="s">
        <v>306</v>
      </c>
      <c r="L142" s="84"/>
      <c r="M142" s="86"/>
      <c r="N142" s="86"/>
      <c r="O142" s="84"/>
      <c r="P142" s="84"/>
      <c r="Q142" s="84" t="s">
        <v>306</v>
      </c>
      <c r="R142" s="84"/>
      <c r="S142" s="86"/>
      <c r="T142" s="86"/>
      <c r="U142" s="88" t="s">
        <v>2122</v>
      </c>
      <c r="V142" s="87" t="s">
        <v>2121</v>
      </c>
      <c r="W142" s="88" t="s">
        <v>3024</v>
      </c>
      <c r="X142" s="485" t="s">
        <v>3169</v>
      </c>
      <c r="Y142" s="488" t="s">
        <v>3025</v>
      </c>
      <c r="Z142" s="485" t="s">
        <v>3171</v>
      </c>
      <c r="AA142" s="87"/>
      <c r="AB142" s="86"/>
      <c r="AC142" s="86"/>
      <c r="AD142" s="86"/>
      <c r="AE142" s="86"/>
      <c r="AF142" s="86"/>
    </row>
    <row r="143" spans="1:32" ht="30.75" customHeight="1" thickBot="1">
      <c r="A143" s="439" t="s">
        <v>2507</v>
      </c>
      <c r="B143" s="439" t="s">
        <v>2507</v>
      </c>
      <c r="C143" s="245" t="s">
        <v>516</v>
      </c>
      <c r="D143" s="84"/>
      <c r="E143" s="84"/>
      <c r="F143" s="84"/>
      <c r="G143" s="84" t="s">
        <v>306</v>
      </c>
      <c r="H143" s="84"/>
      <c r="I143" s="86"/>
      <c r="J143" s="86"/>
      <c r="K143" s="84" t="s">
        <v>306</v>
      </c>
      <c r="L143" s="84"/>
      <c r="M143" s="86"/>
      <c r="N143" s="86"/>
      <c r="O143" s="84"/>
      <c r="P143" s="84"/>
      <c r="Q143" s="84" t="s">
        <v>306</v>
      </c>
      <c r="R143" s="84"/>
      <c r="S143" s="86"/>
      <c r="T143" s="86"/>
      <c r="U143" s="88" t="s">
        <v>2122</v>
      </c>
      <c r="V143" s="87" t="s">
        <v>2121</v>
      </c>
      <c r="W143" s="88" t="s">
        <v>3026</v>
      </c>
      <c r="X143" s="116"/>
      <c r="Y143" s="488" t="s">
        <v>3049</v>
      </c>
      <c r="Z143" s="485" t="s">
        <v>3104</v>
      </c>
      <c r="AA143" s="87"/>
      <c r="AB143" s="86"/>
      <c r="AC143" s="86"/>
      <c r="AD143" s="86"/>
      <c r="AE143" s="86"/>
      <c r="AF143" s="86"/>
    </row>
    <row r="144" spans="1:32" ht="44" customHeight="1" thickBot="1">
      <c r="A144" s="439" t="s">
        <v>2508</v>
      </c>
      <c r="B144" s="439" t="s">
        <v>2508</v>
      </c>
      <c r="C144" s="245" t="s">
        <v>2762</v>
      </c>
      <c r="D144" s="84"/>
      <c r="E144" s="84"/>
      <c r="F144" s="84"/>
      <c r="G144" s="84" t="s">
        <v>306</v>
      </c>
      <c r="H144" s="84"/>
      <c r="I144" s="86"/>
      <c r="J144" s="86"/>
      <c r="K144" s="84" t="s">
        <v>306</v>
      </c>
      <c r="L144" s="84"/>
      <c r="M144" s="86"/>
      <c r="N144" s="86"/>
      <c r="O144" s="84"/>
      <c r="P144" s="84"/>
      <c r="Q144" s="84" t="s">
        <v>306</v>
      </c>
      <c r="R144" s="84"/>
      <c r="S144" s="86"/>
      <c r="T144" s="86"/>
      <c r="U144" s="88" t="s">
        <v>2122</v>
      </c>
      <c r="V144" s="87" t="s">
        <v>2121</v>
      </c>
      <c r="W144" s="88" t="s">
        <v>3026</v>
      </c>
      <c r="X144" s="116"/>
      <c r="Y144" s="488" t="s">
        <v>3049</v>
      </c>
      <c r="Z144" s="485" t="s">
        <v>3105</v>
      </c>
      <c r="AA144" s="87"/>
      <c r="AB144" s="86"/>
      <c r="AC144" s="86"/>
      <c r="AD144" s="86"/>
      <c r="AE144" s="86"/>
      <c r="AF144" s="86"/>
    </row>
    <row r="145" spans="1:236" s="80" customFormat="1" ht="35" thickBot="1">
      <c r="A145" s="600" t="s">
        <v>33</v>
      </c>
      <c r="B145" s="600"/>
      <c r="C145" s="601"/>
      <c r="D145" s="76"/>
      <c r="E145" s="76"/>
      <c r="F145" s="76"/>
      <c r="G145" s="76"/>
      <c r="H145" s="76"/>
      <c r="I145" s="76"/>
      <c r="J145" s="76"/>
      <c r="K145" s="76"/>
      <c r="L145" s="76"/>
      <c r="M145" s="76"/>
      <c r="N145" s="76"/>
      <c r="O145" s="76"/>
      <c r="P145" s="76"/>
      <c r="Q145" s="76"/>
      <c r="R145" s="76"/>
      <c r="S145" s="76"/>
      <c r="T145" s="76"/>
      <c r="U145" s="77" t="s">
        <v>35</v>
      </c>
      <c r="V145" s="433" t="s">
        <v>36</v>
      </c>
      <c r="W145" s="433"/>
      <c r="X145" s="306"/>
      <c r="Y145" s="433"/>
      <c r="Z145" s="306"/>
      <c r="AA145" s="76"/>
      <c r="AB145" s="442"/>
      <c r="AC145" s="76"/>
      <c r="AD145" s="76"/>
      <c r="AE145" s="76"/>
      <c r="AF145" s="78"/>
      <c r="AG145" s="79"/>
      <c r="AH145" s="79"/>
      <c r="AI145" s="79"/>
      <c r="AJ145" s="79"/>
      <c r="AK145" s="79"/>
      <c r="AL145" s="79"/>
      <c r="AM145" s="79"/>
      <c r="AN145" s="79"/>
      <c r="AO145" s="79"/>
      <c r="AP145" s="79"/>
      <c r="AQ145" s="79"/>
      <c r="AR145" s="79"/>
      <c r="AS145" s="79"/>
      <c r="AT145" s="79"/>
      <c r="AU145" s="79"/>
      <c r="AV145" s="79"/>
      <c r="AW145" s="79"/>
      <c r="AX145" s="79"/>
      <c r="AY145" s="79"/>
      <c r="AZ145" s="79"/>
      <c r="BA145" s="79"/>
      <c r="BB145" s="79"/>
      <c r="BC145" s="79"/>
      <c r="BD145" s="79"/>
      <c r="BE145" s="79"/>
      <c r="BF145" s="79"/>
      <c r="BG145" s="79"/>
      <c r="BH145" s="79"/>
      <c r="BI145" s="79"/>
      <c r="BJ145" s="79"/>
      <c r="BK145" s="79"/>
      <c r="BL145" s="79"/>
      <c r="BM145" s="79"/>
      <c r="BN145" s="79"/>
      <c r="BO145" s="79"/>
      <c r="BP145" s="79"/>
      <c r="BQ145" s="79"/>
      <c r="BR145" s="79"/>
      <c r="BS145" s="79"/>
      <c r="BT145" s="79"/>
      <c r="BU145" s="79"/>
      <c r="BV145" s="79"/>
      <c r="BW145" s="79"/>
      <c r="BX145" s="79"/>
      <c r="BY145" s="79"/>
      <c r="BZ145" s="79"/>
      <c r="CA145" s="79"/>
      <c r="CB145" s="79"/>
      <c r="CC145" s="79"/>
      <c r="CD145" s="79"/>
      <c r="CE145" s="79"/>
      <c r="CF145" s="79"/>
      <c r="CG145" s="79"/>
      <c r="CH145" s="79"/>
      <c r="CI145" s="79"/>
      <c r="CJ145" s="79"/>
      <c r="CK145" s="79"/>
      <c r="CL145" s="79"/>
      <c r="CM145" s="79"/>
      <c r="CN145" s="79"/>
      <c r="CO145" s="79"/>
      <c r="CP145" s="79"/>
      <c r="CQ145" s="79"/>
      <c r="CR145" s="79"/>
      <c r="CS145" s="79"/>
      <c r="CT145" s="79"/>
      <c r="CU145" s="79"/>
      <c r="CV145" s="79"/>
      <c r="CW145" s="79"/>
      <c r="CX145" s="79"/>
      <c r="CY145" s="79"/>
      <c r="CZ145" s="79"/>
      <c r="DA145" s="79"/>
      <c r="DB145" s="79"/>
      <c r="DC145" s="79"/>
      <c r="DD145" s="79"/>
      <c r="DE145" s="79"/>
      <c r="DF145" s="79"/>
      <c r="DG145" s="79"/>
      <c r="DH145" s="79"/>
      <c r="DI145" s="79"/>
      <c r="DJ145" s="79"/>
      <c r="DK145" s="79"/>
      <c r="DL145" s="79"/>
      <c r="DM145" s="79"/>
      <c r="DN145" s="79"/>
      <c r="DO145" s="79"/>
      <c r="DP145" s="79"/>
      <c r="DQ145" s="79"/>
      <c r="DR145" s="79"/>
      <c r="DS145" s="79"/>
      <c r="DT145" s="79"/>
      <c r="DU145" s="79"/>
      <c r="DV145" s="79"/>
      <c r="DW145" s="79"/>
      <c r="DX145" s="79"/>
      <c r="DY145" s="79"/>
      <c r="DZ145" s="79"/>
      <c r="EA145" s="79"/>
      <c r="EB145" s="79"/>
      <c r="EC145" s="79"/>
      <c r="ED145" s="79"/>
      <c r="EE145" s="79"/>
      <c r="EF145" s="79"/>
      <c r="EG145" s="79"/>
      <c r="EH145" s="79"/>
      <c r="EI145" s="79"/>
      <c r="EJ145" s="79"/>
      <c r="EK145" s="79"/>
      <c r="EL145" s="79"/>
      <c r="EM145" s="79"/>
      <c r="EN145" s="79"/>
      <c r="EO145" s="79"/>
      <c r="EP145" s="79"/>
      <c r="EQ145" s="79"/>
      <c r="ER145" s="79"/>
      <c r="ES145" s="79"/>
      <c r="ET145" s="79"/>
      <c r="EU145" s="79"/>
      <c r="EV145" s="79"/>
      <c r="EW145" s="79"/>
      <c r="EX145" s="79"/>
      <c r="EY145" s="79"/>
      <c r="EZ145" s="79"/>
      <c r="FA145" s="79"/>
      <c r="FB145" s="79"/>
      <c r="FC145" s="79"/>
      <c r="FD145" s="79"/>
      <c r="FE145" s="79"/>
      <c r="FF145" s="79"/>
      <c r="FG145" s="79"/>
      <c r="FH145" s="79"/>
      <c r="FI145" s="79"/>
      <c r="FJ145" s="79"/>
      <c r="FK145" s="79"/>
      <c r="FL145" s="79"/>
      <c r="FM145" s="79"/>
      <c r="FN145" s="79"/>
      <c r="FO145" s="79"/>
      <c r="FP145" s="79"/>
      <c r="FQ145" s="79"/>
      <c r="FR145" s="79"/>
      <c r="FS145" s="79"/>
      <c r="FT145" s="79"/>
      <c r="FU145" s="79"/>
      <c r="FV145" s="79"/>
      <c r="FW145" s="79"/>
      <c r="FX145" s="79"/>
      <c r="FY145" s="79"/>
      <c r="FZ145" s="79"/>
      <c r="GA145" s="79"/>
      <c r="GB145" s="79"/>
      <c r="GC145" s="79"/>
      <c r="GD145" s="79"/>
      <c r="GE145" s="79"/>
      <c r="GF145" s="79"/>
      <c r="GG145" s="79"/>
      <c r="GH145" s="79"/>
      <c r="GI145" s="79"/>
      <c r="GJ145" s="79"/>
      <c r="GK145" s="79"/>
      <c r="GL145" s="79"/>
      <c r="GM145" s="79"/>
      <c r="GN145" s="79"/>
      <c r="GO145" s="79"/>
      <c r="GP145" s="79"/>
      <c r="GQ145" s="79"/>
      <c r="GR145" s="79"/>
      <c r="GS145" s="79"/>
      <c r="GT145" s="79"/>
      <c r="GU145" s="79"/>
      <c r="GV145" s="79"/>
      <c r="GW145" s="79"/>
      <c r="GX145" s="79"/>
      <c r="GY145" s="79"/>
      <c r="GZ145" s="79"/>
      <c r="HA145" s="79"/>
      <c r="HB145" s="79"/>
      <c r="HC145" s="79"/>
      <c r="HD145" s="79"/>
      <c r="HE145" s="79"/>
      <c r="HF145" s="79"/>
      <c r="HG145" s="79"/>
      <c r="HH145" s="79"/>
      <c r="HI145" s="79"/>
      <c r="HJ145" s="79"/>
      <c r="HK145" s="79"/>
      <c r="HL145" s="79"/>
      <c r="HM145" s="79"/>
      <c r="HN145" s="79"/>
      <c r="HO145" s="79"/>
      <c r="HP145" s="79"/>
      <c r="HQ145" s="79"/>
      <c r="HR145" s="79"/>
      <c r="HS145" s="79"/>
      <c r="HT145" s="79"/>
      <c r="HU145" s="79"/>
      <c r="HV145" s="79"/>
      <c r="HW145" s="79"/>
      <c r="HX145" s="79"/>
      <c r="HY145" s="79"/>
      <c r="HZ145" s="79"/>
      <c r="IA145" s="79"/>
      <c r="IB145" s="79"/>
    </row>
    <row r="146" spans="1:236" ht="44.25" customHeight="1" thickBot="1">
      <c r="A146" s="106"/>
      <c r="B146" s="106"/>
      <c r="C146" s="98"/>
      <c r="D146" s="106"/>
      <c r="E146" s="106"/>
      <c r="F146" s="106"/>
      <c r="G146" s="106"/>
      <c r="H146" s="106"/>
      <c r="I146" s="106"/>
      <c r="J146" s="106"/>
      <c r="K146" s="106"/>
      <c r="L146" s="106"/>
      <c r="M146" s="106"/>
      <c r="N146" s="106"/>
      <c r="O146" s="106"/>
      <c r="P146" s="106"/>
      <c r="Q146" s="106"/>
      <c r="R146" s="106"/>
      <c r="S146" s="106"/>
      <c r="T146" s="106"/>
      <c r="U146" s="437" t="s">
        <v>2783</v>
      </c>
      <c r="V146" s="98" t="s">
        <v>2168</v>
      </c>
      <c r="W146" s="312" t="s">
        <v>3026</v>
      </c>
      <c r="X146" s="85"/>
      <c r="Y146" s="129" t="s">
        <v>3025</v>
      </c>
      <c r="Z146" s="85" t="s">
        <v>3086</v>
      </c>
      <c r="AA146" s="98"/>
      <c r="AB146" s="470"/>
      <c r="AC146" s="106"/>
      <c r="AD146" s="106"/>
      <c r="AE146" s="106"/>
      <c r="AF146" s="106"/>
    </row>
    <row r="147" spans="1:236" ht="31" customHeight="1" thickBot="1">
      <c r="A147" s="106"/>
      <c r="B147" s="106"/>
      <c r="C147" s="432"/>
      <c r="D147" s="435"/>
      <c r="E147" s="435"/>
      <c r="F147" s="84"/>
      <c r="G147" s="84"/>
      <c r="H147" s="84"/>
      <c r="I147" s="86"/>
      <c r="J147" s="86"/>
      <c r="K147" s="84"/>
      <c r="L147" s="84"/>
      <c r="M147" s="86"/>
      <c r="N147" s="86"/>
      <c r="O147" s="84"/>
      <c r="P147" s="84"/>
      <c r="Q147" s="84"/>
      <c r="R147" s="84"/>
      <c r="S147" s="86"/>
      <c r="T147" s="86"/>
      <c r="U147" s="129" t="s">
        <v>2784</v>
      </c>
      <c r="V147" s="131" t="s">
        <v>2363</v>
      </c>
      <c r="W147" s="129" t="s">
        <v>3026</v>
      </c>
      <c r="X147" s="343"/>
      <c r="Y147" s="129" t="s">
        <v>3025</v>
      </c>
      <c r="Z147" s="85" t="s">
        <v>3086</v>
      </c>
      <c r="AA147" s="131"/>
      <c r="AB147" s="470"/>
      <c r="AC147" s="106"/>
      <c r="AD147" s="106"/>
      <c r="AE147" s="106"/>
      <c r="AF147" s="106"/>
    </row>
    <row r="148" spans="1:236" ht="56.25" customHeight="1" thickBot="1">
      <c r="A148" s="106"/>
      <c r="B148" s="106"/>
      <c r="C148" s="432"/>
      <c r="D148" s="435"/>
      <c r="E148" s="435"/>
      <c r="F148" s="84"/>
      <c r="G148" s="84"/>
      <c r="H148" s="84"/>
      <c r="I148" s="86"/>
      <c r="J148" s="86"/>
      <c r="K148" s="84"/>
      <c r="L148" s="84"/>
      <c r="M148" s="86"/>
      <c r="N148" s="86"/>
      <c r="O148" s="84"/>
      <c r="P148" s="84"/>
      <c r="Q148" s="84"/>
      <c r="R148" s="84"/>
      <c r="S148" s="86"/>
      <c r="T148" s="86"/>
      <c r="U148" s="129" t="s">
        <v>2785</v>
      </c>
      <c r="V148" s="131" t="s">
        <v>2123</v>
      </c>
      <c r="W148" s="129" t="s">
        <v>306</v>
      </c>
      <c r="X148" s="343" t="s">
        <v>3087</v>
      </c>
      <c r="Y148" s="129" t="s">
        <v>3025</v>
      </c>
      <c r="Z148" s="343"/>
      <c r="AA148" s="131"/>
      <c r="AB148" s="470"/>
      <c r="AC148" s="106"/>
      <c r="AD148" s="106"/>
      <c r="AE148" s="106"/>
      <c r="AF148" s="106"/>
    </row>
    <row r="149" spans="1:236" ht="123" customHeight="1" thickBot="1">
      <c r="A149" s="106"/>
      <c r="B149" s="106"/>
      <c r="C149" s="100"/>
      <c r="D149" s="106"/>
      <c r="E149" s="106"/>
      <c r="F149" s="106"/>
      <c r="G149" s="106"/>
      <c r="H149" s="106"/>
      <c r="I149" s="106"/>
      <c r="J149" s="106"/>
      <c r="K149" s="106"/>
      <c r="L149" s="106"/>
      <c r="M149" s="106"/>
      <c r="N149" s="106"/>
      <c r="O149" s="106"/>
      <c r="P149" s="106"/>
      <c r="Q149" s="106"/>
      <c r="R149" s="106"/>
      <c r="S149" s="106"/>
      <c r="T149" s="106"/>
      <c r="U149" s="129" t="s">
        <v>2786</v>
      </c>
      <c r="V149" s="100" t="s">
        <v>2139</v>
      </c>
      <c r="W149" s="129" t="s">
        <v>3026</v>
      </c>
      <c r="X149" s="315"/>
      <c r="Y149" s="211"/>
      <c r="Z149" s="315" t="s">
        <v>3086</v>
      </c>
      <c r="AA149" s="100"/>
      <c r="AB149" s="470"/>
      <c r="AC149" s="106"/>
      <c r="AD149" s="106"/>
      <c r="AE149" s="106"/>
      <c r="AF149" s="106"/>
    </row>
    <row r="150" spans="1:236" ht="29" thickBot="1">
      <c r="A150" s="106"/>
      <c r="B150" s="106"/>
      <c r="C150" s="432"/>
      <c r="D150" s="106"/>
      <c r="E150" s="106"/>
      <c r="F150" s="106"/>
      <c r="G150" s="106"/>
      <c r="H150" s="106"/>
      <c r="I150" s="106"/>
      <c r="J150" s="106"/>
      <c r="K150" s="106"/>
      <c r="L150" s="106"/>
      <c r="M150" s="106"/>
      <c r="N150" s="106"/>
      <c r="O150" s="106"/>
      <c r="P150" s="106"/>
      <c r="Q150" s="106"/>
      <c r="R150" s="106"/>
      <c r="S150" s="106"/>
      <c r="T150" s="106"/>
      <c r="U150" s="129" t="s">
        <v>2334</v>
      </c>
      <c r="V150" s="131" t="s">
        <v>2125</v>
      </c>
      <c r="W150" s="129" t="s">
        <v>3024</v>
      </c>
      <c r="X150" s="343"/>
      <c r="Y150" s="129" t="s">
        <v>3025</v>
      </c>
      <c r="Z150" s="343" t="s">
        <v>3088</v>
      </c>
      <c r="AA150" s="131"/>
      <c r="AB150" s="470"/>
      <c r="AC150" s="106"/>
      <c r="AD150" s="106"/>
      <c r="AE150" s="106"/>
      <c r="AF150" s="106"/>
    </row>
    <row r="151" spans="1:236" ht="56.25" customHeight="1" thickBot="1">
      <c r="A151" s="106"/>
      <c r="B151" s="106"/>
      <c r="C151" s="432"/>
      <c r="D151" s="435"/>
      <c r="E151" s="435"/>
      <c r="F151" s="84"/>
      <c r="G151" s="84"/>
      <c r="H151" s="84"/>
      <c r="I151" s="86"/>
      <c r="J151" s="86"/>
      <c r="K151" s="84"/>
      <c r="L151" s="84"/>
      <c r="M151" s="86"/>
      <c r="N151" s="86"/>
      <c r="O151" s="84"/>
      <c r="P151" s="84"/>
      <c r="Q151" s="84"/>
      <c r="R151" s="84"/>
      <c r="S151" s="86"/>
      <c r="T151" s="86"/>
      <c r="U151" s="129" t="s">
        <v>2787</v>
      </c>
      <c r="V151" s="131" t="s">
        <v>2126</v>
      </c>
      <c r="W151" s="129" t="s">
        <v>3026</v>
      </c>
      <c r="X151" s="343"/>
      <c r="Y151" s="129" t="s">
        <v>3025</v>
      </c>
      <c r="Z151" s="343" t="s">
        <v>3089</v>
      </c>
      <c r="AA151" s="131"/>
      <c r="AB151" s="470"/>
      <c r="AC151" s="106"/>
      <c r="AD151" s="106"/>
      <c r="AE151" s="106"/>
      <c r="AF151" s="106"/>
    </row>
    <row r="152" spans="1:236" ht="147" customHeight="1" thickBot="1">
      <c r="A152" s="106"/>
      <c r="B152" s="106"/>
      <c r="C152" s="432"/>
      <c r="D152" s="435"/>
      <c r="E152" s="435"/>
      <c r="F152" s="84"/>
      <c r="G152" s="84"/>
      <c r="H152" s="84"/>
      <c r="I152" s="86"/>
      <c r="J152" s="86"/>
      <c r="K152" s="84"/>
      <c r="L152" s="84"/>
      <c r="M152" s="86"/>
      <c r="N152" s="86"/>
      <c r="O152" s="84"/>
      <c r="P152" s="84"/>
      <c r="Q152" s="84"/>
      <c r="R152" s="84"/>
      <c r="S152" s="86"/>
      <c r="T152" s="86"/>
      <c r="U152" s="129" t="s">
        <v>2788</v>
      </c>
      <c r="V152" s="131" t="s">
        <v>2127</v>
      </c>
      <c r="W152" s="129" t="s">
        <v>306</v>
      </c>
      <c r="X152" s="343"/>
      <c r="Y152" s="129" t="s">
        <v>3025</v>
      </c>
      <c r="Z152" s="343"/>
      <c r="AA152" s="131"/>
      <c r="AB152" s="470"/>
      <c r="AC152" s="106"/>
      <c r="AD152" s="106"/>
      <c r="AE152" s="106"/>
      <c r="AF152" s="106"/>
    </row>
    <row r="153" spans="1:236" s="188" customFormat="1" ht="69" customHeight="1" thickBot="1">
      <c r="A153" s="438"/>
      <c r="B153" s="438"/>
      <c r="C153" s="131"/>
      <c r="D153" s="471"/>
      <c r="E153" s="471"/>
      <c r="F153" s="471"/>
      <c r="G153" s="471"/>
      <c r="H153" s="471"/>
      <c r="I153" s="471"/>
      <c r="J153" s="471"/>
      <c r="K153" s="471"/>
      <c r="L153" s="471"/>
      <c r="M153" s="471"/>
      <c r="N153" s="471"/>
      <c r="O153" s="471"/>
      <c r="P153" s="471"/>
      <c r="Q153" s="471"/>
      <c r="R153" s="471"/>
      <c r="S153" s="471"/>
      <c r="T153" s="471"/>
      <c r="U153" s="129" t="s">
        <v>2789</v>
      </c>
      <c r="V153" s="131" t="s">
        <v>2362</v>
      </c>
      <c r="W153" s="129" t="s">
        <v>3024</v>
      </c>
      <c r="X153" s="343" t="s">
        <v>3154</v>
      </c>
      <c r="Y153" s="129" t="s">
        <v>3025</v>
      </c>
      <c r="Z153" s="343"/>
      <c r="AA153" s="131"/>
      <c r="AB153" s="472"/>
      <c r="AC153" s="473"/>
      <c r="AD153" s="474"/>
      <c r="AE153" s="475"/>
      <c r="AF153" s="476"/>
      <c r="AG153" s="477"/>
      <c r="AH153" s="79"/>
      <c r="AI153" s="79"/>
      <c r="AJ153" s="79"/>
      <c r="AK153" s="79"/>
      <c r="AL153" s="79"/>
      <c r="AM153" s="79"/>
      <c r="AN153" s="79"/>
      <c r="AO153" s="79"/>
      <c r="AP153" s="79"/>
      <c r="AQ153" s="79"/>
      <c r="AR153" s="79"/>
      <c r="AS153" s="79"/>
      <c r="AT153" s="79"/>
      <c r="AU153" s="79"/>
      <c r="AV153" s="79"/>
      <c r="AW153" s="79"/>
      <c r="AX153" s="79"/>
      <c r="AY153" s="79"/>
      <c r="AZ153" s="79"/>
      <c r="BA153" s="79"/>
      <c r="BB153" s="79"/>
      <c r="BC153" s="79"/>
      <c r="BD153" s="79"/>
      <c r="BE153" s="79"/>
      <c r="BF153" s="79"/>
      <c r="BG153" s="79"/>
      <c r="BH153" s="79"/>
      <c r="BI153" s="79"/>
      <c r="BJ153" s="79"/>
      <c r="BK153" s="79"/>
      <c r="BL153" s="79"/>
      <c r="BM153" s="79"/>
      <c r="BN153" s="79"/>
      <c r="BO153" s="79"/>
      <c r="BP153" s="79"/>
      <c r="BQ153" s="79"/>
      <c r="BR153" s="79"/>
      <c r="BS153" s="79"/>
      <c r="BT153" s="79"/>
      <c r="BU153" s="79"/>
      <c r="BV153" s="79"/>
      <c r="BW153" s="79"/>
      <c r="BX153" s="79"/>
      <c r="BY153" s="79"/>
      <c r="BZ153" s="79"/>
      <c r="CA153" s="79"/>
      <c r="CB153" s="79"/>
      <c r="CC153" s="79"/>
      <c r="CD153" s="79"/>
      <c r="CE153" s="79"/>
      <c r="CF153" s="79"/>
      <c r="CG153" s="79"/>
      <c r="CH153" s="79"/>
      <c r="CI153" s="79"/>
      <c r="CJ153" s="79"/>
      <c r="CK153" s="79"/>
      <c r="CL153" s="79"/>
      <c r="CM153" s="79"/>
      <c r="CN153" s="79"/>
      <c r="CO153" s="79"/>
      <c r="CP153" s="79"/>
      <c r="CQ153" s="79"/>
      <c r="CR153" s="79"/>
      <c r="CS153" s="79"/>
      <c r="CT153" s="79"/>
      <c r="CU153" s="79"/>
      <c r="CV153" s="79"/>
      <c r="CW153" s="79"/>
      <c r="CX153" s="79"/>
      <c r="CY153" s="79"/>
      <c r="CZ153" s="79"/>
      <c r="DA153" s="79"/>
      <c r="DB153" s="79"/>
      <c r="DC153" s="79"/>
      <c r="DD153" s="79"/>
      <c r="DE153" s="79"/>
      <c r="DF153" s="79"/>
      <c r="DG153" s="79"/>
      <c r="DH153" s="79"/>
      <c r="DI153" s="79"/>
      <c r="DJ153" s="79"/>
      <c r="DK153" s="79"/>
      <c r="DL153" s="79"/>
      <c r="DM153" s="79"/>
      <c r="DN153" s="79"/>
      <c r="DO153" s="79"/>
      <c r="DP153" s="79"/>
      <c r="DQ153" s="79"/>
      <c r="DR153" s="79"/>
      <c r="DS153" s="79"/>
      <c r="DT153" s="79"/>
      <c r="DU153" s="79"/>
      <c r="DV153" s="79"/>
      <c r="DW153" s="79"/>
      <c r="DX153" s="79"/>
      <c r="DY153" s="79"/>
      <c r="DZ153" s="79"/>
      <c r="EA153" s="79"/>
      <c r="EB153" s="79"/>
      <c r="EC153" s="79"/>
      <c r="ED153" s="79"/>
      <c r="EE153" s="79"/>
      <c r="EF153" s="79"/>
      <c r="EG153" s="79"/>
      <c r="EH153" s="79"/>
      <c r="EI153" s="79"/>
      <c r="EJ153" s="79"/>
      <c r="EK153" s="79"/>
      <c r="EL153" s="79"/>
      <c r="EM153" s="79"/>
      <c r="EN153" s="79"/>
      <c r="EO153" s="79"/>
      <c r="EP153" s="79"/>
      <c r="EQ153" s="79"/>
      <c r="ER153" s="79"/>
      <c r="ES153" s="79"/>
      <c r="ET153" s="79"/>
      <c r="EU153" s="79"/>
      <c r="EV153" s="79"/>
      <c r="EW153" s="79"/>
      <c r="EX153" s="79"/>
      <c r="EY153" s="79"/>
      <c r="EZ153" s="79"/>
      <c r="FA153" s="79"/>
      <c r="FB153" s="79"/>
      <c r="FC153" s="79"/>
      <c r="FD153" s="79"/>
      <c r="FE153" s="79"/>
      <c r="FF153" s="79"/>
      <c r="FG153" s="79"/>
      <c r="FH153" s="79"/>
      <c r="FI153" s="79"/>
      <c r="FJ153" s="79"/>
      <c r="FK153" s="79"/>
      <c r="FL153" s="79"/>
      <c r="FM153" s="79"/>
      <c r="FN153" s="79"/>
      <c r="FO153" s="79"/>
      <c r="FP153" s="79"/>
      <c r="FQ153" s="79"/>
      <c r="FR153" s="79"/>
      <c r="FS153" s="79"/>
      <c r="FT153" s="79"/>
      <c r="FU153" s="79"/>
      <c r="FV153" s="79"/>
      <c r="FW153" s="79"/>
      <c r="FX153" s="79"/>
      <c r="FY153" s="79"/>
      <c r="FZ153" s="79"/>
      <c r="GA153" s="79"/>
      <c r="GB153" s="79"/>
      <c r="GC153" s="79"/>
      <c r="GD153" s="79"/>
      <c r="GE153" s="79"/>
      <c r="GF153" s="79"/>
      <c r="GG153" s="79"/>
      <c r="GH153" s="79"/>
      <c r="GI153" s="79"/>
      <c r="GJ153" s="79"/>
      <c r="GK153" s="79"/>
      <c r="GL153" s="79"/>
      <c r="GM153" s="79"/>
      <c r="GN153" s="79"/>
      <c r="GO153" s="79"/>
      <c r="GP153" s="79"/>
      <c r="GQ153" s="79"/>
      <c r="GR153" s="79"/>
      <c r="GS153" s="79"/>
      <c r="GT153" s="79"/>
      <c r="GU153" s="79"/>
      <c r="GV153" s="79"/>
      <c r="GW153" s="79"/>
      <c r="GX153" s="79"/>
      <c r="GY153" s="79"/>
      <c r="GZ153" s="79"/>
      <c r="HA153" s="79"/>
      <c r="HB153" s="79"/>
      <c r="HC153" s="79"/>
      <c r="HD153" s="79"/>
      <c r="HE153" s="79"/>
      <c r="HF153" s="79"/>
      <c r="HG153" s="79"/>
      <c r="HH153" s="79"/>
      <c r="HI153" s="79"/>
      <c r="HJ153" s="79"/>
      <c r="HK153" s="79"/>
      <c r="HL153" s="79"/>
      <c r="HM153" s="79"/>
      <c r="HN153" s="79"/>
      <c r="HO153" s="79"/>
      <c r="HP153" s="79"/>
      <c r="HQ153" s="79"/>
      <c r="HR153" s="79"/>
      <c r="HS153" s="79"/>
      <c r="HT153" s="79"/>
      <c r="HU153" s="79"/>
      <c r="HV153" s="79"/>
      <c r="HW153" s="79"/>
      <c r="HX153" s="79"/>
      <c r="HY153" s="79"/>
      <c r="HZ153" s="79"/>
      <c r="IA153" s="79"/>
      <c r="IB153" s="79"/>
    </row>
    <row r="154" spans="1:236" s="188" customFormat="1" ht="44.25" customHeight="1" thickBot="1">
      <c r="A154" s="106"/>
      <c r="B154" s="106"/>
      <c r="C154" s="432"/>
      <c r="D154" s="435"/>
      <c r="E154" s="435"/>
      <c r="F154" s="84"/>
      <c r="G154" s="84"/>
      <c r="H154" s="84"/>
      <c r="I154" s="86"/>
      <c r="J154" s="86"/>
      <c r="K154" s="84"/>
      <c r="L154" s="84"/>
      <c r="M154" s="86"/>
      <c r="N154" s="86"/>
      <c r="O154" s="84"/>
      <c r="P154" s="84"/>
      <c r="Q154" s="84"/>
      <c r="R154" s="84"/>
      <c r="S154" s="86"/>
      <c r="T154" s="86"/>
      <c r="U154" s="129" t="s">
        <v>2790</v>
      </c>
      <c r="V154" s="131" t="s">
        <v>2134</v>
      </c>
      <c r="W154" s="129" t="s">
        <v>3026</v>
      </c>
      <c r="Y154" s="129" t="s">
        <v>3025</v>
      </c>
      <c r="Z154" s="343" t="s">
        <v>3090</v>
      </c>
      <c r="AA154" s="131"/>
      <c r="AB154" s="470"/>
      <c r="AC154" s="106"/>
      <c r="AD154" s="106"/>
      <c r="AE154" s="106"/>
      <c r="AF154" s="106"/>
      <c r="AG154" s="73"/>
      <c r="AH154" s="73"/>
      <c r="AI154" s="73"/>
      <c r="AJ154" s="73"/>
      <c r="AK154" s="73"/>
      <c r="AL154" s="73"/>
      <c r="AM154" s="73"/>
      <c r="AN154" s="73"/>
      <c r="AO154" s="73"/>
      <c r="AP154" s="73"/>
      <c r="AQ154" s="73"/>
      <c r="AR154" s="73"/>
      <c r="AS154" s="73"/>
      <c r="AT154" s="73"/>
      <c r="AU154" s="73"/>
      <c r="AV154" s="73"/>
      <c r="AW154" s="73"/>
      <c r="AX154" s="73"/>
      <c r="AY154" s="73"/>
      <c r="AZ154" s="73"/>
      <c r="BA154" s="73"/>
      <c r="BB154" s="73"/>
      <c r="BC154" s="73"/>
      <c r="BD154" s="73"/>
      <c r="BE154" s="73"/>
      <c r="BF154" s="73"/>
      <c r="BG154" s="73"/>
      <c r="BH154" s="73"/>
      <c r="BI154" s="73"/>
      <c r="BJ154" s="73"/>
      <c r="BK154" s="73"/>
      <c r="BL154" s="73"/>
      <c r="BM154" s="73"/>
      <c r="BN154" s="73"/>
      <c r="BO154" s="73"/>
      <c r="BP154" s="73"/>
      <c r="BQ154" s="73"/>
      <c r="BR154" s="73"/>
      <c r="BS154" s="73"/>
      <c r="BT154" s="73"/>
      <c r="BU154" s="73"/>
      <c r="BV154" s="73"/>
      <c r="BW154" s="73"/>
      <c r="BX154" s="73"/>
      <c r="BY154" s="73"/>
      <c r="BZ154" s="73"/>
      <c r="CA154" s="73"/>
      <c r="CB154" s="73"/>
      <c r="CC154" s="73"/>
      <c r="CD154" s="73"/>
      <c r="CE154" s="73"/>
      <c r="CF154" s="73"/>
      <c r="CG154" s="73"/>
      <c r="CH154" s="73"/>
      <c r="CI154" s="73"/>
      <c r="CJ154" s="73"/>
      <c r="CK154" s="73"/>
      <c r="CL154" s="73"/>
      <c r="CM154" s="73"/>
      <c r="CN154" s="73"/>
      <c r="CO154" s="73"/>
      <c r="CP154" s="73"/>
      <c r="CQ154" s="73"/>
      <c r="CR154" s="73"/>
      <c r="CS154" s="73"/>
      <c r="CT154" s="73"/>
      <c r="CU154" s="73"/>
      <c r="CV154" s="73"/>
      <c r="CW154" s="73"/>
      <c r="CX154" s="73"/>
      <c r="CY154" s="73"/>
      <c r="CZ154" s="73"/>
      <c r="DA154" s="73"/>
      <c r="DB154" s="73"/>
      <c r="DC154" s="73"/>
      <c r="DD154" s="73"/>
      <c r="DE154" s="73"/>
      <c r="DF154" s="73"/>
      <c r="DG154" s="73"/>
      <c r="DH154" s="73"/>
      <c r="DI154" s="73"/>
      <c r="DJ154" s="73"/>
      <c r="DK154" s="73"/>
      <c r="DL154" s="73"/>
      <c r="DM154" s="73"/>
      <c r="DN154" s="73"/>
      <c r="DO154" s="73"/>
      <c r="DP154" s="73"/>
      <c r="DQ154" s="73"/>
      <c r="DR154" s="73"/>
      <c r="DS154" s="73"/>
      <c r="DT154" s="73"/>
      <c r="DU154" s="73"/>
      <c r="DV154" s="73"/>
      <c r="DW154" s="73"/>
      <c r="DX154" s="73"/>
      <c r="DY154" s="73"/>
      <c r="DZ154" s="73"/>
      <c r="EA154" s="73"/>
      <c r="EB154" s="73"/>
      <c r="EC154" s="73"/>
      <c r="ED154" s="73"/>
      <c r="EE154" s="73"/>
      <c r="EF154" s="73"/>
      <c r="EG154" s="73"/>
      <c r="EH154" s="73"/>
      <c r="EI154" s="73"/>
      <c r="EJ154" s="73"/>
      <c r="EK154" s="73"/>
      <c r="EL154" s="73"/>
      <c r="EM154" s="73"/>
      <c r="EN154" s="73"/>
      <c r="EO154" s="73"/>
      <c r="EP154" s="73"/>
      <c r="EQ154" s="73"/>
      <c r="ER154" s="73"/>
      <c r="ES154" s="73"/>
      <c r="ET154" s="73"/>
      <c r="EU154" s="73"/>
      <c r="EV154" s="73"/>
      <c r="EW154" s="73"/>
      <c r="EX154" s="73"/>
      <c r="EY154" s="73"/>
      <c r="EZ154" s="73"/>
      <c r="FA154" s="73"/>
      <c r="FB154" s="73"/>
      <c r="FC154" s="73"/>
      <c r="FD154" s="73"/>
      <c r="FE154" s="73"/>
      <c r="FF154" s="73"/>
      <c r="FG154" s="73"/>
      <c r="FH154" s="73"/>
      <c r="FI154" s="73"/>
      <c r="FJ154" s="73"/>
      <c r="FK154" s="73"/>
      <c r="FL154" s="73"/>
      <c r="FM154" s="73"/>
      <c r="FN154" s="73"/>
      <c r="FO154" s="73"/>
      <c r="FP154" s="73"/>
      <c r="FQ154" s="73"/>
      <c r="FR154" s="73"/>
      <c r="FS154" s="73"/>
      <c r="FT154" s="73"/>
      <c r="FU154" s="73"/>
      <c r="FV154" s="73"/>
      <c r="FW154" s="73"/>
      <c r="FX154" s="73"/>
      <c r="FY154" s="73"/>
      <c r="FZ154" s="73"/>
      <c r="GA154" s="73"/>
      <c r="GB154" s="73"/>
      <c r="GC154" s="73"/>
      <c r="GD154" s="73"/>
      <c r="GE154" s="73"/>
      <c r="GF154" s="73"/>
      <c r="GG154" s="73"/>
      <c r="GH154" s="73"/>
      <c r="GI154" s="73"/>
      <c r="GJ154" s="73"/>
      <c r="GK154" s="73"/>
      <c r="GL154" s="73"/>
      <c r="GM154" s="73"/>
      <c r="GN154" s="73"/>
      <c r="GO154" s="73"/>
      <c r="GP154" s="73"/>
      <c r="GQ154" s="73"/>
      <c r="GR154" s="73"/>
      <c r="GS154" s="73"/>
      <c r="GT154" s="73"/>
      <c r="GU154" s="73"/>
      <c r="GV154" s="73"/>
      <c r="GW154" s="73"/>
      <c r="GX154" s="73"/>
      <c r="GY154" s="73"/>
      <c r="GZ154" s="73"/>
      <c r="HA154" s="73"/>
      <c r="HB154" s="73"/>
      <c r="HC154" s="73"/>
      <c r="HD154" s="73"/>
      <c r="HE154" s="73"/>
      <c r="HF154" s="73"/>
      <c r="HG154" s="73"/>
      <c r="HH154" s="73"/>
      <c r="HI154" s="73"/>
      <c r="HJ154" s="73"/>
      <c r="HK154" s="73"/>
      <c r="HL154" s="73"/>
      <c r="HM154" s="73"/>
      <c r="HN154" s="73"/>
      <c r="HO154" s="73"/>
      <c r="HP154" s="73"/>
      <c r="HQ154" s="73"/>
      <c r="HR154" s="73"/>
      <c r="HS154" s="73"/>
      <c r="HT154" s="73"/>
      <c r="HU154" s="73"/>
      <c r="HV154" s="73"/>
      <c r="HW154" s="73"/>
      <c r="HX154" s="73"/>
      <c r="HY154" s="73"/>
      <c r="HZ154" s="73"/>
      <c r="IA154" s="73"/>
      <c r="IB154" s="73"/>
    </row>
    <row r="155" spans="1:236" ht="169" thickBot="1">
      <c r="A155" s="106"/>
      <c r="B155" s="106"/>
      <c r="C155" s="131"/>
      <c r="D155" s="435"/>
      <c r="E155" s="435"/>
      <c r="F155" s="84"/>
      <c r="G155" s="84"/>
      <c r="H155" s="84"/>
      <c r="I155" s="86"/>
      <c r="J155" s="86"/>
      <c r="K155" s="84"/>
      <c r="L155" s="84"/>
      <c r="M155" s="86"/>
      <c r="N155" s="86"/>
      <c r="O155" s="84"/>
      <c r="P155" s="84"/>
      <c r="Q155" s="84"/>
      <c r="R155" s="84"/>
      <c r="S155" s="86"/>
      <c r="T155" s="86"/>
      <c r="U155" s="129" t="s">
        <v>2791</v>
      </c>
      <c r="V155" s="131" t="s">
        <v>2335</v>
      </c>
      <c r="W155" s="129" t="s">
        <v>3024</v>
      </c>
      <c r="X155" s="315" t="s">
        <v>3108</v>
      </c>
      <c r="Y155" s="211" t="s">
        <v>3049</v>
      </c>
      <c r="Z155" s="315" t="s">
        <v>3117</v>
      </c>
      <c r="AA155" s="131"/>
      <c r="AB155" s="470"/>
      <c r="AC155" s="106"/>
      <c r="AD155" s="106"/>
      <c r="AE155" s="106"/>
      <c r="AF155" s="106"/>
    </row>
    <row r="156" spans="1:236" ht="108.75" customHeight="1" thickBot="1">
      <c r="A156" s="438"/>
      <c r="B156" s="438"/>
      <c r="C156" s="102"/>
      <c r="D156" s="475"/>
      <c r="E156" s="475"/>
      <c r="F156" s="475"/>
      <c r="G156" s="475"/>
      <c r="H156" s="475"/>
      <c r="I156" s="475"/>
      <c r="J156" s="475"/>
      <c r="K156" s="475"/>
      <c r="L156" s="475"/>
      <c r="M156" s="475"/>
      <c r="N156" s="475"/>
      <c r="O156" s="475"/>
      <c r="P156" s="475"/>
      <c r="Q156" s="475"/>
      <c r="R156" s="475"/>
      <c r="S156" s="475"/>
      <c r="T156" s="475"/>
      <c r="U156" s="129" t="s">
        <v>2792</v>
      </c>
      <c r="V156" s="140" t="s">
        <v>2248</v>
      </c>
      <c r="W156" s="129" t="s">
        <v>3024</v>
      </c>
      <c r="X156" s="315" t="s">
        <v>3125</v>
      </c>
      <c r="Y156" s="211" t="s">
        <v>3049</v>
      </c>
      <c r="Z156" s="315" t="s">
        <v>3118</v>
      </c>
      <c r="AA156" s="102"/>
      <c r="AB156" s="472"/>
      <c r="AC156" s="475"/>
      <c r="AD156" s="475"/>
      <c r="AE156" s="475"/>
      <c r="AF156" s="475"/>
      <c r="AG156" s="79"/>
      <c r="AH156" s="79"/>
      <c r="AI156" s="79"/>
      <c r="AJ156" s="79"/>
      <c r="AK156" s="79"/>
      <c r="AL156" s="79"/>
      <c r="AM156" s="79"/>
      <c r="AN156" s="79"/>
      <c r="AO156" s="79"/>
      <c r="AP156" s="79"/>
      <c r="AQ156" s="79"/>
      <c r="AR156" s="79"/>
      <c r="AS156" s="79"/>
      <c r="AT156" s="79"/>
      <c r="AU156" s="79"/>
      <c r="AV156" s="79"/>
      <c r="AW156" s="79"/>
      <c r="AX156" s="79"/>
      <c r="AY156" s="79"/>
      <c r="AZ156" s="79"/>
      <c r="BA156" s="79"/>
      <c r="BB156" s="79"/>
      <c r="BC156" s="79"/>
      <c r="BD156" s="79"/>
      <c r="BE156" s="79"/>
      <c r="BF156" s="79"/>
      <c r="BG156" s="79"/>
      <c r="BH156" s="79"/>
      <c r="BI156" s="79"/>
      <c r="BJ156" s="79"/>
      <c r="BK156" s="79"/>
      <c r="BL156" s="79"/>
      <c r="BM156" s="79"/>
      <c r="BN156" s="79"/>
      <c r="BO156" s="79"/>
      <c r="BP156" s="79"/>
      <c r="BQ156" s="79"/>
      <c r="BR156" s="79"/>
      <c r="BS156" s="79"/>
      <c r="BT156" s="79"/>
      <c r="BU156" s="79"/>
      <c r="BV156" s="79"/>
      <c r="BW156" s="79"/>
      <c r="BX156" s="79"/>
      <c r="BY156" s="79"/>
      <c r="BZ156" s="79"/>
      <c r="CA156" s="79"/>
      <c r="CB156" s="79"/>
      <c r="CC156" s="79"/>
      <c r="CD156" s="79"/>
      <c r="CE156" s="79"/>
      <c r="CF156" s="79"/>
      <c r="CG156" s="79"/>
      <c r="CH156" s="79"/>
      <c r="CI156" s="79"/>
      <c r="CJ156" s="79"/>
      <c r="CK156" s="79"/>
      <c r="CL156" s="79"/>
      <c r="CM156" s="79"/>
      <c r="CN156" s="79"/>
      <c r="CO156" s="79"/>
      <c r="CP156" s="79"/>
      <c r="CQ156" s="79"/>
      <c r="CR156" s="79"/>
      <c r="CS156" s="79"/>
      <c r="CT156" s="79"/>
      <c r="CU156" s="79"/>
      <c r="CV156" s="79"/>
      <c r="CW156" s="79"/>
      <c r="CX156" s="79"/>
      <c r="CY156" s="79"/>
      <c r="CZ156" s="79"/>
      <c r="DA156" s="79"/>
      <c r="DB156" s="79"/>
      <c r="DC156" s="79"/>
      <c r="DD156" s="79"/>
      <c r="DE156" s="79"/>
      <c r="DF156" s="79"/>
      <c r="DG156" s="79"/>
      <c r="DH156" s="79"/>
      <c r="DI156" s="79"/>
      <c r="DJ156" s="79"/>
      <c r="DK156" s="79"/>
      <c r="DL156" s="79"/>
      <c r="DM156" s="79"/>
      <c r="DN156" s="79"/>
      <c r="DO156" s="79"/>
      <c r="DP156" s="79"/>
      <c r="DQ156" s="79"/>
      <c r="DR156" s="79"/>
      <c r="DS156" s="79"/>
      <c r="DT156" s="79"/>
      <c r="DU156" s="79"/>
      <c r="DV156" s="79"/>
      <c r="DW156" s="79"/>
      <c r="DX156" s="79"/>
      <c r="DY156" s="79"/>
      <c r="DZ156" s="79"/>
      <c r="EA156" s="79"/>
      <c r="EB156" s="79"/>
      <c r="EC156" s="79"/>
      <c r="ED156" s="79"/>
      <c r="EE156" s="79"/>
      <c r="EF156" s="79"/>
      <c r="EG156" s="79"/>
      <c r="EH156" s="79"/>
      <c r="EI156" s="79"/>
      <c r="EJ156" s="79"/>
      <c r="EK156" s="79"/>
      <c r="EL156" s="79"/>
      <c r="EM156" s="79"/>
      <c r="EN156" s="79"/>
      <c r="EO156" s="79"/>
      <c r="EP156" s="79"/>
      <c r="EQ156" s="79"/>
      <c r="ER156" s="79"/>
      <c r="ES156" s="79"/>
      <c r="ET156" s="79"/>
      <c r="EU156" s="79"/>
      <c r="EV156" s="79"/>
      <c r="EW156" s="79"/>
      <c r="EX156" s="79"/>
      <c r="EY156" s="79"/>
      <c r="EZ156" s="79"/>
      <c r="FA156" s="79"/>
      <c r="FB156" s="79"/>
      <c r="FC156" s="79"/>
      <c r="FD156" s="79"/>
      <c r="FE156" s="79"/>
      <c r="FF156" s="79"/>
      <c r="FG156" s="79"/>
      <c r="FH156" s="79"/>
      <c r="FI156" s="79"/>
      <c r="FJ156" s="79"/>
      <c r="FK156" s="79"/>
      <c r="FL156" s="79"/>
      <c r="FM156" s="79"/>
      <c r="FN156" s="79"/>
      <c r="FO156" s="79"/>
      <c r="FP156" s="79"/>
      <c r="FQ156" s="79"/>
      <c r="FR156" s="79"/>
      <c r="FS156" s="79"/>
      <c r="FT156" s="79"/>
      <c r="FU156" s="79"/>
      <c r="FV156" s="79"/>
      <c r="FW156" s="79"/>
      <c r="FX156" s="79"/>
      <c r="FY156" s="79"/>
      <c r="FZ156" s="79"/>
      <c r="GA156" s="79"/>
      <c r="GB156" s="79"/>
      <c r="GC156" s="79"/>
      <c r="GD156" s="79"/>
      <c r="GE156" s="79"/>
      <c r="GF156" s="79"/>
      <c r="GG156" s="79"/>
      <c r="GH156" s="79"/>
      <c r="GI156" s="79"/>
      <c r="GJ156" s="79"/>
      <c r="GK156" s="79"/>
      <c r="GL156" s="79"/>
      <c r="GM156" s="79"/>
      <c r="GN156" s="79"/>
      <c r="GO156" s="79"/>
      <c r="GP156" s="79"/>
      <c r="GQ156" s="79"/>
      <c r="GR156" s="79"/>
      <c r="GS156" s="79"/>
      <c r="GT156" s="79"/>
      <c r="GU156" s="79"/>
      <c r="GV156" s="79"/>
      <c r="GW156" s="79"/>
      <c r="GX156" s="79"/>
      <c r="GY156" s="79"/>
      <c r="GZ156" s="79"/>
      <c r="HA156" s="79"/>
      <c r="HB156" s="79"/>
      <c r="HC156" s="79"/>
      <c r="HD156" s="79"/>
      <c r="HE156" s="79"/>
      <c r="HF156" s="79"/>
      <c r="HG156" s="79"/>
      <c r="HH156" s="79"/>
      <c r="HI156" s="79"/>
      <c r="HJ156" s="79"/>
      <c r="HK156" s="79"/>
      <c r="HL156" s="79"/>
      <c r="HM156" s="79"/>
      <c r="HN156" s="79"/>
      <c r="HO156" s="79"/>
      <c r="HP156" s="79"/>
      <c r="HQ156" s="79"/>
      <c r="HR156" s="79"/>
      <c r="HS156" s="79"/>
      <c r="HT156" s="79"/>
      <c r="HU156" s="79"/>
      <c r="HV156" s="79"/>
      <c r="HW156" s="79"/>
      <c r="HX156" s="79"/>
      <c r="HY156" s="79"/>
      <c r="HZ156" s="79"/>
      <c r="IA156" s="79"/>
      <c r="IB156" s="79"/>
    </row>
    <row r="157" spans="1:236" ht="83.25" customHeight="1" thickBot="1">
      <c r="A157" s="106"/>
      <c r="B157" s="106"/>
      <c r="C157" s="131"/>
      <c r="D157" s="435"/>
      <c r="E157" s="435"/>
      <c r="F157" s="84"/>
      <c r="G157" s="84"/>
      <c r="H157" s="84"/>
      <c r="I157" s="86"/>
      <c r="J157" s="86"/>
      <c r="K157" s="84"/>
      <c r="L157" s="84"/>
      <c r="M157" s="86"/>
      <c r="N157" s="86"/>
      <c r="O157" s="84"/>
      <c r="P157" s="84"/>
      <c r="Q157" s="84"/>
      <c r="R157" s="84"/>
      <c r="S157" s="86"/>
      <c r="T157" s="86"/>
      <c r="U157" s="211" t="s">
        <v>2793</v>
      </c>
      <c r="V157" s="100" t="s">
        <v>2247</v>
      </c>
      <c r="W157" s="434" t="s">
        <v>3026</v>
      </c>
      <c r="X157" s="85"/>
      <c r="Y157" s="129" t="s">
        <v>3025</v>
      </c>
      <c r="Z157" s="85" t="s">
        <v>3091</v>
      </c>
      <c r="AA157" s="131"/>
      <c r="AB157" s="470"/>
      <c r="AC157" s="106"/>
      <c r="AD157" s="106"/>
      <c r="AE157" s="106"/>
      <c r="AF157" s="106"/>
    </row>
    <row r="158" spans="1:236" ht="135" customHeight="1" thickBot="1">
      <c r="A158" s="106"/>
      <c r="B158" s="106"/>
      <c r="C158" s="131"/>
      <c r="D158" s="435"/>
      <c r="E158" s="435"/>
      <c r="F158" s="84"/>
      <c r="G158" s="84"/>
      <c r="H158" s="84"/>
      <c r="I158" s="86"/>
      <c r="J158" s="86"/>
      <c r="K158" s="84"/>
      <c r="L158" s="84"/>
      <c r="M158" s="86"/>
      <c r="N158" s="86"/>
      <c r="O158" s="84"/>
      <c r="P158" s="84"/>
      <c r="Q158" s="84"/>
      <c r="R158" s="84"/>
      <c r="S158" s="86"/>
      <c r="T158" s="86"/>
      <c r="U158" s="211" t="s">
        <v>2794</v>
      </c>
      <c r="V158" s="100" t="s">
        <v>2522</v>
      </c>
      <c r="W158" s="488" t="s">
        <v>3024</v>
      </c>
      <c r="X158" s="35" t="s">
        <v>3119</v>
      </c>
      <c r="Y158" s="211" t="s">
        <v>3049</v>
      </c>
      <c r="Z158" s="87" t="s">
        <v>3116</v>
      </c>
      <c r="AA158" s="131"/>
      <c r="AB158" s="470"/>
      <c r="AC158" s="106"/>
      <c r="AD158" s="106"/>
      <c r="AE158" s="106"/>
      <c r="AF158" s="106"/>
    </row>
    <row r="159" spans="1:236" ht="31" customHeight="1" thickBot="1">
      <c r="A159" s="106"/>
      <c r="B159" s="106"/>
      <c r="C159" s="432"/>
      <c r="D159" s="435"/>
      <c r="E159" s="435"/>
      <c r="F159" s="84"/>
      <c r="G159" s="84"/>
      <c r="H159" s="84"/>
      <c r="I159" s="86"/>
      <c r="J159" s="86"/>
      <c r="K159" s="84"/>
      <c r="L159" s="84"/>
      <c r="M159" s="86"/>
      <c r="N159" s="86"/>
      <c r="O159" s="84"/>
      <c r="P159" s="84"/>
      <c r="Q159" s="84"/>
      <c r="R159" s="84"/>
      <c r="S159" s="86"/>
      <c r="T159" s="86"/>
      <c r="U159" s="129" t="s">
        <v>2795</v>
      </c>
      <c r="V159" s="131" t="s">
        <v>2523</v>
      </c>
      <c r="W159" s="91"/>
      <c r="X159" s="96"/>
      <c r="Y159" s="91"/>
      <c r="Z159" s="96"/>
      <c r="AA159" s="96"/>
      <c r="AB159" s="202"/>
      <c r="AC159" s="202"/>
      <c r="AD159" s="202"/>
      <c r="AE159" s="202"/>
      <c r="AF159" s="202"/>
    </row>
    <row r="160" spans="1:236" ht="57" thickBot="1">
      <c r="A160" s="106"/>
      <c r="B160" s="106"/>
      <c r="C160" s="432"/>
      <c r="D160" s="435"/>
      <c r="E160" s="435"/>
      <c r="F160" s="84"/>
      <c r="G160" s="84"/>
      <c r="H160" s="84"/>
      <c r="I160" s="86"/>
      <c r="J160" s="86"/>
      <c r="K160" s="84"/>
      <c r="L160" s="84"/>
      <c r="M160" s="86"/>
      <c r="N160" s="86"/>
      <c r="O160" s="84"/>
      <c r="P160" s="84"/>
      <c r="Q160" s="84"/>
      <c r="R160" s="84"/>
      <c r="S160" s="86"/>
      <c r="T160" s="86"/>
      <c r="U160" s="129" t="s">
        <v>2796</v>
      </c>
      <c r="V160" s="343" t="s">
        <v>2524</v>
      </c>
      <c r="W160" s="211" t="s">
        <v>306</v>
      </c>
      <c r="X160" s="315" t="s">
        <v>3106</v>
      </c>
      <c r="Y160" s="211" t="s">
        <v>3049</v>
      </c>
      <c r="Z160" s="343"/>
      <c r="AA160" s="131"/>
      <c r="AB160" s="470"/>
      <c r="AC160" s="106"/>
      <c r="AD160" s="106"/>
      <c r="AE160" s="106"/>
      <c r="AF160" s="106"/>
    </row>
    <row r="161" spans="1:32" ht="43" thickBot="1">
      <c r="A161" s="106"/>
      <c r="B161" s="106"/>
      <c r="C161" s="432"/>
      <c r="D161" s="435"/>
      <c r="E161" s="435"/>
      <c r="F161" s="84"/>
      <c r="G161" s="84"/>
      <c r="H161" s="84"/>
      <c r="I161" s="86"/>
      <c r="J161" s="86"/>
      <c r="K161" s="84"/>
      <c r="L161" s="84"/>
      <c r="M161" s="86"/>
      <c r="N161" s="86"/>
      <c r="O161" s="84"/>
      <c r="P161" s="84"/>
      <c r="Q161" s="84"/>
      <c r="R161" s="84"/>
      <c r="S161" s="86"/>
      <c r="T161" s="86"/>
      <c r="U161" s="129" t="s">
        <v>2797</v>
      </c>
      <c r="V161" s="343" t="s">
        <v>2525</v>
      </c>
      <c r="W161" s="211" t="s">
        <v>306</v>
      </c>
      <c r="X161" s="315" t="s">
        <v>3120</v>
      </c>
      <c r="Y161" s="211" t="s">
        <v>3049</v>
      </c>
      <c r="Z161" s="343"/>
      <c r="AA161" s="131"/>
      <c r="AB161" s="470"/>
      <c r="AC161" s="106"/>
      <c r="AD161" s="106"/>
      <c r="AE161" s="106"/>
      <c r="AF161" s="106"/>
    </row>
    <row r="162" spans="1:32" ht="43" thickBot="1">
      <c r="A162" s="106"/>
      <c r="B162" s="106"/>
      <c r="C162" s="432"/>
      <c r="D162" s="435"/>
      <c r="E162" s="435"/>
      <c r="F162" s="84"/>
      <c r="G162" s="84"/>
      <c r="H162" s="84"/>
      <c r="I162" s="86"/>
      <c r="J162" s="86"/>
      <c r="K162" s="84"/>
      <c r="L162" s="84"/>
      <c r="M162" s="86"/>
      <c r="N162" s="86"/>
      <c r="O162" s="84"/>
      <c r="P162" s="84"/>
      <c r="Q162" s="84"/>
      <c r="R162" s="84"/>
      <c r="S162" s="86"/>
      <c r="T162" s="86"/>
      <c r="U162" s="129" t="s">
        <v>2798</v>
      </c>
      <c r="V162" s="343" t="s">
        <v>2526</v>
      </c>
      <c r="W162" s="211" t="s">
        <v>306</v>
      </c>
      <c r="X162" s="315" t="s">
        <v>3102</v>
      </c>
      <c r="Y162" s="211" t="s">
        <v>3049</v>
      </c>
      <c r="Z162" s="343"/>
      <c r="AA162" s="131"/>
      <c r="AB162" s="470"/>
      <c r="AC162" s="106"/>
      <c r="AD162" s="106"/>
      <c r="AE162" s="106"/>
      <c r="AF162" s="106"/>
    </row>
    <row r="163" spans="1:32" ht="43" thickBot="1">
      <c r="A163" s="106"/>
      <c r="B163" s="106"/>
      <c r="C163" s="432"/>
      <c r="D163" s="435"/>
      <c r="E163" s="435"/>
      <c r="F163" s="84"/>
      <c r="G163" s="84"/>
      <c r="H163" s="84"/>
      <c r="I163" s="86"/>
      <c r="J163" s="86"/>
      <c r="K163" s="84"/>
      <c r="L163" s="84"/>
      <c r="M163" s="86"/>
      <c r="N163" s="86"/>
      <c r="O163" s="84"/>
      <c r="P163" s="84"/>
      <c r="Q163" s="84"/>
      <c r="R163" s="84"/>
      <c r="S163" s="86"/>
      <c r="T163" s="86"/>
      <c r="U163" s="129" t="s">
        <v>2799</v>
      </c>
      <c r="V163" s="343" t="s">
        <v>2527</v>
      </c>
      <c r="W163" s="211" t="s">
        <v>306</v>
      </c>
      <c r="X163" s="315" t="s">
        <v>3107</v>
      </c>
      <c r="Y163" s="211" t="s">
        <v>3049</v>
      </c>
      <c r="Z163" s="343"/>
      <c r="AA163" s="131"/>
      <c r="AB163" s="470"/>
      <c r="AC163" s="106"/>
      <c r="AD163" s="106"/>
      <c r="AE163" s="106"/>
      <c r="AF163" s="106"/>
    </row>
    <row r="164" spans="1:32" ht="31" customHeight="1" thickBot="1">
      <c r="A164" s="106"/>
      <c r="B164" s="106"/>
      <c r="C164" s="432"/>
      <c r="D164" s="435"/>
      <c r="E164" s="435"/>
      <c r="F164" s="84"/>
      <c r="G164" s="84"/>
      <c r="H164" s="84"/>
      <c r="I164" s="86"/>
      <c r="J164" s="86"/>
      <c r="K164" s="84"/>
      <c r="L164" s="84"/>
      <c r="M164" s="86"/>
      <c r="N164" s="86"/>
      <c r="O164" s="84"/>
      <c r="P164" s="84"/>
      <c r="Q164" s="84"/>
      <c r="R164" s="84"/>
      <c r="S164" s="86"/>
      <c r="T164" s="86"/>
      <c r="U164" s="129" t="s">
        <v>2800</v>
      </c>
      <c r="V164" s="343" t="s">
        <v>2528</v>
      </c>
      <c r="W164" s="211" t="s">
        <v>306</v>
      </c>
      <c r="X164" s="315" t="s">
        <v>3097</v>
      </c>
      <c r="Y164" s="211" t="s">
        <v>3049</v>
      </c>
      <c r="Z164" s="343"/>
      <c r="AA164" s="131"/>
      <c r="AB164" s="470"/>
      <c r="AC164" s="106"/>
      <c r="AD164" s="106"/>
      <c r="AE164" s="106"/>
      <c r="AF164" s="106"/>
    </row>
    <row r="165" spans="1:32" ht="44" customHeight="1" thickBot="1">
      <c r="A165" s="106"/>
      <c r="B165" s="106"/>
      <c r="C165" s="432"/>
      <c r="D165" s="435"/>
      <c r="E165" s="435"/>
      <c r="F165" s="84"/>
      <c r="G165" s="84"/>
      <c r="H165" s="84"/>
      <c r="I165" s="86"/>
      <c r="J165" s="86"/>
      <c r="K165" s="84"/>
      <c r="L165" s="84"/>
      <c r="M165" s="86"/>
      <c r="N165" s="86"/>
      <c r="O165" s="84"/>
      <c r="P165" s="84"/>
      <c r="Q165" s="84"/>
      <c r="R165" s="84"/>
      <c r="S165" s="86"/>
      <c r="T165" s="86"/>
      <c r="U165" s="129" t="s">
        <v>2801</v>
      </c>
      <c r="V165" s="131" t="s">
        <v>2529</v>
      </c>
      <c r="W165" s="91"/>
      <c r="X165" s="96"/>
      <c r="Y165" s="91"/>
      <c r="Z165" s="96"/>
      <c r="AA165" s="96"/>
      <c r="AB165" s="202"/>
      <c r="AC165" s="202"/>
      <c r="AD165" s="202"/>
      <c r="AE165" s="202"/>
      <c r="AF165" s="202"/>
    </row>
    <row r="166" spans="1:32" ht="31" customHeight="1" thickBot="1">
      <c r="A166" s="106"/>
      <c r="B166" s="106"/>
      <c r="C166" s="432"/>
      <c r="D166" s="435"/>
      <c r="E166" s="435"/>
      <c r="F166" s="84"/>
      <c r="G166" s="84"/>
      <c r="H166" s="84"/>
      <c r="I166" s="86"/>
      <c r="J166" s="86"/>
      <c r="K166" s="84"/>
      <c r="L166" s="84"/>
      <c r="M166" s="86"/>
      <c r="N166" s="86"/>
      <c r="O166" s="84"/>
      <c r="P166" s="84"/>
      <c r="Q166" s="84"/>
      <c r="R166" s="84"/>
      <c r="S166" s="86"/>
      <c r="T166" s="86"/>
      <c r="U166" s="129" t="s">
        <v>2802</v>
      </c>
      <c r="V166" s="343" t="s">
        <v>2530</v>
      </c>
      <c r="W166" s="129" t="s">
        <v>3024</v>
      </c>
      <c r="X166" s="343"/>
      <c r="Y166" s="129" t="s">
        <v>3025</v>
      </c>
      <c r="Z166" s="343" t="s">
        <v>3092</v>
      </c>
      <c r="AA166" s="131"/>
      <c r="AB166" s="470"/>
      <c r="AC166" s="106"/>
      <c r="AD166" s="106"/>
      <c r="AE166" s="106"/>
      <c r="AF166" s="106"/>
    </row>
    <row r="167" spans="1:32" ht="31" customHeight="1" thickBot="1">
      <c r="A167" s="106"/>
      <c r="B167" s="106"/>
      <c r="C167" s="432"/>
      <c r="D167" s="435"/>
      <c r="E167" s="435"/>
      <c r="F167" s="84"/>
      <c r="G167" s="84"/>
      <c r="H167" s="84"/>
      <c r="I167" s="86"/>
      <c r="J167" s="86"/>
      <c r="K167" s="84"/>
      <c r="L167" s="84"/>
      <c r="M167" s="86"/>
      <c r="N167" s="86"/>
      <c r="O167" s="84"/>
      <c r="P167" s="84"/>
      <c r="Q167" s="84"/>
      <c r="R167" s="84"/>
      <c r="S167" s="86"/>
      <c r="T167" s="86"/>
      <c r="U167" s="129" t="s">
        <v>2803</v>
      </c>
      <c r="V167" s="343" t="s">
        <v>2531</v>
      </c>
      <c r="W167" s="129" t="s">
        <v>3024</v>
      </c>
      <c r="X167" s="343"/>
      <c r="Y167" s="129" t="s">
        <v>3025</v>
      </c>
      <c r="Z167" s="343" t="s">
        <v>3092</v>
      </c>
      <c r="AA167" s="131"/>
      <c r="AB167" s="470"/>
      <c r="AC167" s="106"/>
      <c r="AD167" s="106"/>
      <c r="AE167" s="106"/>
      <c r="AF167" s="106"/>
    </row>
    <row r="168" spans="1:32" ht="44.25" customHeight="1" thickBot="1">
      <c r="A168" s="106"/>
      <c r="B168" s="106"/>
      <c r="C168" s="432"/>
      <c r="D168" s="435"/>
      <c r="E168" s="435"/>
      <c r="F168" s="84"/>
      <c r="G168" s="84"/>
      <c r="H168" s="84"/>
      <c r="I168" s="86"/>
      <c r="J168" s="86"/>
      <c r="K168" s="84"/>
      <c r="L168" s="84"/>
      <c r="M168" s="86"/>
      <c r="N168" s="86"/>
      <c r="O168" s="84"/>
      <c r="P168" s="84"/>
      <c r="Q168" s="84"/>
      <c r="R168" s="84"/>
      <c r="S168" s="86"/>
      <c r="T168" s="86"/>
      <c r="U168" s="129" t="s">
        <v>2831</v>
      </c>
      <c r="V168" s="131" t="s">
        <v>2830</v>
      </c>
      <c r="W168" s="129" t="s">
        <v>306</v>
      </c>
      <c r="X168" s="343" t="s">
        <v>3154</v>
      </c>
      <c r="Y168" s="129" t="s">
        <v>3025</v>
      </c>
      <c r="Z168" s="343"/>
      <c r="AA168" s="131"/>
      <c r="AB168" s="470"/>
      <c r="AC168" s="106"/>
      <c r="AD168" s="106"/>
      <c r="AE168" s="106"/>
      <c r="AF168" s="106"/>
    </row>
    <row r="169" spans="1:32" ht="108.75" customHeight="1" thickBot="1">
      <c r="A169" s="106"/>
      <c r="B169" s="106"/>
      <c r="C169" s="432"/>
      <c r="D169" s="435"/>
      <c r="E169" s="435"/>
      <c r="F169" s="84"/>
      <c r="G169" s="84"/>
      <c r="H169" s="84"/>
      <c r="I169" s="86"/>
      <c r="J169" s="86"/>
      <c r="K169" s="84"/>
      <c r="L169" s="84"/>
      <c r="M169" s="86"/>
      <c r="N169" s="86"/>
      <c r="O169" s="84"/>
      <c r="P169" s="84"/>
      <c r="Q169" s="84"/>
      <c r="R169" s="84"/>
      <c r="S169" s="86"/>
      <c r="T169" s="86"/>
      <c r="U169" s="129" t="s">
        <v>2804</v>
      </c>
      <c r="V169" s="343" t="s">
        <v>2135</v>
      </c>
      <c r="W169" s="129" t="s">
        <v>306</v>
      </c>
      <c r="X169" s="343"/>
      <c r="Y169" s="129" t="s">
        <v>3025</v>
      </c>
      <c r="Z169" s="343" t="s">
        <v>3172</v>
      </c>
      <c r="AA169" s="131"/>
      <c r="AB169" s="470"/>
      <c r="AC169" s="106"/>
      <c r="AD169" s="106"/>
      <c r="AE169" s="106"/>
      <c r="AF169" s="106"/>
    </row>
    <row r="170" spans="1:32" ht="44.25" customHeight="1" thickBot="1">
      <c r="A170" s="106"/>
      <c r="B170" s="106"/>
      <c r="C170" s="432"/>
      <c r="D170" s="435"/>
      <c r="E170" s="435"/>
      <c r="F170" s="84"/>
      <c r="G170" s="84"/>
      <c r="H170" s="84"/>
      <c r="I170" s="86"/>
      <c r="J170" s="86"/>
      <c r="K170" s="84"/>
      <c r="L170" s="84"/>
      <c r="M170" s="86"/>
      <c r="N170" s="86"/>
      <c r="O170" s="84"/>
      <c r="P170" s="84"/>
      <c r="Q170" s="84"/>
      <c r="R170" s="84"/>
      <c r="S170" s="86"/>
      <c r="T170" s="86"/>
      <c r="U170" s="129" t="s">
        <v>2805</v>
      </c>
      <c r="V170" s="343" t="s">
        <v>2249</v>
      </c>
      <c r="W170" s="129" t="s">
        <v>3024</v>
      </c>
      <c r="X170" s="343"/>
      <c r="Y170" s="129" t="s">
        <v>3025</v>
      </c>
      <c r="Z170" s="343" t="s">
        <v>3173</v>
      </c>
      <c r="AA170" s="131"/>
      <c r="AB170" s="470"/>
      <c r="AC170" s="106"/>
      <c r="AD170" s="106"/>
      <c r="AE170" s="106"/>
      <c r="AF170" s="106"/>
    </row>
    <row r="171" spans="1:32" ht="43" thickBot="1">
      <c r="A171" s="106"/>
      <c r="B171" s="106"/>
      <c r="C171" s="131"/>
      <c r="D171" s="435"/>
      <c r="E171" s="435"/>
      <c r="F171" s="84"/>
      <c r="G171" s="84"/>
      <c r="H171" s="84"/>
      <c r="I171" s="86"/>
      <c r="J171" s="86"/>
      <c r="K171" s="84"/>
      <c r="L171" s="84"/>
      <c r="M171" s="86"/>
      <c r="N171" s="86"/>
      <c r="O171" s="84"/>
      <c r="P171" s="84"/>
      <c r="Q171" s="84"/>
      <c r="R171" s="84"/>
      <c r="S171" s="86"/>
      <c r="T171" s="86"/>
      <c r="U171" s="129" t="s">
        <v>2806</v>
      </c>
      <c r="V171" s="131" t="s">
        <v>2543</v>
      </c>
      <c r="W171" s="91"/>
      <c r="X171" s="96"/>
      <c r="Y171" s="91"/>
      <c r="Z171" s="96"/>
      <c r="AA171" s="96"/>
      <c r="AB171" s="202"/>
      <c r="AC171" s="202"/>
      <c r="AD171" s="202"/>
      <c r="AE171" s="202"/>
      <c r="AF171" s="202"/>
    </row>
    <row r="172" spans="1:32" ht="43" thickBot="1">
      <c r="A172" s="106"/>
      <c r="B172" s="106"/>
      <c r="C172" s="131"/>
      <c r="D172" s="435"/>
      <c r="E172" s="435"/>
      <c r="F172" s="84"/>
      <c r="G172" s="84"/>
      <c r="H172" s="84"/>
      <c r="I172" s="86"/>
      <c r="J172" s="86"/>
      <c r="K172" s="84"/>
      <c r="L172" s="84"/>
      <c r="M172" s="86"/>
      <c r="N172" s="86"/>
      <c r="O172" s="84"/>
      <c r="P172" s="84"/>
      <c r="Q172" s="84"/>
      <c r="R172" s="84"/>
      <c r="S172" s="86"/>
      <c r="T172" s="86"/>
      <c r="U172" s="129" t="s">
        <v>2807</v>
      </c>
      <c r="V172" s="343" t="s">
        <v>2546</v>
      </c>
      <c r="W172" s="211" t="s">
        <v>306</v>
      </c>
      <c r="X172" s="315" t="s">
        <v>3174</v>
      </c>
      <c r="Y172" s="211" t="s">
        <v>3025</v>
      </c>
      <c r="Z172" s="343"/>
      <c r="AA172" s="131"/>
      <c r="AB172" s="470"/>
      <c r="AC172" s="106"/>
      <c r="AD172" s="106"/>
      <c r="AE172" s="106"/>
      <c r="AF172" s="106"/>
    </row>
    <row r="173" spans="1:32" ht="29" thickBot="1">
      <c r="A173" s="106"/>
      <c r="B173" s="106"/>
      <c r="C173" s="131"/>
      <c r="D173" s="435"/>
      <c r="E173" s="435"/>
      <c r="F173" s="84"/>
      <c r="G173" s="84"/>
      <c r="H173" s="84"/>
      <c r="I173" s="86"/>
      <c r="J173" s="86"/>
      <c r="K173" s="84"/>
      <c r="L173" s="84"/>
      <c r="M173" s="86"/>
      <c r="N173" s="86"/>
      <c r="O173" s="84"/>
      <c r="P173" s="84"/>
      <c r="Q173" s="84"/>
      <c r="R173" s="84"/>
      <c r="S173" s="86"/>
      <c r="T173" s="86"/>
      <c r="U173" s="129" t="s">
        <v>2808</v>
      </c>
      <c r="V173" s="343" t="s">
        <v>2545</v>
      </c>
      <c r="W173" s="211" t="s">
        <v>306</v>
      </c>
      <c r="X173" s="315" t="s">
        <v>3097</v>
      </c>
      <c r="Y173" s="211" t="s">
        <v>3049</v>
      </c>
      <c r="Z173" s="343"/>
      <c r="AA173" s="131"/>
      <c r="AB173" s="470"/>
      <c r="AC173" s="106"/>
      <c r="AD173" s="106"/>
      <c r="AE173" s="106"/>
      <c r="AF173" s="106"/>
    </row>
    <row r="174" spans="1:32" ht="43" thickBot="1">
      <c r="A174" s="106"/>
      <c r="B174" s="106"/>
      <c r="C174" s="131"/>
      <c r="D174" s="435"/>
      <c r="E174" s="435"/>
      <c r="F174" s="84"/>
      <c r="G174" s="84"/>
      <c r="H174" s="84"/>
      <c r="I174" s="86"/>
      <c r="J174" s="86"/>
      <c r="K174" s="84"/>
      <c r="L174" s="84"/>
      <c r="M174" s="86"/>
      <c r="N174" s="86"/>
      <c r="O174" s="84"/>
      <c r="P174" s="84"/>
      <c r="Q174" s="84"/>
      <c r="R174" s="84"/>
      <c r="S174" s="86"/>
      <c r="T174" s="86"/>
      <c r="U174" s="129" t="s">
        <v>2809</v>
      </c>
      <c r="V174" s="343" t="s">
        <v>2544</v>
      </c>
      <c r="W174" s="211" t="s">
        <v>306</v>
      </c>
      <c r="X174" s="315" t="s">
        <v>3174</v>
      </c>
      <c r="Y174" s="211" t="s">
        <v>3025</v>
      </c>
      <c r="Z174" s="343"/>
      <c r="AA174" s="131"/>
      <c r="AB174" s="470"/>
      <c r="AC174" s="106"/>
      <c r="AD174" s="106"/>
      <c r="AE174" s="106"/>
      <c r="AF174" s="106"/>
    </row>
    <row r="175" spans="1:32" ht="57" thickBot="1">
      <c r="A175" s="106"/>
      <c r="B175" s="106"/>
      <c r="C175" s="131"/>
      <c r="D175" s="435"/>
      <c r="E175" s="435"/>
      <c r="F175" s="84"/>
      <c r="G175" s="84"/>
      <c r="H175" s="84"/>
      <c r="I175" s="86"/>
      <c r="J175" s="86"/>
      <c r="K175" s="84"/>
      <c r="L175" s="84"/>
      <c r="M175" s="86"/>
      <c r="N175" s="86"/>
      <c r="O175" s="84"/>
      <c r="P175" s="84"/>
      <c r="Q175" s="84"/>
      <c r="R175" s="84"/>
      <c r="S175" s="86"/>
      <c r="T175" s="86"/>
      <c r="U175" s="129" t="s">
        <v>2810</v>
      </c>
      <c r="V175" s="131" t="s">
        <v>2532</v>
      </c>
      <c r="W175" s="91"/>
      <c r="X175" s="96"/>
      <c r="Y175" s="91"/>
      <c r="Z175" s="96"/>
      <c r="AA175" s="96"/>
      <c r="AB175" s="202"/>
      <c r="AC175" s="202"/>
      <c r="AD175" s="202"/>
      <c r="AE175" s="202"/>
      <c r="AF175" s="202"/>
    </row>
    <row r="176" spans="1:32" ht="44.25" customHeight="1" thickBot="1">
      <c r="A176" s="106"/>
      <c r="B176" s="106"/>
      <c r="C176" s="131"/>
      <c r="D176" s="435"/>
      <c r="E176" s="435"/>
      <c r="F176" s="84"/>
      <c r="G176" s="84"/>
      <c r="H176" s="84"/>
      <c r="I176" s="86"/>
      <c r="J176" s="86"/>
      <c r="K176" s="84"/>
      <c r="L176" s="84"/>
      <c r="M176" s="86"/>
      <c r="N176" s="86"/>
      <c r="O176" s="84"/>
      <c r="P176" s="84"/>
      <c r="Q176" s="84"/>
      <c r="R176" s="84"/>
      <c r="S176" s="86"/>
      <c r="T176" s="86"/>
      <c r="U176" s="129" t="s">
        <v>2811</v>
      </c>
      <c r="V176" s="343" t="s">
        <v>2533</v>
      </c>
      <c r="W176" s="211" t="s">
        <v>3024</v>
      </c>
      <c r="X176" s="315" t="s">
        <v>3121</v>
      </c>
      <c r="Y176" s="211" t="s">
        <v>3049</v>
      </c>
      <c r="Z176" s="315" t="s">
        <v>3122</v>
      </c>
      <c r="AA176" s="131"/>
      <c r="AB176" s="446" t="s">
        <v>2052</v>
      </c>
      <c r="AC176" s="106"/>
      <c r="AD176" s="106"/>
      <c r="AE176" s="106"/>
      <c r="AF176" s="106"/>
    </row>
    <row r="177" spans="1:32" ht="44.25" customHeight="1" thickBot="1">
      <c r="A177" s="106"/>
      <c r="B177" s="106"/>
      <c r="C177" s="131"/>
      <c r="D177" s="435"/>
      <c r="E177" s="435"/>
      <c r="F177" s="84"/>
      <c r="G177" s="84"/>
      <c r="H177" s="84"/>
      <c r="I177" s="86"/>
      <c r="J177" s="86"/>
      <c r="K177" s="84"/>
      <c r="L177" s="84"/>
      <c r="M177" s="86"/>
      <c r="N177" s="86"/>
      <c r="O177" s="84"/>
      <c r="P177" s="84"/>
      <c r="Q177" s="84"/>
      <c r="R177" s="84"/>
      <c r="S177" s="86"/>
      <c r="T177" s="86"/>
      <c r="U177" s="129" t="s">
        <v>2812</v>
      </c>
      <c r="V177" s="343" t="s">
        <v>2534</v>
      </c>
      <c r="W177" s="211" t="s">
        <v>3024</v>
      </c>
      <c r="X177" s="315" t="s">
        <v>3121</v>
      </c>
      <c r="Y177" s="211" t="s">
        <v>3049</v>
      </c>
      <c r="Z177" s="315" t="s">
        <v>3122</v>
      </c>
      <c r="AA177" s="131"/>
      <c r="AB177" s="446" t="s">
        <v>2052</v>
      </c>
      <c r="AC177" s="106"/>
      <c r="AD177" s="106"/>
      <c r="AE177" s="106"/>
      <c r="AF177" s="106"/>
    </row>
    <row r="178" spans="1:32" ht="44.25" customHeight="1" thickBot="1">
      <c r="A178" s="106"/>
      <c r="B178" s="106"/>
      <c r="C178" s="131"/>
      <c r="D178" s="435"/>
      <c r="E178" s="435"/>
      <c r="F178" s="84"/>
      <c r="G178" s="84"/>
      <c r="H178" s="84"/>
      <c r="I178" s="86"/>
      <c r="J178" s="86"/>
      <c r="K178" s="84"/>
      <c r="L178" s="84"/>
      <c r="M178" s="86"/>
      <c r="N178" s="86"/>
      <c r="O178" s="84"/>
      <c r="P178" s="84"/>
      <c r="Q178" s="84"/>
      <c r="R178" s="84"/>
      <c r="S178" s="86"/>
      <c r="T178" s="86"/>
      <c r="U178" s="129" t="s">
        <v>2813</v>
      </c>
      <c r="V178" s="343" t="s">
        <v>2535</v>
      </c>
      <c r="W178" s="211" t="s">
        <v>3024</v>
      </c>
      <c r="X178" s="315" t="s">
        <v>3121</v>
      </c>
      <c r="Y178" s="211" t="s">
        <v>3049</v>
      </c>
      <c r="Z178" s="315" t="s">
        <v>3123</v>
      </c>
      <c r="AA178" s="131"/>
      <c r="AB178" s="446" t="s">
        <v>2052</v>
      </c>
      <c r="AC178" s="106"/>
      <c r="AD178" s="106"/>
      <c r="AE178" s="106"/>
      <c r="AF178" s="106"/>
    </row>
    <row r="179" spans="1:32" ht="44.25" customHeight="1" thickBot="1">
      <c r="A179" s="106"/>
      <c r="B179" s="106"/>
      <c r="C179" s="131"/>
      <c r="D179" s="435"/>
      <c r="E179" s="435"/>
      <c r="F179" s="84"/>
      <c r="G179" s="84"/>
      <c r="H179" s="84"/>
      <c r="I179" s="86"/>
      <c r="J179" s="86"/>
      <c r="K179" s="84"/>
      <c r="L179" s="84"/>
      <c r="M179" s="86"/>
      <c r="N179" s="86"/>
      <c r="O179" s="84"/>
      <c r="P179" s="84"/>
      <c r="Q179" s="84"/>
      <c r="R179" s="84"/>
      <c r="S179" s="86"/>
      <c r="T179" s="86"/>
      <c r="U179" s="129" t="s">
        <v>2814</v>
      </c>
      <c r="V179" s="343" t="s">
        <v>2536</v>
      </c>
      <c r="W179" s="211" t="s">
        <v>3024</v>
      </c>
      <c r="X179" s="315" t="s">
        <v>3121</v>
      </c>
      <c r="Y179" s="211" t="s">
        <v>3049</v>
      </c>
      <c r="Z179" s="315" t="s">
        <v>3123</v>
      </c>
      <c r="AA179" s="131"/>
      <c r="AB179" s="446" t="s">
        <v>2052</v>
      </c>
      <c r="AC179" s="106"/>
      <c r="AD179" s="106"/>
      <c r="AE179" s="106"/>
      <c r="AF179" s="106"/>
    </row>
    <row r="180" spans="1:32" ht="44.25" customHeight="1" thickBot="1">
      <c r="A180" s="106"/>
      <c r="B180" s="106"/>
      <c r="C180" s="131"/>
      <c r="D180" s="435"/>
      <c r="E180" s="435"/>
      <c r="F180" s="84"/>
      <c r="G180" s="84"/>
      <c r="H180" s="84"/>
      <c r="I180" s="86"/>
      <c r="J180" s="86"/>
      <c r="K180" s="84"/>
      <c r="L180" s="84"/>
      <c r="M180" s="86"/>
      <c r="N180" s="86"/>
      <c r="O180" s="84"/>
      <c r="P180" s="84"/>
      <c r="Q180" s="84"/>
      <c r="R180" s="84"/>
      <c r="S180" s="86"/>
      <c r="T180" s="86"/>
      <c r="U180" s="129" t="s">
        <v>2815</v>
      </c>
      <c r="V180" s="343" t="s">
        <v>2537</v>
      </c>
      <c r="W180" s="211" t="s">
        <v>3024</v>
      </c>
      <c r="X180" s="315" t="s">
        <v>3121</v>
      </c>
      <c r="Y180" s="211" t="s">
        <v>3049</v>
      </c>
      <c r="Z180" s="315" t="s">
        <v>3122</v>
      </c>
      <c r="AA180" s="131"/>
      <c r="AB180" s="446" t="s">
        <v>2052</v>
      </c>
      <c r="AC180" s="106"/>
      <c r="AD180" s="106"/>
      <c r="AE180" s="106"/>
      <c r="AF180" s="106"/>
    </row>
    <row r="181" spans="1:32" ht="44.25" customHeight="1" thickBot="1">
      <c r="A181" s="106"/>
      <c r="B181" s="106"/>
      <c r="C181" s="131"/>
      <c r="D181" s="435"/>
      <c r="E181" s="435"/>
      <c r="F181" s="84"/>
      <c r="G181" s="84"/>
      <c r="H181" s="84"/>
      <c r="I181" s="86"/>
      <c r="J181" s="86"/>
      <c r="K181" s="84"/>
      <c r="L181" s="84"/>
      <c r="M181" s="86"/>
      <c r="N181" s="86"/>
      <c r="O181" s="84"/>
      <c r="P181" s="84"/>
      <c r="Q181" s="84"/>
      <c r="R181" s="84"/>
      <c r="S181" s="86"/>
      <c r="T181" s="86"/>
      <c r="U181" s="129" t="s">
        <v>2816</v>
      </c>
      <c r="V181" s="343" t="s">
        <v>2538</v>
      </c>
      <c r="W181" s="211" t="s">
        <v>3024</v>
      </c>
      <c r="X181" s="315" t="s">
        <v>3121</v>
      </c>
      <c r="Y181" s="211" t="s">
        <v>3049</v>
      </c>
      <c r="Z181" s="315" t="s">
        <v>3123</v>
      </c>
      <c r="AA181" s="131"/>
      <c r="AB181" s="446" t="s">
        <v>2052</v>
      </c>
      <c r="AC181" s="106"/>
      <c r="AD181" s="106"/>
      <c r="AE181" s="106"/>
      <c r="AF181" s="106"/>
    </row>
    <row r="182" spans="1:32" ht="44.25" customHeight="1" thickBot="1">
      <c r="A182" s="106"/>
      <c r="B182" s="106"/>
      <c r="C182" s="131"/>
      <c r="D182" s="435"/>
      <c r="E182" s="435"/>
      <c r="F182" s="84"/>
      <c r="G182" s="84"/>
      <c r="H182" s="84"/>
      <c r="I182" s="86"/>
      <c r="J182" s="86"/>
      <c r="K182" s="84"/>
      <c r="L182" s="84"/>
      <c r="M182" s="86"/>
      <c r="N182" s="86"/>
      <c r="O182" s="84"/>
      <c r="P182" s="84"/>
      <c r="Q182" s="84"/>
      <c r="R182" s="84"/>
      <c r="S182" s="86"/>
      <c r="T182" s="86"/>
      <c r="U182" s="129" t="s">
        <v>2817</v>
      </c>
      <c r="V182" s="343" t="s">
        <v>2539</v>
      </c>
      <c r="W182" s="211" t="s">
        <v>3024</v>
      </c>
      <c r="X182" s="315" t="s">
        <v>3121</v>
      </c>
      <c r="Y182" s="211" t="s">
        <v>3049</v>
      </c>
      <c r="Z182" s="315" t="s">
        <v>3123</v>
      </c>
      <c r="AA182" s="131"/>
      <c r="AB182" s="446" t="s">
        <v>2052</v>
      </c>
      <c r="AC182" s="106"/>
      <c r="AD182" s="106"/>
      <c r="AE182" s="106"/>
      <c r="AF182" s="106"/>
    </row>
    <row r="183" spans="1:32" ht="44.25" customHeight="1" thickBot="1">
      <c r="A183" s="106"/>
      <c r="B183" s="106"/>
      <c r="C183" s="131"/>
      <c r="D183" s="435"/>
      <c r="E183" s="435"/>
      <c r="F183" s="84"/>
      <c r="G183" s="84"/>
      <c r="H183" s="84"/>
      <c r="I183" s="86"/>
      <c r="J183" s="86"/>
      <c r="K183" s="84"/>
      <c r="L183" s="84"/>
      <c r="M183" s="86"/>
      <c r="N183" s="86"/>
      <c r="O183" s="84"/>
      <c r="P183" s="84"/>
      <c r="Q183" s="84"/>
      <c r="R183" s="84"/>
      <c r="S183" s="86"/>
      <c r="T183" s="86"/>
      <c r="U183" s="129" t="s">
        <v>2818</v>
      </c>
      <c r="V183" s="343" t="s">
        <v>2540</v>
      </c>
      <c r="W183" s="211" t="s">
        <v>3024</v>
      </c>
      <c r="X183" s="315" t="s">
        <v>3121</v>
      </c>
      <c r="Y183" s="211" t="s">
        <v>3049</v>
      </c>
      <c r="Z183" s="315" t="s">
        <v>3123</v>
      </c>
      <c r="AA183" s="131"/>
      <c r="AB183" s="446" t="s">
        <v>2052</v>
      </c>
      <c r="AC183" s="106"/>
      <c r="AD183" s="106"/>
      <c r="AE183" s="106"/>
      <c r="AF183" s="106"/>
    </row>
    <row r="184" spans="1:32" ht="44.25" customHeight="1" thickBot="1">
      <c r="A184" s="106"/>
      <c r="B184" s="106"/>
      <c r="C184" s="131"/>
      <c r="D184" s="435"/>
      <c r="E184" s="435"/>
      <c r="F184" s="84"/>
      <c r="G184" s="84"/>
      <c r="H184" s="84"/>
      <c r="I184" s="86"/>
      <c r="J184" s="86"/>
      <c r="K184" s="84"/>
      <c r="L184" s="84"/>
      <c r="M184" s="86"/>
      <c r="N184" s="86"/>
      <c r="O184" s="84"/>
      <c r="P184" s="84"/>
      <c r="Q184" s="84"/>
      <c r="R184" s="84"/>
      <c r="S184" s="86"/>
      <c r="T184" s="86"/>
      <c r="U184" s="129" t="s">
        <v>2819</v>
      </c>
      <c r="V184" s="343" t="s">
        <v>2541</v>
      </c>
      <c r="W184" s="211" t="s">
        <v>3024</v>
      </c>
      <c r="X184" s="315" t="s">
        <v>3121</v>
      </c>
      <c r="Y184" s="211" t="s">
        <v>3049</v>
      </c>
      <c r="Z184" s="315" t="s">
        <v>3123</v>
      </c>
      <c r="AA184" s="131"/>
      <c r="AB184" s="446" t="s">
        <v>2052</v>
      </c>
      <c r="AC184" s="106"/>
      <c r="AD184" s="106"/>
      <c r="AE184" s="106"/>
      <c r="AF184" s="106"/>
    </row>
    <row r="185" spans="1:32" ht="44.25" customHeight="1" thickBot="1">
      <c r="A185" s="106"/>
      <c r="B185" s="106"/>
      <c r="C185" s="131"/>
      <c r="D185" s="435"/>
      <c r="E185" s="435"/>
      <c r="F185" s="84"/>
      <c r="G185" s="84"/>
      <c r="H185" s="84"/>
      <c r="I185" s="86"/>
      <c r="J185" s="86"/>
      <c r="K185" s="84"/>
      <c r="L185" s="84"/>
      <c r="M185" s="86"/>
      <c r="N185" s="86"/>
      <c r="O185" s="84"/>
      <c r="P185" s="84"/>
      <c r="Q185" s="84"/>
      <c r="R185" s="84"/>
      <c r="S185" s="86"/>
      <c r="T185" s="86"/>
      <c r="U185" s="129" t="s">
        <v>2820</v>
      </c>
      <c r="V185" s="343" t="s">
        <v>2542</v>
      </c>
      <c r="W185" s="211" t="s">
        <v>3024</v>
      </c>
      <c r="X185" s="315" t="s">
        <v>3121</v>
      </c>
      <c r="Y185" s="211" t="s">
        <v>3049</v>
      </c>
      <c r="Z185" s="315" t="s">
        <v>3122</v>
      </c>
      <c r="AA185" s="131"/>
      <c r="AB185" s="446" t="s">
        <v>2052</v>
      </c>
      <c r="AC185" s="106"/>
      <c r="AD185" s="106"/>
      <c r="AE185" s="106"/>
      <c r="AF185" s="106"/>
    </row>
    <row r="186" spans="1:32" ht="56.25" customHeight="1" thickBot="1">
      <c r="A186" s="106"/>
      <c r="B186" s="106"/>
      <c r="C186" s="131"/>
      <c r="D186" s="435"/>
      <c r="E186" s="435"/>
      <c r="F186" s="84"/>
      <c r="G186" s="84"/>
      <c r="H186" s="84"/>
      <c r="I186" s="86"/>
      <c r="J186" s="86"/>
      <c r="K186" s="84"/>
      <c r="L186" s="84"/>
      <c r="M186" s="86"/>
      <c r="N186" s="86"/>
      <c r="O186" s="84"/>
      <c r="P186" s="84"/>
      <c r="Q186" s="84"/>
      <c r="R186" s="84"/>
      <c r="S186" s="86"/>
      <c r="T186" s="86"/>
      <c r="U186" s="129" t="s">
        <v>2821</v>
      </c>
      <c r="V186" s="131" t="s">
        <v>2137</v>
      </c>
      <c r="W186" s="211" t="s">
        <v>3024</v>
      </c>
      <c r="X186" s="315" t="s">
        <v>3121</v>
      </c>
      <c r="Y186" s="211" t="s">
        <v>3049</v>
      </c>
      <c r="Z186" s="315" t="s">
        <v>3122</v>
      </c>
      <c r="AA186" s="131"/>
      <c r="AB186" s="470"/>
      <c r="AC186" s="106"/>
      <c r="AD186" s="106"/>
      <c r="AE186" s="106"/>
      <c r="AF186" s="106"/>
    </row>
    <row r="187" spans="1:32" ht="31" customHeight="1" thickBot="1">
      <c r="A187" s="106"/>
      <c r="B187" s="106"/>
      <c r="C187" s="131"/>
      <c r="D187" s="435"/>
      <c r="E187" s="435"/>
      <c r="F187" s="84"/>
      <c r="G187" s="84"/>
      <c r="H187" s="84"/>
      <c r="I187" s="86"/>
      <c r="J187" s="86"/>
      <c r="K187" s="84"/>
      <c r="L187" s="84"/>
      <c r="M187" s="86"/>
      <c r="N187" s="86"/>
      <c r="O187" s="84"/>
      <c r="P187" s="84"/>
      <c r="Q187" s="84"/>
      <c r="R187" s="84"/>
      <c r="S187" s="86"/>
      <c r="T187" s="86"/>
      <c r="U187" s="211" t="s">
        <v>2822</v>
      </c>
      <c r="V187" s="100" t="s">
        <v>2138</v>
      </c>
      <c r="W187" s="434" t="s">
        <v>3026</v>
      </c>
      <c r="X187" s="85"/>
      <c r="Y187" s="211" t="s">
        <v>3049</v>
      </c>
      <c r="Z187" s="85" t="s">
        <v>3091</v>
      </c>
      <c r="AA187" s="131"/>
      <c r="AB187" s="470"/>
      <c r="AC187" s="106"/>
      <c r="AD187" s="106"/>
      <c r="AE187" s="106"/>
      <c r="AF187" s="106"/>
    </row>
    <row r="188" spans="1:32" ht="44.25" customHeight="1" thickBot="1">
      <c r="A188" s="106"/>
      <c r="B188" s="106"/>
      <c r="C188" s="432"/>
      <c r="D188" s="435"/>
      <c r="E188" s="435"/>
      <c r="F188" s="84"/>
      <c r="G188" s="84"/>
      <c r="H188" s="84"/>
      <c r="I188" s="86"/>
      <c r="J188" s="86"/>
      <c r="K188" s="84"/>
      <c r="L188" s="84"/>
      <c r="M188" s="86"/>
      <c r="N188" s="86"/>
      <c r="O188" s="84"/>
      <c r="P188" s="84"/>
      <c r="Q188" s="84"/>
      <c r="R188" s="84"/>
      <c r="S188" s="86"/>
      <c r="T188" s="86"/>
      <c r="U188" s="129" t="s">
        <v>2823</v>
      </c>
      <c r="V188" s="131" t="s">
        <v>2128</v>
      </c>
      <c r="W188" s="129" t="s">
        <v>3024</v>
      </c>
      <c r="X188" s="343" t="s">
        <v>3124</v>
      </c>
      <c r="Y188" s="211" t="s">
        <v>3049</v>
      </c>
      <c r="Z188" s="343" t="s">
        <v>3093</v>
      </c>
      <c r="AA188" s="131"/>
      <c r="AB188" s="470"/>
      <c r="AC188" s="106"/>
      <c r="AD188" s="106"/>
      <c r="AE188" s="106"/>
      <c r="AF188" s="106"/>
    </row>
    <row r="189" spans="1:32" ht="44.25" customHeight="1" thickBot="1">
      <c r="A189" s="106"/>
      <c r="B189" s="106"/>
      <c r="C189" s="432"/>
      <c r="D189" s="435"/>
      <c r="E189" s="435"/>
      <c r="F189" s="84"/>
      <c r="G189" s="84"/>
      <c r="H189" s="84"/>
      <c r="I189" s="86"/>
      <c r="J189" s="86"/>
      <c r="K189" s="84"/>
      <c r="L189" s="84"/>
      <c r="M189" s="86"/>
      <c r="N189" s="86"/>
      <c r="O189" s="84"/>
      <c r="P189" s="84"/>
      <c r="Q189" s="84"/>
      <c r="R189" s="84"/>
      <c r="S189" s="86"/>
      <c r="T189" s="86"/>
      <c r="U189" s="129" t="s">
        <v>2824</v>
      </c>
      <c r="V189" s="131" t="s">
        <v>2129</v>
      </c>
      <c r="W189" s="129" t="s">
        <v>3024</v>
      </c>
      <c r="X189" s="343" t="s">
        <v>3124</v>
      </c>
      <c r="Y189" s="211" t="s">
        <v>3049</v>
      </c>
      <c r="Z189" s="343" t="s">
        <v>3093</v>
      </c>
      <c r="AA189" s="131"/>
      <c r="AB189" s="470"/>
      <c r="AC189" s="106"/>
      <c r="AD189" s="106"/>
      <c r="AE189" s="106"/>
      <c r="AF189" s="106"/>
    </row>
    <row r="190" spans="1:32" ht="69" customHeight="1" thickBot="1">
      <c r="A190" s="106"/>
      <c r="B190" s="106"/>
      <c r="C190" s="432"/>
      <c r="D190" s="435"/>
      <c r="E190" s="435"/>
      <c r="F190" s="84"/>
      <c r="G190" s="84"/>
      <c r="H190" s="84"/>
      <c r="I190" s="86"/>
      <c r="J190" s="86"/>
      <c r="K190" s="84"/>
      <c r="L190" s="84"/>
      <c r="M190" s="86"/>
      <c r="N190" s="86"/>
      <c r="O190" s="84"/>
      <c r="P190" s="84"/>
      <c r="Q190" s="84"/>
      <c r="R190" s="84"/>
      <c r="S190" s="86"/>
      <c r="T190" s="86"/>
      <c r="U190" s="129" t="s">
        <v>2825</v>
      </c>
      <c r="V190" s="132" t="s">
        <v>2130</v>
      </c>
      <c r="W190" s="405" t="s">
        <v>3024</v>
      </c>
      <c r="X190" s="478"/>
      <c r="Y190" s="211" t="s">
        <v>3049</v>
      </c>
      <c r="Z190" s="343" t="s">
        <v>3092</v>
      </c>
      <c r="AA190" s="132"/>
      <c r="AB190" s="470"/>
      <c r="AC190" s="106"/>
      <c r="AD190" s="106"/>
      <c r="AE190" s="106"/>
      <c r="AF190" s="106"/>
    </row>
    <row r="191" spans="1:32" ht="44.25" customHeight="1" thickBot="1">
      <c r="A191" s="106"/>
      <c r="B191" s="106"/>
      <c r="C191" s="432"/>
      <c r="D191" s="435"/>
      <c r="E191" s="435"/>
      <c r="F191" s="84"/>
      <c r="G191" s="84"/>
      <c r="H191" s="84"/>
      <c r="I191" s="86"/>
      <c r="J191" s="86"/>
      <c r="K191" s="84"/>
      <c r="L191" s="84"/>
      <c r="M191" s="86"/>
      <c r="N191" s="86"/>
      <c r="O191" s="84"/>
      <c r="P191" s="84"/>
      <c r="Q191" s="84"/>
      <c r="R191" s="84"/>
      <c r="S191" s="86"/>
      <c r="T191" s="86"/>
      <c r="U191" s="129" t="s">
        <v>2826</v>
      </c>
      <c r="V191" s="131" t="s">
        <v>2246</v>
      </c>
      <c r="W191" s="129" t="s">
        <v>3026</v>
      </c>
      <c r="X191" s="343"/>
      <c r="Y191" s="211" t="s">
        <v>3049</v>
      </c>
      <c r="Z191" s="85" t="s">
        <v>3091</v>
      </c>
      <c r="AA191" s="131"/>
      <c r="AB191" s="470"/>
      <c r="AC191" s="106"/>
      <c r="AD191" s="106"/>
      <c r="AE191" s="106"/>
      <c r="AF191" s="106"/>
    </row>
    <row r="192" spans="1:32" ht="69" customHeight="1" thickBot="1">
      <c r="A192" s="106"/>
      <c r="B192" s="106"/>
      <c r="C192" s="432"/>
      <c r="D192" s="435"/>
      <c r="E192" s="435"/>
      <c r="F192" s="84"/>
      <c r="G192" s="84"/>
      <c r="H192" s="84"/>
      <c r="I192" s="86"/>
      <c r="J192" s="86"/>
      <c r="K192" s="84"/>
      <c r="L192" s="84"/>
      <c r="M192" s="86"/>
      <c r="N192" s="86"/>
      <c r="O192" s="84"/>
      <c r="P192" s="84"/>
      <c r="Q192" s="84"/>
      <c r="R192" s="84"/>
      <c r="S192" s="86"/>
      <c r="T192" s="86"/>
      <c r="U192" s="129" t="s">
        <v>2827</v>
      </c>
      <c r="V192" s="131" t="s">
        <v>2132</v>
      </c>
      <c r="W192" s="129" t="s">
        <v>3024</v>
      </c>
      <c r="X192" s="343"/>
      <c r="Y192" s="211" t="s">
        <v>3049</v>
      </c>
      <c r="Z192" s="343" t="s">
        <v>3092</v>
      </c>
      <c r="AA192" s="131"/>
      <c r="AB192" s="470"/>
      <c r="AC192" s="106"/>
      <c r="AD192" s="106"/>
      <c r="AE192" s="106"/>
      <c r="AF192" s="106"/>
    </row>
    <row r="193" spans="1:236" ht="44.25" customHeight="1" thickBot="1">
      <c r="A193" s="106"/>
      <c r="B193" s="106"/>
      <c r="C193" s="432"/>
      <c r="D193" s="435"/>
      <c r="E193" s="435"/>
      <c r="F193" s="84"/>
      <c r="G193" s="84"/>
      <c r="H193" s="84"/>
      <c r="I193" s="86"/>
      <c r="J193" s="86"/>
      <c r="K193" s="84"/>
      <c r="L193" s="84"/>
      <c r="M193" s="86"/>
      <c r="N193" s="86"/>
      <c r="O193" s="84"/>
      <c r="P193" s="84"/>
      <c r="Q193" s="84"/>
      <c r="R193" s="84"/>
      <c r="S193" s="86"/>
      <c r="T193" s="86"/>
      <c r="U193" s="129" t="s">
        <v>2828</v>
      </c>
      <c r="V193" s="131" t="s">
        <v>2133</v>
      </c>
      <c r="W193" s="129" t="s">
        <v>3026</v>
      </c>
      <c r="X193" s="343"/>
      <c r="Y193" s="211" t="s">
        <v>3049</v>
      </c>
      <c r="Z193" s="343" t="s">
        <v>3175</v>
      </c>
      <c r="AA193" s="131"/>
      <c r="AB193" s="470"/>
      <c r="AC193" s="106"/>
      <c r="AD193" s="106"/>
      <c r="AE193" s="106"/>
      <c r="AF193" s="106"/>
    </row>
    <row r="194" spans="1:236" ht="44.25" customHeight="1" thickBot="1">
      <c r="A194" s="106"/>
      <c r="B194" s="106"/>
      <c r="C194" s="131"/>
      <c r="D194" s="435"/>
      <c r="E194" s="435"/>
      <c r="F194" s="84"/>
      <c r="G194" s="84"/>
      <c r="H194" s="84"/>
      <c r="I194" s="86"/>
      <c r="J194" s="86"/>
      <c r="K194" s="84"/>
      <c r="L194" s="84"/>
      <c r="M194" s="86"/>
      <c r="N194" s="86"/>
      <c r="O194" s="84"/>
      <c r="P194" s="84"/>
      <c r="Q194" s="84"/>
      <c r="R194" s="84"/>
      <c r="S194" s="86"/>
      <c r="T194" s="86"/>
      <c r="U194" s="129" t="s">
        <v>2829</v>
      </c>
      <c r="V194" s="131" t="s">
        <v>2136</v>
      </c>
      <c r="W194" s="129" t="s">
        <v>3024</v>
      </c>
      <c r="X194" s="343"/>
      <c r="Y194" s="211" t="s">
        <v>3049</v>
      </c>
      <c r="Z194" s="343" t="s">
        <v>3092</v>
      </c>
      <c r="AA194" s="131"/>
      <c r="AB194" s="470"/>
      <c r="AC194" s="106"/>
      <c r="AD194" s="106"/>
      <c r="AE194" s="106"/>
      <c r="AF194" s="106"/>
    </row>
    <row r="195" spans="1:236" ht="35" thickBot="1">
      <c r="A195" s="602" t="s">
        <v>34</v>
      </c>
      <c r="B195" s="600"/>
      <c r="C195" s="601"/>
      <c r="D195" s="76"/>
      <c r="E195" s="76"/>
      <c r="F195" s="76"/>
      <c r="G195" s="76"/>
      <c r="H195" s="76"/>
      <c r="I195" s="76"/>
      <c r="J195" s="76"/>
      <c r="K195" s="76"/>
      <c r="L195" s="76"/>
      <c r="M195" s="76"/>
      <c r="N195" s="76"/>
      <c r="O195" s="76"/>
      <c r="P195" s="76"/>
      <c r="Q195" s="76"/>
      <c r="R195" s="76"/>
      <c r="S195" s="76"/>
      <c r="T195" s="76"/>
      <c r="U195" s="77" t="s">
        <v>35</v>
      </c>
      <c r="V195" s="433" t="s">
        <v>2169</v>
      </c>
      <c r="W195" s="440"/>
      <c r="X195" s="306"/>
      <c r="Y195" s="433"/>
      <c r="Z195" s="306"/>
      <c r="AA195" s="76"/>
      <c r="AB195" s="442"/>
      <c r="AC195" s="76"/>
      <c r="AD195" s="76"/>
      <c r="AE195" s="76"/>
      <c r="AF195" s="76"/>
      <c r="AG195" s="79"/>
      <c r="AH195" s="79"/>
      <c r="AI195" s="79"/>
      <c r="AJ195" s="79"/>
      <c r="AK195" s="79"/>
      <c r="AL195" s="79"/>
      <c r="AM195" s="79"/>
      <c r="AN195" s="79"/>
      <c r="AO195" s="79"/>
      <c r="AP195" s="79"/>
      <c r="AQ195" s="79"/>
      <c r="AR195" s="79"/>
      <c r="AS195" s="79"/>
      <c r="AT195" s="79"/>
      <c r="AU195" s="79"/>
      <c r="AV195" s="79"/>
      <c r="AW195" s="79"/>
      <c r="AX195" s="79"/>
      <c r="AY195" s="79"/>
      <c r="AZ195" s="79"/>
      <c r="BA195" s="79"/>
      <c r="BB195" s="79"/>
      <c r="BC195" s="79"/>
      <c r="BD195" s="79"/>
      <c r="BE195" s="79"/>
      <c r="BF195" s="79"/>
      <c r="BG195" s="79"/>
      <c r="BH195" s="79"/>
      <c r="BI195" s="79"/>
      <c r="BJ195" s="79"/>
      <c r="BK195" s="79"/>
      <c r="BL195" s="79"/>
      <c r="BM195" s="79"/>
      <c r="BN195" s="79"/>
      <c r="BO195" s="79"/>
      <c r="BP195" s="79"/>
      <c r="BQ195" s="79"/>
      <c r="BR195" s="79"/>
      <c r="BS195" s="79"/>
      <c r="BT195" s="79"/>
      <c r="BU195" s="79"/>
      <c r="BV195" s="79"/>
      <c r="BW195" s="79"/>
      <c r="BX195" s="79"/>
      <c r="BY195" s="79"/>
      <c r="BZ195" s="79"/>
      <c r="CA195" s="79"/>
      <c r="CB195" s="79"/>
      <c r="CC195" s="79"/>
      <c r="CD195" s="79"/>
      <c r="CE195" s="79"/>
      <c r="CF195" s="79"/>
      <c r="CG195" s="79"/>
      <c r="CH195" s="79"/>
      <c r="CI195" s="79"/>
      <c r="CJ195" s="79"/>
      <c r="CK195" s="79"/>
      <c r="CL195" s="79"/>
      <c r="CM195" s="79"/>
      <c r="CN195" s="79"/>
      <c r="CO195" s="79"/>
      <c r="CP195" s="79"/>
      <c r="CQ195" s="79"/>
      <c r="CR195" s="79"/>
      <c r="CS195" s="79"/>
      <c r="CT195" s="79"/>
      <c r="CU195" s="79"/>
      <c r="CV195" s="79"/>
      <c r="CW195" s="79"/>
      <c r="CX195" s="79"/>
      <c r="CY195" s="79"/>
      <c r="CZ195" s="79"/>
      <c r="DA195" s="79"/>
      <c r="DB195" s="79"/>
      <c r="DC195" s="79"/>
      <c r="DD195" s="79"/>
      <c r="DE195" s="79"/>
      <c r="DF195" s="79"/>
      <c r="DG195" s="79"/>
      <c r="DH195" s="79"/>
      <c r="DI195" s="79"/>
      <c r="DJ195" s="79"/>
      <c r="DK195" s="79"/>
      <c r="DL195" s="79"/>
      <c r="DM195" s="79"/>
      <c r="DN195" s="79"/>
      <c r="DO195" s="79"/>
      <c r="DP195" s="79"/>
      <c r="DQ195" s="79"/>
      <c r="DR195" s="79"/>
      <c r="DS195" s="79"/>
      <c r="DT195" s="79"/>
      <c r="DU195" s="79"/>
      <c r="DV195" s="79"/>
      <c r="DW195" s="79"/>
      <c r="DX195" s="79"/>
      <c r="DY195" s="79"/>
      <c r="DZ195" s="79"/>
      <c r="EA195" s="79"/>
      <c r="EB195" s="79"/>
      <c r="EC195" s="79"/>
      <c r="ED195" s="79"/>
      <c r="EE195" s="79"/>
      <c r="EF195" s="79"/>
      <c r="EG195" s="79"/>
      <c r="EH195" s="79"/>
      <c r="EI195" s="79"/>
      <c r="EJ195" s="79"/>
      <c r="EK195" s="79"/>
      <c r="EL195" s="79"/>
      <c r="EM195" s="79"/>
      <c r="EN195" s="79"/>
      <c r="EO195" s="79"/>
      <c r="EP195" s="79"/>
      <c r="EQ195" s="79"/>
      <c r="ER195" s="79"/>
      <c r="ES195" s="79"/>
      <c r="ET195" s="79"/>
      <c r="EU195" s="79"/>
      <c r="EV195" s="79"/>
      <c r="EW195" s="79"/>
      <c r="EX195" s="79"/>
      <c r="EY195" s="79"/>
      <c r="EZ195" s="79"/>
      <c r="FA195" s="79"/>
      <c r="FB195" s="79"/>
      <c r="FC195" s="79"/>
      <c r="FD195" s="79"/>
      <c r="FE195" s="79"/>
      <c r="FF195" s="79"/>
      <c r="FG195" s="79"/>
      <c r="FH195" s="79"/>
      <c r="FI195" s="79"/>
      <c r="FJ195" s="79"/>
      <c r="FK195" s="79"/>
      <c r="FL195" s="79"/>
      <c r="FM195" s="79"/>
      <c r="FN195" s="79"/>
      <c r="FO195" s="79"/>
      <c r="FP195" s="79"/>
      <c r="FQ195" s="79"/>
      <c r="FR195" s="79"/>
      <c r="FS195" s="79"/>
      <c r="FT195" s="79"/>
      <c r="FU195" s="79"/>
      <c r="FV195" s="79"/>
      <c r="FW195" s="79"/>
      <c r="FX195" s="79"/>
      <c r="FY195" s="79"/>
      <c r="FZ195" s="79"/>
      <c r="GA195" s="79"/>
      <c r="GB195" s="79"/>
      <c r="GC195" s="79"/>
      <c r="GD195" s="79"/>
      <c r="GE195" s="79"/>
      <c r="GF195" s="79"/>
      <c r="GG195" s="79"/>
      <c r="GH195" s="79"/>
      <c r="GI195" s="79"/>
      <c r="GJ195" s="79"/>
      <c r="GK195" s="79"/>
      <c r="GL195" s="79"/>
      <c r="GM195" s="79"/>
      <c r="GN195" s="79"/>
      <c r="GO195" s="79"/>
      <c r="GP195" s="79"/>
      <c r="GQ195" s="79"/>
      <c r="GR195" s="79"/>
      <c r="GS195" s="79"/>
      <c r="GT195" s="79"/>
      <c r="GU195" s="79"/>
      <c r="GV195" s="79"/>
      <c r="GW195" s="79"/>
      <c r="GX195" s="79"/>
      <c r="GY195" s="79"/>
      <c r="GZ195" s="79"/>
      <c r="HA195" s="79"/>
      <c r="HB195" s="79"/>
      <c r="HC195" s="79"/>
      <c r="HD195" s="79"/>
      <c r="HE195" s="79"/>
      <c r="HF195" s="79"/>
      <c r="HG195" s="79"/>
      <c r="HH195" s="79"/>
      <c r="HI195" s="79"/>
      <c r="HJ195" s="79"/>
      <c r="HK195" s="79"/>
      <c r="HL195" s="79"/>
      <c r="HM195" s="79"/>
      <c r="HN195" s="79"/>
      <c r="HO195" s="79"/>
      <c r="HP195" s="79"/>
      <c r="HQ195" s="79"/>
      <c r="HR195" s="79"/>
      <c r="HS195" s="79"/>
      <c r="HT195" s="79"/>
      <c r="HU195" s="79"/>
      <c r="HV195" s="79"/>
      <c r="HW195" s="79"/>
      <c r="HX195" s="79"/>
      <c r="HY195" s="79"/>
      <c r="HZ195" s="79"/>
      <c r="IA195" s="79"/>
      <c r="IB195" s="79"/>
    </row>
    <row r="196" spans="1:236" ht="31" customHeight="1" thickBot="1">
      <c r="A196" s="106"/>
      <c r="B196" s="106"/>
      <c r="C196" s="140"/>
      <c r="D196" s="106"/>
      <c r="E196" s="106"/>
      <c r="F196" s="106"/>
      <c r="G196" s="106"/>
      <c r="H196" s="106"/>
      <c r="I196" s="106"/>
      <c r="J196" s="106"/>
      <c r="K196" s="106"/>
      <c r="L196" s="106"/>
      <c r="M196" s="106"/>
      <c r="N196" s="106"/>
      <c r="O196" s="106"/>
      <c r="P196" s="106"/>
      <c r="Q196" s="106"/>
      <c r="R196" s="106"/>
      <c r="S196" s="106"/>
      <c r="T196" s="106"/>
      <c r="U196" s="129" t="s">
        <v>2832</v>
      </c>
      <c r="V196" s="140" t="s">
        <v>2140</v>
      </c>
      <c r="W196" s="406" t="s">
        <v>3026</v>
      </c>
      <c r="X196" s="479"/>
      <c r="Y196" s="437" t="s">
        <v>3025</v>
      </c>
      <c r="Z196" s="436" t="s">
        <v>3037</v>
      </c>
      <c r="AA196" s="480"/>
      <c r="AB196" s="470"/>
      <c r="AC196" s="106"/>
      <c r="AD196" s="106"/>
      <c r="AE196" s="106"/>
      <c r="AF196" s="106"/>
    </row>
    <row r="197" spans="1:236" ht="56" customHeight="1" thickBot="1">
      <c r="A197" s="106"/>
      <c r="B197" s="106"/>
      <c r="C197" s="105"/>
      <c r="D197" s="106"/>
      <c r="E197" s="106"/>
      <c r="F197" s="106"/>
      <c r="G197" s="106"/>
      <c r="H197" s="106"/>
      <c r="I197" s="106"/>
      <c r="J197" s="106"/>
      <c r="K197" s="106"/>
      <c r="L197" s="106"/>
      <c r="M197" s="106"/>
      <c r="N197" s="106"/>
      <c r="O197" s="106"/>
      <c r="P197" s="106"/>
      <c r="Q197" s="106"/>
      <c r="R197" s="106"/>
      <c r="S197" s="106"/>
      <c r="T197" s="106"/>
      <c r="U197" s="437" t="s">
        <v>2833</v>
      </c>
      <c r="V197" s="140" t="s">
        <v>2547</v>
      </c>
      <c r="W197" s="91"/>
      <c r="X197" s="96"/>
      <c r="Y197" s="91"/>
      <c r="Z197" s="96"/>
      <c r="AA197" s="96"/>
      <c r="AB197" s="202"/>
      <c r="AC197" s="202"/>
      <c r="AD197" s="202"/>
      <c r="AE197" s="202"/>
      <c r="AF197" s="202"/>
    </row>
    <row r="198" spans="1:236" ht="29" thickBot="1">
      <c r="A198" s="106"/>
      <c r="B198" s="106"/>
      <c r="C198" s="105"/>
      <c r="D198" s="106"/>
      <c r="E198" s="106"/>
      <c r="F198" s="106"/>
      <c r="G198" s="106"/>
      <c r="H198" s="106"/>
      <c r="I198" s="106"/>
      <c r="J198" s="106"/>
      <c r="K198" s="106"/>
      <c r="L198" s="106"/>
      <c r="M198" s="106"/>
      <c r="N198" s="106"/>
      <c r="O198" s="106"/>
      <c r="P198" s="106"/>
      <c r="Q198" s="106"/>
      <c r="R198" s="106"/>
      <c r="S198" s="106"/>
      <c r="T198" s="106"/>
      <c r="U198" s="437" t="s">
        <v>2834</v>
      </c>
      <c r="V198" s="436" t="s">
        <v>2548</v>
      </c>
      <c r="W198" s="406" t="s">
        <v>3026</v>
      </c>
      <c r="X198" s="294"/>
      <c r="Y198" s="439" t="s">
        <v>3025</v>
      </c>
      <c r="Z198" s="443" t="s">
        <v>3037</v>
      </c>
      <c r="AA198" s="103"/>
      <c r="AB198" s="470"/>
      <c r="AC198" s="106"/>
      <c r="AD198" s="106"/>
      <c r="AE198" s="106"/>
      <c r="AF198" s="106"/>
    </row>
    <row r="199" spans="1:236" ht="29" thickBot="1">
      <c r="A199" s="106"/>
      <c r="B199" s="106"/>
      <c r="C199" s="105"/>
      <c r="D199" s="106"/>
      <c r="E199" s="106"/>
      <c r="F199" s="106"/>
      <c r="G199" s="106"/>
      <c r="H199" s="106"/>
      <c r="I199" s="106"/>
      <c r="J199" s="106"/>
      <c r="K199" s="106"/>
      <c r="L199" s="106"/>
      <c r="M199" s="106"/>
      <c r="N199" s="106"/>
      <c r="O199" s="106"/>
      <c r="P199" s="106"/>
      <c r="Q199" s="106"/>
      <c r="R199" s="106"/>
      <c r="S199" s="106"/>
      <c r="T199" s="106"/>
      <c r="U199" s="437" t="s">
        <v>2835</v>
      </c>
      <c r="V199" s="436" t="s">
        <v>2549</v>
      </c>
      <c r="W199" s="406" t="s">
        <v>3026</v>
      </c>
      <c r="X199" s="294"/>
      <c r="Y199" s="439" t="s">
        <v>3025</v>
      </c>
      <c r="Z199" s="443" t="s">
        <v>3037</v>
      </c>
      <c r="AA199" s="103"/>
      <c r="AB199" s="470"/>
      <c r="AC199" s="106"/>
      <c r="AD199" s="106"/>
      <c r="AE199" s="106"/>
      <c r="AF199" s="106"/>
    </row>
    <row r="200" spans="1:236" ht="29" thickBot="1">
      <c r="A200" s="106"/>
      <c r="B200" s="106"/>
      <c r="C200" s="105"/>
      <c r="D200" s="106"/>
      <c r="E200" s="106"/>
      <c r="F200" s="106"/>
      <c r="G200" s="106"/>
      <c r="H200" s="106"/>
      <c r="I200" s="106"/>
      <c r="J200" s="106"/>
      <c r="K200" s="106"/>
      <c r="L200" s="106"/>
      <c r="M200" s="106"/>
      <c r="N200" s="106"/>
      <c r="O200" s="106"/>
      <c r="P200" s="106"/>
      <c r="Q200" s="106"/>
      <c r="R200" s="106"/>
      <c r="S200" s="106"/>
      <c r="T200" s="106"/>
      <c r="U200" s="437" t="s">
        <v>2836</v>
      </c>
      <c r="V200" s="436" t="s">
        <v>2550</v>
      </c>
      <c r="W200" s="406" t="s">
        <v>3026</v>
      </c>
      <c r="X200" s="294"/>
      <c r="Y200" s="439" t="s">
        <v>3025</v>
      </c>
      <c r="Z200" s="443" t="s">
        <v>3037</v>
      </c>
      <c r="AA200" s="103"/>
      <c r="AB200" s="470"/>
      <c r="AC200" s="106"/>
      <c r="AD200" s="106"/>
      <c r="AE200" s="106"/>
      <c r="AF200" s="106"/>
    </row>
    <row r="201" spans="1:236" ht="29" thickBot="1">
      <c r="A201" s="106"/>
      <c r="B201" s="106"/>
      <c r="C201" s="105"/>
      <c r="D201" s="106"/>
      <c r="E201" s="106"/>
      <c r="F201" s="106"/>
      <c r="G201" s="106"/>
      <c r="H201" s="106"/>
      <c r="I201" s="106"/>
      <c r="J201" s="106"/>
      <c r="K201" s="106"/>
      <c r="L201" s="106"/>
      <c r="M201" s="106"/>
      <c r="N201" s="106"/>
      <c r="O201" s="106"/>
      <c r="P201" s="106"/>
      <c r="Q201" s="106"/>
      <c r="R201" s="106"/>
      <c r="S201" s="106"/>
      <c r="T201" s="106"/>
      <c r="U201" s="437" t="s">
        <v>2837</v>
      </c>
      <c r="V201" s="436" t="s">
        <v>2551</v>
      </c>
      <c r="W201" s="406" t="s">
        <v>3026</v>
      </c>
      <c r="X201" s="294"/>
      <c r="Y201" s="439" t="s">
        <v>3025</v>
      </c>
      <c r="Z201" s="443" t="s">
        <v>3037</v>
      </c>
      <c r="AA201" s="103"/>
      <c r="AB201" s="470"/>
      <c r="AC201" s="106"/>
      <c r="AD201" s="106"/>
      <c r="AE201" s="106"/>
      <c r="AF201" s="106"/>
    </row>
    <row r="202" spans="1:236" ht="29" thickBot="1">
      <c r="A202" s="106"/>
      <c r="B202" s="106"/>
      <c r="C202" s="105"/>
      <c r="D202" s="106"/>
      <c r="E202" s="106"/>
      <c r="F202" s="106"/>
      <c r="G202" s="106"/>
      <c r="H202" s="106"/>
      <c r="I202" s="106"/>
      <c r="J202" s="106"/>
      <c r="K202" s="106"/>
      <c r="L202" s="106"/>
      <c r="M202" s="106"/>
      <c r="N202" s="106"/>
      <c r="O202" s="106"/>
      <c r="P202" s="106"/>
      <c r="Q202" s="106"/>
      <c r="R202" s="106"/>
      <c r="S202" s="106"/>
      <c r="T202" s="106"/>
      <c r="U202" s="437" t="s">
        <v>2838</v>
      </c>
      <c r="V202" s="436" t="s">
        <v>2552</v>
      </c>
      <c r="W202" s="406" t="s">
        <v>3026</v>
      </c>
      <c r="X202" s="294"/>
      <c r="Y202" s="439" t="s">
        <v>3025</v>
      </c>
      <c r="Z202" s="443" t="s">
        <v>3037</v>
      </c>
      <c r="AA202" s="103"/>
      <c r="AB202" s="470"/>
      <c r="AC202" s="106"/>
      <c r="AD202" s="106"/>
      <c r="AE202" s="106"/>
      <c r="AF202" s="106"/>
    </row>
    <row r="203" spans="1:236" ht="69" customHeight="1" thickBot="1">
      <c r="A203" s="106"/>
      <c r="B203" s="106"/>
      <c r="C203" s="105"/>
      <c r="D203" s="106"/>
      <c r="E203" s="106"/>
      <c r="F203" s="106"/>
      <c r="G203" s="106"/>
      <c r="H203" s="106"/>
      <c r="I203" s="106"/>
      <c r="J203" s="106"/>
      <c r="K203" s="106"/>
      <c r="L203" s="106"/>
      <c r="M203" s="106"/>
      <c r="N203" s="106"/>
      <c r="O203" s="106"/>
      <c r="P203" s="106"/>
      <c r="Q203" s="106"/>
      <c r="R203" s="106"/>
      <c r="S203" s="106"/>
      <c r="T203" s="106"/>
      <c r="U203" s="437" t="s">
        <v>2839</v>
      </c>
      <c r="V203" s="436" t="s">
        <v>2563</v>
      </c>
      <c r="W203" s="406" t="s">
        <v>3026</v>
      </c>
      <c r="X203" s="294"/>
      <c r="Y203" s="439" t="s">
        <v>3025</v>
      </c>
      <c r="Z203" s="443" t="s">
        <v>3037</v>
      </c>
      <c r="AA203" s="103"/>
      <c r="AB203" s="470"/>
      <c r="AC203" s="106"/>
      <c r="AD203" s="106"/>
      <c r="AE203" s="106"/>
      <c r="AF203" s="106"/>
    </row>
    <row r="204" spans="1:236" ht="29" thickBot="1">
      <c r="A204" s="106"/>
      <c r="B204" s="106"/>
      <c r="C204" s="105"/>
      <c r="D204" s="106"/>
      <c r="E204" s="106"/>
      <c r="F204" s="106"/>
      <c r="G204" s="106"/>
      <c r="H204" s="106"/>
      <c r="I204" s="106"/>
      <c r="J204" s="106"/>
      <c r="K204" s="106"/>
      <c r="L204" s="106"/>
      <c r="M204" s="106"/>
      <c r="N204" s="106"/>
      <c r="O204" s="106"/>
      <c r="P204" s="106"/>
      <c r="Q204" s="106"/>
      <c r="R204" s="106"/>
      <c r="S204" s="106"/>
      <c r="T204" s="106"/>
      <c r="U204" s="437" t="s">
        <v>2840</v>
      </c>
      <c r="V204" s="436" t="s">
        <v>2553</v>
      </c>
      <c r="W204" s="406" t="s">
        <v>3026</v>
      </c>
      <c r="X204" s="294"/>
      <c r="Y204" s="439" t="s">
        <v>3025</v>
      </c>
      <c r="Z204" s="443" t="s">
        <v>3037</v>
      </c>
      <c r="AA204" s="103"/>
      <c r="AB204" s="470"/>
      <c r="AC204" s="106"/>
      <c r="AD204" s="106"/>
      <c r="AE204" s="106"/>
      <c r="AF204" s="106"/>
    </row>
    <row r="205" spans="1:236" ht="29" thickBot="1">
      <c r="A205" s="106"/>
      <c r="B205" s="106"/>
      <c r="C205" s="105"/>
      <c r="D205" s="106"/>
      <c r="E205" s="106"/>
      <c r="F205" s="106"/>
      <c r="G205" s="106"/>
      <c r="H205" s="106"/>
      <c r="I205" s="106"/>
      <c r="J205" s="106"/>
      <c r="K205" s="106"/>
      <c r="L205" s="106"/>
      <c r="M205" s="106"/>
      <c r="N205" s="106"/>
      <c r="O205" s="106"/>
      <c r="P205" s="106"/>
      <c r="Q205" s="106"/>
      <c r="R205" s="106"/>
      <c r="S205" s="106"/>
      <c r="T205" s="106"/>
      <c r="U205" s="437" t="s">
        <v>2841</v>
      </c>
      <c r="V205" s="436" t="s">
        <v>2554</v>
      </c>
      <c r="W205" s="406" t="s">
        <v>3026</v>
      </c>
      <c r="X205" s="294"/>
      <c r="Y205" s="439" t="s">
        <v>3025</v>
      </c>
      <c r="Z205" s="443" t="s">
        <v>3037</v>
      </c>
      <c r="AA205" s="103"/>
      <c r="AB205" s="470"/>
      <c r="AC205" s="106"/>
      <c r="AD205" s="106"/>
      <c r="AE205" s="106"/>
      <c r="AF205" s="106"/>
    </row>
    <row r="206" spans="1:236" ht="29" thickBot="1">
      <c r="A206" s="106"/>
      <c r="B206" s="106"/>
      <c r="C206" s="105"/>
      <c r="D206" s="106"/>
      <c r="E206" s="106"/>
      <c r="F206" s="106"/>
      <c r="G206" s="106"/>
      <c r="H206" s="106"/>
      <c r="I206" s="106"/>
      <c r="J206" s="106"/>
      <c r="K206" s="106"/>
      <c r="L206" s="106"/>
      <c r="M206" s="106"/>
      <c r="N206" s="106"/>
      <c r="O206" s="106"/>
      <c r="P206" s="106"/>
      <c r="Q206" s="106"/>
      <c r="R206" s="106"/>
      <c r="S206" s="106"/>
      <c r="T206" s="106"/>
      <c r="U206" s="437" t="s">
        <v>2842</v>
      </c>
      <c r="V206" s="436" t="s">
        <v>2555</v>
      </c>
      <c r="W206" s="406" t="s">
        <v>3026</v>
      </c>
      <c r="X206" s="294"/>
      <c r="Y206" s="439" t="s">
        <v>3025</v>
      </c>
      <c r="Z206" s="443" t="s">
        <v>3037</v>
      </c>
      <c r="AA206" s="103"/>
      <c r="AB206" s="470"/>
      <c r="AC206" s="106"/>
      <c r="AD206" s="106"/>
      <c r="AE206" s="106"/>
      <c r="AF206" s="106"/>
    </row>
    <row r="207" spans="1:236" ht="29" thickBot="1">
      <c r="A207" s="106"/>
      <c r="B207" s="106"/>
      <c r="C207" s="105"/>
      <c r="D207" s="106"/>
      <c r="E207" s="106"/>
      <c r="F207" s="106"/>
      <c r="G207" s="106"/>
      <c r="H207" s="106"/>
      <c r="I207" s="106"/>
      <c r="J207" s="106"/>
      <c r="K207" s="106"/>
      <c r="L207" s="106"/>
      <c r="M207" s="106"/>
      <c r="N207" s="106"/>
      <c r="O207" s="106"/>
      <c r="P207" s="106"/>
      <c r="Q207" s="106"/>
      <c r="R207" s="106"/>
      <c r="S207" s="106"/>
      <c r="T207" s="106"/>
      <c r="U207" s="437" t="s">
        <v>2843</v>
      </c>
      <c r="V207" s="436" t="s">
        <v>2556</v>
      </c>
      <c r="W207" s="406" t="s">
        <v>3026</v>
      </c>
      <c r="X207" s="294"/>
      <c r="Y207" s="439" t="s">
        <v>3025</v>
      </c>
      <c r="Z207" s="443" t="s">
        <v>3037</v>
      </c>
      <c r="AA207" s="103"/>
      <c r="AB207" s="470"/>
      <c r="AC207" s="106"/>
      <c r="AD207" s="106"/>
      <c r="AE207" s="106"/>
      <c r="AF207" s="106"/>
    </row>
    <row r="208" spans="1:236" ht="29" thickBot="1">
      <c r="A208" s="106"/>
      <c r="B208" s="106"/>
      <c r="C208" s="105"/>
      <c r="D208" s="106"/>
      <c r="E208" s="106"/>
      <c r="F208" s="106"/>
      <c r="G208" s="106"/>
      <c r="H208" s="106"/>
      <c r="I208" s="106"/>
      <c r="J208" s="106"/>
      <c r="K208" s="106"/>
      <c r="L208" s="106"/>
      <c r="M208" s="106"/>
      <c r="N208" s="106"/>
      <c r="O208" s="106"/>
      <c r="P208" s="106"/>
      <c r="Q208" s="106"/>
      <c r="R208" s="106"/>
      <c r="S208" s="106"/>
      <c r="T208" s="106"/>
      <c r="U208" s="437" t="s">
        <v>2844</v>
      </c>
      <c r="V208" s="436" t="s">
        <v>2557</v>
      </c>
      <c r="W208" s="406" t="s">
        <v>3026</v>
      </c>
      <c r="X208" s="294"/>
      <c r="Y208" s="439" t="s">
        <v>3025</v>
      </c>
      <c r="Z208" s="443" t="s">
        <v>3037</v>
      </c>
      <c r="AA208" s="103"/>
      <c r="AB208" s="470"/>
      <c r="AC208" s="106"/>
      <c r="AD208" s="106"/>
      <c r="AE208" s="106"/>
      <c r="AF208" s="106"/>
    </row>
    <row r="209" spans="1:32" ht="29" thickBot="1">
      <c r="A209" s="106"/>
      <c r="B209" s="106"/>
      <c r="C209" s="105"/>
      <c r="D209" s="106"/>
      <c r="E209" s="106"/>
      <c r="F209" s="106"/>
      <c r="G209" s="106"/>
      <c r="H209" s="106"/>
      <c r="I209" s="106"/>
      <c r="J209" s="106"/>
      <c r="K209" s="106"/>
      <c r="L209" s="106"/>
      <c r="M209" s="106"/>
      <c r="N209" s="106"/>
      <c r="O209" s="106"/>
      <c r="P209" s="106"/>
      <c r="Q209" s="106"/>
      <c r="R209" s="106"/>
      <c r="S209" s="106"/>
      <c r="T209" s="106"/>
      <c r="U209" s="437" t="s">
        <v>2845</v>
      </c>
      <c r="V209" s="436" t="s">
        <v>2558</v>
      </c>
      <c r="W209" s="406" t="s">
        <v>3026</v>
      </c>
      <c r="X209" s="294"/>
      <c r="Y209" s="439" t="s">
        <v>3025</v>
      </c>
      <c r="Z209" s="443" t="s">
        <v>3037</v>
      </c>
      <c r="AA209" s="103"/>
      <c r="AB209" s="470"/>
      <c r="AC209" s="106"/>
      <c r="AD209" s="106"/>
      <c r="AE209" s="106"/>
      <c r="AF209" s="106"/>
    </row>
    <row r="210" spans="1:32" ht="29" thickBot="1">
      <c r="A210" s="106"/>
      <c r="B210" s="106"/>
      <c r="C210" s="105"/>
      <c r="D210" s="106"/>
      <c r="E210" s="106"/>
      <c r="F210" s="106"/>
      <c r="G210" s="106"/>
      <c r="H210" s="106"/>
      <c r="I210" s="106"/>
      <c r="J210" s="106"/>
      <c r="K210" s="106"/>
      <c r="L210" s="106"/>
      <c r="M210" s="106"/>
      <c r="N210" s="106"/>
      <c r="O210" s="106"/>
      <c r="P210" s="106"/>
      <c r="Q210" s="106"/>
      <c r="R210" s="106"/>
      <c r="S210" s="106"/>
      <c r="T210" s="106"/>
      <c r="U210" s="437" t="s">
        <v>2846</v>
      </c>
      <c r="V210" s="436" t="s">
        <v>2559</v>
      </c>
      <c r="W210" s="406" t="s">
        <v>3026</v>
      </c>
      <c r="X210" s="294"/>
      <c r="Y210" s="439" t="s">
        <v>3025</v>
      </c>
      <c r="Z210" s="443" t="s">
        <v>3037</v>
      </c>
      <c r="AA210" s="103"/>
      <c r="AB210" s="470"/>
      <c r="AC210" s="106"/>
      <c r="AD210" s="106"/>
      <c r="AE210" s="106"/>
      <c r="AF210" s="106"/>
    </row>
    <row r="211" spans="1:32" ht="29" thickBot="1">
      <c r="A211" s="106"/>
      <c r="B211" s="106"/>
      <c r="C211" s="105"/>
      <c r="D211" s="106"/>
      <c r="E211" s="106"/>
      <c r="F211" s="106"/>
      <c r="G211" s="106"/>
      <c r="H211" s="106"/>
      <c r="I211" s="106"/>
      <c r="J211" s="106"/>
      <c r="K211" s="106"/>
      <c r="L211" s="106"/>
      <c r="M211" s="106"/>
      <c r="N211" s="106"/>
      <c r="O211" s="106"/>
      <c r="P211" s="106"/>
      <c r="Q211" s="106"/>
      <c r="R211" s="106"/>
      <c r="S211" s="106"/>
      <c r="T211" s="106"/>
      <c r="U211" s="437" t="s">
        <v>2847</v>
      </c>
      <c r="V211" s="436" t="s">
        <v>2560</v>
      </c>
      <c r="W211" s="406" t="s">
        <v>3026</v>
      </c>
      <c r="X211" s="294"/>
      <c r="Y211" s="439" t="s">
        <v>3025</v>
      </c>
      <c r="Z211" s="443" t="s">
        <v>3037</v>
      </c>
      <c r="AA211" s="103"/>
      <c r="AB211" s="470"/>
      <c r="AC211" s="106"/>
      <c r="AD211" s="106"/>
      <c r="AE211" s="106"/>
      <c r="AF211" s="106"/>
    </row>
    <row r="212" spans="1:32" ht="29" thickBot="1">
      <c r="A212" s="106"/>
      <c r="B212" s="106"/>
      <c r="C212" s="105"/>
      <c r="D212" s="106"/>
      <c r="E212" s="106"/>
      <c r="F212" s="106"/>
      <c r="G212" s="106"/>
      <c r="H212" s="106"/>
      <c r="I212" s="106"/>
      <c r="J212" s="106"/>
      <c r="K212" s="106"/>
      <c r="L212" s="106"/>
      <c r="M212" s="106"/>
      <c r="N212" s="106"/>
      <c r="O212" s="106"/>
      <c r="P212" s="106"/>
      <c r="Q212" s="106"/>
      <c r="R212" s="106"/>
      <c r="S212" s="106"/>
      <c r="T212" s="106"/>
      <c r="U212" s="437" t="s">
        <v>2848</v>
      </c>
      <c r="V212" s="436" t="s">
        <v>2561</v>
      </c>
      <c r="W212" s="406" t="s">
        <v>3026</v>
      </c>
      <c r="X212" s="294"/>
      <c r="Y212" s="439" t="s">
        <v>3025</v>
      </c>
      <c r="Z212" s="443" t="s">
        <v>3037</v>
      </c>
      <c r="AA212" s="103"/>
      <c r="AB212" s="470"/>
      <c r="AC212" s="106"/>
      <c r="AD212" s="106"/>
      <c r="AE212" s="106"/>
      <c r="AF212" s="106"/>
    </row>
    <row r="213" spans="1:32" ht="29" thickBot="1">
      <c r="A213" s="106"/>
      <c r="B213" s="106"/>
      <c r="C213" s="105"/>
      <c r="D213" s="106"/>
      <c r="E213" s="106"/>
      <c r="F213" s="106"/>
      <c r="G213" s="106"/>
      <c r="H213" s="106"/>
      <c r="I213" s="106"/>
      <c r="J213" s="106"/>
      <c r="K213" s="106"/>
      <c r="L213" s="106"/>
      <c r="M213" s="106"/>
      <c r="N213" s="106"/>
      <c r="O213" s="106"/>
      <c r="P213" s="106"/>
      <c r="Q213" s="106"/>
      <c r="R213" s="106"/>
      <c r="S213" s="106"/>
      <c r="T213" s="106"/>
      <c r="U213" s="437" t="s">
        <v>2849</v>
      </c>
      <c r="V213" s="436" t="s">
        <v>2562</v>
      </c>
      <c r="W213" s="406" t="s">
        <v>3026</v>
      </c>
      <c r="X213" s="294"/>
      <c r="Y213" s="439" t="s">
        <v>3025</v>
      </c>
      <c r="Z213" s="443" t="s">
        <v>3037</v>
      </c>
      <c r="AA213" s="103"/>
      <c r="AB213" s="470"/>
      <c r="AC213" s="106"/>
      <c r="AD213" s="106"/>
      <c r="AE213" s="106"/>
      <c r="AF213" s="106"/>
    </row>
    <row r="214" spans="1:32" ht="45" customHeight="1" thickBot="1">
      <c r="A214" s="106"/>
      <c r="B214" s="106"/>
      <c r="C214" s="98"/>
      <c r="D214" s="106"/>
      <c r="E214" s="106"/>
      <c r="F214" s="106"/>
      <c r="G214" s="106"/>
      <c r="H214" s="106"/>
      <c r="I214" s="106"/>
      <c r="J214" s="106"/>
      <c r="K214" s="106"/>
      <c r="L214" s="106"/>
      <c r="M214" s="106"/>
      <c r="N214" s="106"/>
      <c r="O214" s="106"/>
      <c r="P214" s="106"/>
      <c r="Q214" s="106"/>
      <c r="R214" s="106"/>
      <c r="S214" s="106"/>
      <c r="T214" s="106"/>
      <c r="U214" s="437" t="s">
        <v>2850</v>
      </c>
      <c r="V214" s="103" t="s">
        <v>2141</v>
      </c>
      <c r="W214" s="406" t="s">
        <v>3026</v>
      </c>
      <c r="X214" s="85"/>
      <c r="Y214" s="439" t="s">
        <v>3025</v>
      </c>
      <c r="Z214" s="443" t="s">
        <v>3037</v>
      </c>
      <c r="AA214" s="98"/>
      <c r="AB214" s="470"/>
      <c r="AC214" s="106"/>
      <c r="AD214" s="106"/>
      <c r="AE214" s="106"/>
      <c r="AF214" s="106"/>
    </row>
    <row r="215" spans="1:32" ht="69" customHeight="1" thickBot="1">
      <c r="A215" s="106"/>
      <c r="B215" s="106"/>
      <c r="C215" s="104"/>
      <c r="D215" s="106"/>
      <c r="E215" s="106"/>
      <c r="F215" s="106"/>
      <c r="G215" s="106"/>
      <c r="H215" s="106"/>
      <c r="I215" s="106"/>
      <c r="J215" s="106"/>
      <c r="K215" s="106"/>
      <c r="L215" s="106"/>
      <c r="M215" s="106"/>
      <c r="N215" s="106"/>
      <c r="O215" s="106"/>
      <c r="P215" s="106"/>
      <c r="Q215" s="106"/>
      <c r="R215" s="106"/>
      <c r="S215" s="106"/>
      <c r="T215" s="106"/>
      <c r="U215" s="92" t="s">
        <v>2851</v>
      </c>
      <c r="V215" s="98" t="s">
        <v>2142</v>
      </c>
      <c r="W215" s="406" t="s">
        <v>3026</v>
      </c>
      <c r="X215" s="85"/>
      <c r="Y215" s="439" t="s">
        <v>3025</v>
      </c>
      <c r="Z215" s="443" t="s">
        <v>3037</v>
      </c>
      <c r="AA215" s="104"/>
      <c r="AB215" s="470"/>
      <c r="AC215" s="106"/>
      <c r="AD215" s="106"/>
      <c r="AE215" s="106"/>
      <c r="AF215" s="106"/>
    </row>
    <row r="216" spans="1:32" ht="45" customHeight="1" thickBot="1">
      <c r="A216" s="106"/>
      <c r="B216" s="106"/>
      <c r="C216" s="98"/>
      <c r="D216" s="106"/>
      <c r="E216" s="106"/>
      <c r="F216" s="106"/>
      <c r="G216" s="106"/>
      <c r="H216" s="106"/>
      <c r="I216" s="106"/>
      <c r="J216" s="106"/>
      <c r="K216" s="106"/>
      <c r="L216" s="106"/>
      <c r="M216" s="106"/>
      <c r="N216" s="106"/>
      <c r="O216" s="106"/>
      <c r="P216" s="106"/>
      <c r="Q216" s="106"/>
      <c r="R216" s="106"/>
      <c r="S216" s="106"/>
      <c r="T216" s="106"/>
      <c r="U216" s="92" t="s">
        <v>2852</v>
      </c>
      <c r="V216" s="104" t="s">
        <v>2143</v>
      </c>
      <c r="W216" s="406" t="s">
        <v>3026</v>
      </c>
      <c r="X216" s="85"/>
      <c r="Y216" s="439" t="s">
        <v>3025</v>
      </c>
      <c r="Z216" s="443" t="s">
        <v>3037</v>
      </c>
      <c r="AA216" s="98"/>
      <c r="AB216" s="470"/>
      <c r="AC216" s="106"/>
      <c r="AD216" s="106"/>
      <c r="AE216" s="106"/>
      <c r="AF216" s="106"/>
    </row>
    <row r="217" spans="1:32" ht="95.25" customHeight="1" thickBot="1">
      <c r="A217" s="106"/>
      <c r="B217" s="106"/>
      <c r="C217" s="104"/>
      <c r="D217" s="106"/>
      <c r="E217" s="106"/>
      <c r="F217" s="106"/>
      <c r="G217" s="106"/>
      <c r="H217" s="106"/>
      <c r="I217" s="106"/>
      <c r="J217" s="106"/>
      <c r="K217" s="106"/>
      <c r="L217" s="106"/>
      <c r="M217" s="106"/>
      <c r="N217" s="106"/>
      <c r="O217" s="106"/>
      <c r="P217" s="106"/>
      <c r="Q217" s="106"/>
      <c r="R217" s="106"/>
      <c r="S217" s="106"/>
      <c r="T217" s="106"/>
      <c r="U217" s="92" t="s">
        <v>2853</v>
      </c>
      <c r="V217" s="98" t="s">
        <v>2144</v>
      </c>
      <c r="W217" s="406" t="s">
        <v>3026</v>
      </c>
      <c r="X217" s="85"/>
      <c r="Y217" s="439" t="s">
        <v>3025</v>
      </c>
      <c r="Z217" s="443" t="s">
        <v>3037</v>
      </c>
      <c r="AA217" s="104"/>
      <c r="AB217" s="470"/>
      <c r="AC217" s="106"/>
      <c r="AD217" s="106"/>
      <c r="AE217" s="106"/>
      <c r="AF217" s="106"/>
    </row>
    <row r="218" spans="1:32" ht="44.25" customHeight="1" thickBot="1">
      <c r="A218" s="106"/>
      <c r="B218" s="106"/>
      <c r="C218" s="105"/>
      <c r="D218" s="106"/>
      <c r="E218" s="106"/>
      <c r="F218" s="106"/>
      <c r="G218" s="106"/>
      <c r="H218" s="106"/>
      <c r="I218" s="106"/>
      <c r="J218" s="106"/>
      <c r="K218" s="106"/>
      <c r="L218" s="106"/>
      <c r="M218" s="106"/>
      <c r="N218" s="106"/>
      <c r="O218" s="106"/>
      <c r="P218" s="106"/>
      <c r="Q218" s="106"/>
      <c r="R218" s="106"/>
      <c r="S218" s="106"/>
      <c r="T218" s="106"/>
      <c r="U218" s="437" t="s">
        <v>2854</v>
      </c>
      <c r="V218" s="104" t="s">
        <v>2145</v>
      </c>
      <c r="W218" s="406" t="s">
        <v>3026</v>
      </c>
      <c r="X218" s="294"/>
      <c r="Y218" s="439" t="s">
        <v>3025</v>
      </c>
      <c r="Z218" s="443" t="s">
        <v>3037</v>
      </c>
      <c r="AA218" s="103"/>
      <c r="AB218" s="470"/>
      <c r="AC218" s="106"/>
      <c r="AD218" s="106"/>
      <c r="AE218" s="106"/>
      <c r="AF218" s="106"/>
    </row>
    <row r="219" spans="1:32" ht="83.25" customHeight="1" thickBot="1">
      <c r="A219" s="106"/>
      <c r="B219" s="106"/>
      <c r="C219" s="104"/>
      <c r="D219" s="106"/>
      <c r="E219" s="106"/>
      <c r="F219" s="106"/>
      <c r="G219" s="106"/>
      <c r="H219" s="106"/>
      <c r="I219" s="106"/>
      <c r="J219" s="106"/>
      <c r="K219" s="106"/>
      <c r="L219" s="106"/>
      <c r="M219" s="106"/>
      <c r="N219" s="106"/>
      <c r="O219" s="106"/>
      <c r="P219" s="106"/>
      <c r="Q219" s="106"/>
      <c r="R219" s="106"/>
      <c r="S219" s="106"/>
      <c r="T219" s="106"/>
      <c r="U219" s="437" t="s">
        <v>2855</v>
      </c>
      <c r="V219" s="103" t="s">
        <v>2146</v>
      </c>
      <c r="W219" s="406" t="s">
        <v>306</v>
      </c>
      <c r="X219" s="85" t="s">
        <v>3176</v>
      </c>
      <c r="Y219" s="439" t="s">
        <v>3025</v>
      </c>
      <c r="Z219" s="443"/>
      <c r="AA219" s="104"/>
      <c r="AB219" s="470"/>
      <c r="AC219" s="106"/>
      <c r="AD219" s="106"/>
      <c r="AE219" s="106"/>
      <c r="AF219" s="106"/>
    </row>
    <row r="220" spans="1:32" ht="83.25" customHeight="1" thickBot="1">
      <c r="A220" s="106"/>
      <c r="B220" s="106"/>
      <c r="C220" s="105"/>
      <c r="D220" s="106"/>
      <c r="E220" s="106"/>
      <c r="F220" s="106"/>
      <c r="G220" s="106"/>
      <c r="H220" s="106"/>
      <c r="I220" s="106"/>
      <c r="J220" s="106"/>
      <c r="K220" s="106"/>
      <c r="L220" s="106"/>
      <c r="M220" s="106"/>
      <c r="N220" s="106"/>
      <c r="O220" s="106"/>
      <c r="P220" s="106"/>
      <c r="Q220" s="106"/>
      <c r="R220" s="106"/>
      <c r="S220" s="106"/>
      <c r="T220" s="106"/>
      <c r="U220" s="437" t="s">
        <v>2856</v>
      </c>
      <c r="V220" s="104" t="s">
        <v>2147</v>
      </c>
      <c r="W220" s="406" t="s">
        <v>306</v>
      </c>
      <c r="X220" s="85" t="s">
        <v>3176</v>
      </c>
      <c r="Y220" s="488" t="s">
        <v>3025</v>
      </c>
      <c r="Z220" s="443"/>
      <c r="AA220" s="103"/>
      <c r="AB220" s="470"/>
      <c r="AC220" s="106"/>
      <c r="AD220" s="106"/>
      <c r="AE220" s="106"/>
      <c r="AF220" s="106"/>
    </row>
    <row r="221" spans="1:32" ht="95.25" customHeight="1" thickBot="1">
      <c r="A221" s="106"/>
      <c r="B221" s="106"/>
      <c r="C221" s="105"/>
      <c r="D221" s="106"/>
      <c r="E221" s="106"/>
      <c r="F221" s="106"/>
      <c r="G221" s="106"/>
      <c r="H221" s="106"/>
      <c r="I221" s="106"/>
      <c r="J221" s="106"/>
      <c r="K221" s="106"/>
      <c r="L221" s="106"/>
      <c r="M221" s="106"/>
      <c r="N221" s="106"/>
      <c r="O221" s="106"/>
      <c r="P221" s="106"/>
      <c r="Q221" s="106"/>
      <c r="R221" s="106"/>
      <c r="S221" s="106"/>
      <c r="T221" s="106"/>
      <c r="U221" s="437" t="s">
        <v>2857</v>
      </c>
      <c r="V221" s="103" t="s">
        <v>2148</v>
      </c>
      <c r="W221" s="406" t="s">
        <v>306</v>
      </c>
      <c r="X221" s="85" t="s">
        <v>3176</v>
      </c>
      <c r="Y221" s="488" t="s">
        <v>3025</v>
      </c>
      <c r="Z221" s="443"/>
      <c r="AA221" s="103"/>
      <c r="AB221" s="470"/>
      <c r="AC221" s="106"/>
      <c r="AD221" s="106"/>
      <c r="AE221" s="106"/>
      <c r="AF221" s="106"/>
    </row>
    <row r="222" spans="1:32" ht="56.25" customHeight="1" thickBot="1">
      <c r="A222" s="106"/>
      <c r="B222" s="106"/>
      <c r="C222" s="98"/>
      <c r="D222" s="106"/>
      <c r="E222" s="106"/>
      <c r="F222" s="106"/>
      <c r="G222" s="106"/>
      <c r="H222" s="106"/>
      <c r="I222" s="106"/>
      <c r="J222" s="106"/>
      <c r="K222" s="106"/>
      <c r="L222" s="106"/>
      <c r="M222" s="106"/>
      <c r="N222" s="106"/>
      <c r="O222" s="106"/>
      <c r="P222" s="106"/>
      <c r="Q222" s="106"/>
      <c r="R222" s="106"/>
      <c r="S222" s="106"/>
      <c r="T222" s="106"/>
      <c r="U222" s="437" t="s">
        <v>2858</v>
      </c>
      <c r="V222" s="103" t="s">
        <v>2149</v>
      </c>
      <c r="W222" s="406" t="s">
        <v>306</v>
      </c>
      <c r="X222" s="85" t="s">
        <v>3177</v>
      </c>
      <c r="Y222" s="439" t="s">
        <v>3025</v>
      </c>
      <c r="Z222" s="443"/>
      <c r="AA222" s="98"/>
      <c r="AB222" s="470"/>
      <c r="AC222" s="106"/>
      <c r="AD222" s="106"/>
      <c r="AE222" s="106"/>
      <c r="AF222" s="106"/>
    </row>
    <row r="223" spans="1:32" ht="108.75" customHeight="1" thickBot="1">
      <c r="A223" s="106"/>
      <c r="B223" s="106"/>
      <c r="C223" s="105"/>
      <c r="D223" s="106"/>
      <c r="E223" s="106"/>
      <c r="F223" s="106"/>
      <c r="G223" s="106"/>
      <c r="H223" s="106"/>
      <c r="I223" s="106"/>
      <c r="J223" s="106"/>
      <c r="K223" s="106"/>
      <c r="L223" s="106"/>
      <c r="M223" s="106"/>
      <c r="N223" s="106"/>
      <c r="O223" s="106"/>
      <c r="P223" s="106"/>
      <c r="Q223" s="106"/>
      <c r="R223" s="106"/>
      <c r="S223" s="106"/>
      <c r="T223" s="106"/>
      <c r="U223" s="437" t="s">
        <v>2859</v>
      </c>
      <c r="V223" s="98" t="s">
        <v>2150</v>
      </c>
      <c r="W223" s="406" t="s">
        <v>3026</v>
      </c>
      <c r="X223" s="35"/>
      <c r="Y223" s="439" t="s">
        <v>3025</v>
      </c>
      <c r="Z223" s="294" t="s">
        <v>3178</v>
      </c>
      <c r="AA223" s="105"/>
      <c r="AB223" s="470"/>
      <c r="AC223" s="106"/>
      <c r="AD223" s="106"/>
      <c r="AE223" s="106"/>
      <c r="AF223" s="106"/>
    </row>
    <row r="224" spans="1:32" ht="56.25" customHeight="1" thickBot="1">
      <c r="A224" s="106"/>
      <c r="B224" s="106"/>
      <c r="C224" s="98"/>
      <c r="D224" s="106"/>
      <c r="E224" s="106"/>
      <c r="F224" s="106"/>
      <c r="G224" s="106"/>
      <c r="H224" s="106"/>
      <c r="I224" s="106"/>
      <c r="J224" s="106"/>
      <c r="K224" s="106"/>
      <c r="L224" s="106"/>
      <c r="M224" s="106"/>
      <c r="N224" s="106"/>
      <c r="O224" s="106"/>
      <c r="P224" s="106"/>
      <c r="Q224" s="106"/>
      <c r="R224" s="106"/>
      <c r="S224" s="106"/>
      <c r="T224" s="106"/>
      <c r="U224" s="199" t="s">
        <v>2860</v>
      </c>
      <c r="V224" s="105" t="s">
        <v>2151</v>
      </c>
      <c r="W224" s="406" t="s">
        <v>3026</v>
      </c>
      <c r="X224" s="85"/>
      <c r="Y224" s="439" t="s">
        <v>3025</v>
      </c>
      <c r="Z224" s="294" t="s">
        <v>3178</v>
      </c>
      <c r="AA224" s="98"/>
      <c r="AB224" s="470"/>
      <c r="AC224" s="106"/>
      <c r="AD224" s="106"/>
      <c r="AE224" s="106"/>
      <c r="AF224" s="106"/>
    </row>
    <row r="225" spans="1:32" ht="56.25" customHeight="1" thickBot="1">
      <c r="A225" s="106"/>
      <c r="B225" s="106"/>
      <c r="C225" s="98"/>
      <c r="D225" s="106"/>
      <c r="E225" s="106"/>
      <c r="F225" s="106"/>
      <c r="G225" s="106"/>
      <c r="H225" s="106"/>
      <c r="I225" s="106"/>
      <c r="J225" s="106"/>
      <c r="K225" s="106"/>
      <c r="L225" s="106"/>
      <c r="M225" s="106"/>
      <c r="N225" s="106"/>
      <c r="O225" s="106"/>
      <c r="P225" s="106"/>
      <c r="Q225" s="106"/>
      <c r="R225" s="106"/>
      <c r="S225" s="106"/>
      <c r="T225" s="106"/>
      <c r="U225" s="437" t="s">
        <v>2860</v>
      </c>
      <c r="V225" s="98" t="s">
        <v>2152</v>
      </c>
      <c r="W225" s="406" t="s">
        <v>3026</v>
      </c>
      <c r="X225" s="85"/>
      <c r="Y225" s="439" t="s">
        <v>3025</v>
      </c>
      <c r="Z225" s="294" t="s">
        <v>3178</v>
      </c>
      <c r="AA225" s="98"/>
      <c r="AB225" s="470"/>
      <c r="AC225" s="106"/>
      <c r="AD225" s="106"/>
      <c r="AE225" s="106"/>
      <c r="AF225" s="106"/>
    </row>
    <row r="226" spans="1:32" ht="31" customHeight="1" thickBot="1">
      <c r="A226" s="106"/>
      <c r="B226" s="106"/>
      <c r="C226" s="98"/>
      <c r="D226" s="106"/>
      <c r="E226" s="106"/>
      <c r="F226" s="106"/>
      <c r="G226" s="106"/>
      <c r="H226" s="106"/>
      <c r="I226" s="106"/>
      <c r="J226" s="106"/>
      <c r="K226" s="106"/>
      <c r="L226" s="106"/>
      <c r="M226" s="106"/>
      <c r="N226" s="106"/>
      <c r="O226" s="106"/>
      <c r="P226" s="106"/>
      <c r="Q226" s="106"/>
      <c r="R226" s="106"/>
      <c r="S226" s="106"/>
      <c r="T226" s="106"/>
      <c r="U226" s="437" t="s">
        <v>2861</v>
      </c>
      <c r="V226" s="98" t="s">
        <v>2153</v>
      </c>
      <c r="W226" s="406" t="s">
        <v>3026</v>
      </c>
      <c r="X226" s="85"/>
      <c r="Y226" s="439" t="s">
        <v>3025</v>
      </c>
      <c r="Z226" s="294" t="s">
        <v>3178</v>
      </c>
      <c r="AA226" s="98"/>
      <c r="AB226" s="470"/>
      <c r="AC226" s="106"/>
      <c r="AD226" s="106"/>
      <c r="AE226" s="106"/>
      <c r="AF226" s="106"/>
    </row>
    <row r="227" spans="1:32" ht="31" customHeight="1" thickBot="1">
      <c r="A227" s="106"/>
      <c r="B227" s="106"/>
      <c r="C227" s="98"/>
      <c r="D227" s="106"/>
      <c r="E227" s="106"/>
      <c r="F227" s="106"/>
      <c r="G227" s="106"/>
      <c r="H227" s="106"/>
      <c r="I227" s="106"/>
      <c r="J227" s="106"/>
      <c r="K227" s="106"/>
      <c r="L227" s="106"/>
      <c r="M227" s="106"/>
      <c r="N227" s="106"/>
      <c r="O227" s="106"/>
      <c r="P227" s="106"/>
      <c r="Q227" s="106"/>
      <c r="R227" s="106"/>
      <c r="S227" s="106"/>
      <c r="T227" s="106"/>
      <c r="U227" s="437" t="s">
        <v>2862</v>
      </c>
      <c r="V227" s="98" t="s">
        <v>2154</v>
      </c>
      <c r="W227" s="406" t="s">
        <v>3026</v>
      </c>
      <c r="X227" s="85"/>
      <c r="Y227" s="439" t="s">
        <v>3025</v>
      </c>
      <c r="Z227" s="294" t="s">
        <v>3178</v>
      </c>
      <c r="AA227" s="98"/>
      <c r="AB227" s="470"/>
      <c r="AC227" s="106"/>
      <c r="AD227" s="106"/>
      <c r="AE227" s="106"/>
      <c r="AF227" s="106"/>
    </row>
    <row r="228" spans="1:32" ht="44.25" customHeight="1" thickBot="1">
      <c r="A228" s="106"/>
      <c r="B228" s="106"/>
      <c r="C228" s="98"/>
      <c r="D228" s="106"/>
      <c r="E228" s="106"/>
      <c r="F228" s="106"/>
      <c r="G228" s="106"/>
      <c r="H228" s="106"/>
      <c r="I228" s="106"/>
      <c r="J228" s="106"/>
      <c r="K228" s="106"/>
      <c r="L228" s="106"/>
      <c r="M228" s="106"/>
      <c r="N228" s="106"/>
      <c r="O228" s="106"/>
      <c r="P228" s="106"/>
      <c r="Q228" s="106"/>
      <c r="R228" s="106"/>
      <c r="S228" s="106"/>
      <c r="T228" s="106"/>
      <c r="U228" s="437" t="s">
        <v>2863</v>
      </c>
      <c r="V228" s="98" t="s">
        <v>2155</v>
      </c>
      <c r="W228" s="406" t="s">
        <v>3026</v>
      </c>
      <c r="X228" s="85"/>
      <c r="Y228" s="439" t="s">
        <v>3025</v>
      </c>
      <c r="Z228" s="294" t="s">
        <v>3178</v>
      </c>
      <c r="AA228" s="98"/>
      <c r="AB228" s="470"/>
      <c r="AC228" s="106"/>
      <c r="AD228" s="106"/>
      <c r="AE228" s="106"/>
      <c r="AF228" s="106"/>
    </row>
    <row r="229" spans="1:32" ht="44.25" customHeight="1" thickBot="1">
      <c r="A229" s="106"/>
      <c r="B229" s="106"/>
      <c r="C229" s="98"/>
      <c r="D229" s="106"/>
      <c r="E229" s="106"/>
      <c r="F229" s="106"/>
      <c r="G229" s="106"/>
      <c r="H229" s="106"/>
      <c r="I229" s="106"/>
      <c r="J229" s="106"/>
      <c r="K229" s="106"/>
      <c r="L229" s="106"/>
      <c r="M229" s="106"/>
      <c r="N229" s="106"/>
      <c r="O229" s="106"/>
      <c r="P229" s="106"/>
      <c r="Q229" s="106"/>
      <c r="R229" s="106"/>
      <c r="S229" s="106"/>
      <c r="T229" s="106"/>
      <c r="U229" s="437" t="s">
        <v>2863</v>
      </c>
      <c r="V229" s="98" t="s">
        <v>2156</v>
      </c>
      <c r="W229" s="406" t="s">
        <v>3026</v>
      </c>
      <c r="X229" s="85"/>
      <c r="Y229" s="439" t="s">
        <v>3025</v>
      </c>
      <c r="Z229" s="294" t="s">
        <v>3178</v>
      </c>
      <c r="AA229" s="98"/>
      <c r="AB229" s="470"/>
      <c r="AC229" s="106"/>
      <c r="AD229" s="106"/>
      <c r="AE229" s="106"/>
      <c r="AF229" s="106"/>
    </row>
    <row r="230" spans="1:32" ht="31" customHeight="1" thickBot="1">
      <c r="A230" s="106"/>
      <c r="B230" s="106"/>
      <c r="C230" s="98"/>
      <c r="D230" s="106"/>
      <c r="E230" s="106"/>
      <c r="F230" s="106"/>
      <c r="G230" s="106"/>
      <c r="H230" s="106"/>
      <c r="I230" s="106"/>
      <c r="J230" s="106"/>
      <c r="K230" s="106"/>
      <c r="L230" s="106"/>
      <c r="M230" s="106"/>
      <c r="N230" s="106"/>
      <c r="O230" s="106"/>
      <c r="P230" s="106"/>
      <c r="Q230" s="106"/>
      <c r="R230" s="106"/>
      <c r="S230" s="106"/>
      <c r="T230" s="106"/>
      <c r="U230" s="437" t="s">
        <v>2864</v>
      </c>
      <c r="V230" s="98" t="s">
        <v>2157</v>
      </c>
      <c r="W230" s="406" t="s">
        <v>3026</v>
      </c>
      <c r="X230" s="85"/>
      <c r="Y230" s="439" t="s">
        <v>3025</v>
      </c>
      <c r="Z230" s="294" t="s">
        <v>3178</v>
      </c>
      <c r="AA230" s="98"/>
      <c r="AB230" s="470"/>
      <c r="AC230" s="106"/>
      <c r="AD230" s="106"/>
      <c r="AE230" s="106"/>
      <c r="AF230" s="106"/>
    </row>
    <row r="231" spans="1:32" ht="31" customHeight="1" thickBot="1">
      <c r="A231" s="106"/>
      <c r="B231" s="106"/>
      <c r="C231" s="104"/>
      <c r="D231" s="106"/>
      <c r="E231" s="106"/>
      <c r="F231" s="106"/>
      <c r="G231" s="106"/>
      <c r="H231" s="106"/>
      <c r="I231" s="106"/>
      <c r="J231" s="106"/>
      <c r="K231" s="106"/>
      <c r="L231" s="106"/>
      <c r="M231" s="106"/>
      <c r="N231" s="106"/>
      <c r="O231" s="106"/>
      <c r="P231" s="106"/>
      <c r="Q231" s="106"/>
      <c r="R231" s="106"/>
      <c r="S231" s="106"/>
      <c r="T231" s="106"/>
      <c r="U231" s="437" t="s">
        <v>2865</v>
      </c>
      <c r="V231" s="103" t="s">
        <v>2158</v>
      </c>
      <c r="W231" s="406" t="s">
        <v>3026</v>
      </c>
      <c r="X231" s="85"/>
      <c r="Y231" s="439" t="s">
        <v>3025</v>
      </c>
      <c r="Z231" s="294" t="s">
        <v>3178</v>
      </c>
      <c r="AA231" s="104"/>
      <c r="AB231" s="470"/>
      <c r="AC231" s="106"/>
      <c r="AD231" s="106"/>
      <c r="AE231" s="106"/>
      <c r="AF231" s="106"/>
    </row>
    <row r="232" spans="1:32" ht="31" customHeight="1" thickBot="1">
      <c r="A232" s="106"/>
      <c r="B232" s="106"/>
      <c r="C232" s="98"/>
      <c r="D232" s="106"/>
      <c r="E232" s="106"/>
      <c r="F232" s="106"/>
      <c r="G232" s="106"/>
      <c r="H232" s="106"/>
      <c r="I232" s="106"/>
      <c r="J232" s="106"/>
      <c r="K232" s="106"/>
      <c r="L232" s="106"/>
      <c r="M232" s="106"/>
      <c r="N232" s="106"/>
      <c r="O232" s="106"/>
      <c r="P232" s="106"/>
      <c r="Q232" s="106"/>
      <c r="R232" s="106"/>
      <c r="S232" s="106"/>
      <c r="T232" s="106"/>
      <c r="U232" s="437" t="s">
        <v>2866</v>
      </c>
      <c r="V232" s="104" t="s">
        <v>2159</v>
      </c>
      <c r="W232" s="406" t="s">
        <v>3026</v>
      </c>
      <c r="X232" s="85"/>
      <c r="Y232" s="439" t="s">
        <v>3025</v>
      </c>
      <c r="Z232" s="294" t="s">
        <v>3178</v>
      </c>
      <c r="AA232" s="98"/>
      <c r="AB232" s="470"/>
      <c r="AC232" s="106"/>
      <c r="AD232" s="106"/>
      <c r="AE232" s="106"/>
      <c r="AF232" s="106"/>
    </row>
    <row r="233" spans="1:32" ht="95.25" customHeight="1" thickBot="1">
      <c r="A233" s="106"/>
      <c r="B233" s="106"/>
      <c r="C233" s="98"/>
      <c r="D233" s="106"/>
      <c r="E233" s="106"/>
      <c r="F233" s="106"/>
      <c r="G233" s="106"/>
      <c r="H233" s="106"/>
      <c r="I233" s="106"/>
      <c r="J233" s="106"/>
      <c r="K233" s="106"/>
      <c r="L233" s="106"/>
      <c r="M233" s="106"/>
      <c r="N233" s="106"/>
      <c r="O233" s="106"/>
      <c r="P233" s="106"/>
      <c r="Q233" s="106"/>
      <c r="R233" s="106"/>
      <c r="S233" s="106"/>
      <c r="T233" s="106"/>
      <c r="U233" s="437" t="s">
        <v>2867</v>
      </c>
      <c r="V233" s="98" t="s">
        <v>2160</v>
      </c>
      <c r="W233" s="406" t="s">
        <v>3026</v>
      </c>
      <c r="X233" s="85"/>
      <c r="Y233" s="439" t="s">
        <v>3025</v>
      </c>
      <c r="Z233" s="294" t="s">
        <v>3178</v>
      </c>
      <c r="AA233" s="98"/>
      <c r="AB233" s="470"/>
      <c r="AC233" s="106"/>
      <c r="AD233" s="106"/>
      <c r="AE233" s="106"/>
      <c r="AF233" s="106"/>
    </row>
    <row r="234" spans="1:32" ht="56.25" customHeight="1" thickBot="1">
      <c r="A234" s="106"/>
      <c r="B234" s="106"/>
      <c r="C234" s="98"/>
      <c r="D234" s="106"/>
      <c r="E234" s="106"/>
      <c r="F234" s="106"/>
      <c r="G234" s="106"/>
      <c r="H234" s="106"/>
      <c r="I234" s="106"/>
      <c r="J234" s="106"/>
      <c r="K234" s="106"/>
      <c r="L234" s="106"/>
      <c r="M234" s="106"/>
      <c r="N234" s="106"/>
      <c r="O234" s="106"/>
      <c r="P234" s="106"/>
      <c r="Q234" s="106"/>
      <c r="R234" s="106"/>
      <c r="S234" s="106"/>
      <c r="T234" s="106"/>
      <c r="U234" s="437" t="s">
        <v>2868</v>
      </c>
      <c r="V234" s="98" t="s">
        <v>2161</v>
      </c>
      <c r="W234" s="406" t="s">
        <v>3026</v>
      </c>
      <c r="X234" s="85"/>
      <c r="Y234" s="439" t="s">
        <v>3025</v>
      </c>
      <c r="Z234" s="294" t="s">
        <v>3178</v>
      </c>
      <c r="AA234" s="98"/>
      <c r="AB234" s="470"/>
      <c r="AC234" s="106"/>
      <c r="AD234" s="106"/>
      <c r="AE234" s="106"/>
      <c r="AF234" s="106"/>
    </row>
    <row r="235" spans="1:32" ht="43" thickBot="1">
      <c r="A235" s="106"/>
      <c r="B235" s="106"/>
      <c r="C235" s="105"/>
      <c r="D235" s="106"/>
      <c r="E235" s="106"/>
      <c r="F235" s="106"/>
      <c r="G235" s="106"/>
      <c r="H235" s="106"/>
      <c r="I235" s="106"/>
      <c r="J235" s="106"/>
      <c r="K235" s="106"/>
      <c r="L235" s="106"/>
      <c r="M235" s="106"/>
      <c r="N235" s="106"/>
      <c r="O235" s="106"/>
      <c r="P235" s="106"/>
      <c r="Q235" s="106"/>
      <c r="R235" s="106"/>
      <c r="S235" s="106"/>
      <c r="T235" s="106"/>
      <c r="U235" s="437" t="s">
        <v>2869</v>
      </c>
      <c r="V235" s="105" t="s">
        <v>2564</v>
      </c>
      <c r="W235" s="91"/>
      <c r="X235" s="96"/>
      <c r="Y235" s="91"/>
      <c r="Z235" s="96"/>
      <c r="AA235" s="96"/>
      <c r="AB235" s="202"/>
      <c r="AC235" s="202"/>
      <c r="AD235" s="202"/>
      <c r="AE235" s="202"/>
      <c r="AF235" s="202"/>
    </row>
    <row r="236" spans="1:32" ht="37.5" customHeight="1" thickBot="1">
      <c r="A236" s="106"/>
      <c r="B236" s="106"/>
      <c r="C236" s="105"/>
      <c r="D236" s="106"/>
      <c r="E236" s="106"/>
      <c r="F236" s="106"/>
      <c r="G236" s="106"/>
      <c r="H236" s="106"/>
      <c r="I236" s="106"/>
      <c r="J236" s="106"/>
      <c r="K236" s="106"/>
      <c r="L236" s="106"/>
      <c r="M236" s="106"/>
      <c r="N236" s="106"/>
      <c r="O236" s="106"/>
      <c r="P236" s="106"/>
      <c r="Q236" s="106"/>
      <c r="R236" s="106"/>
      <c r="S236" s="106"/>
      <c r="T236" s="106"/>
      <c r="U236" s="437" t="s">
        <v>2870</v>
      </c>
      <c r="V236" s="35" t="s">
        <v>2565</v>
      </c>
      <c r="W236" s="444" t="s">
        <v>306</v>
      </c>
      <c r="X236" s="443" t="s">
        <v>3154</v>
      </c>
      <c r="Y236" s="445" t="s">
        <v>3025</v>
      </c>
      <c r="Z236" s="443"/>
      <c r="AA236" s="103"/>
      <c r="AB236" s="470"/>
      <c r="AC236" s="106"/>
      <c r="AD236" s="106"/>
      <c r="AE236" s="106"/>
      <c r="AF236" s="106"/>
    </row>
    <row r="237" spans="1:32" ht="29" thickBot="1">
      <c r="A237" s="106"/>
      <c r="B237" s="106"/>
      <c r="C237" s="105"/>
      <c r="D237" s="106"/>
      <c r="E237" s="106"/>
      <c r="F237" s="106"/>
      <c r="G237" s="106"/>
      <c r="H237" s="106"/>
      <c r="I237" s="106"/>
      <c r="J237" s="106"/>
      <c r="K237" s="106"/>
      <c r="L237" s="106"/>
      <c r="M237" s="106"/>
      <c r="N237" s="106"/>
      <c r="O237" s="106"/>
      <c r="P237" s="106"/>
      <c r="Q237" s="106"/>
      <c r="R237" s="106"/>
      <c r="S237" s="106"/>
      <c r="T237" s="106"/>
      <c r="U237" s="437" t="s">
        <v>2871</v>
      </c>
      <c r="V237" s="35" t="s">
        <v>2566</v>
      </c>
      <c r="W237" s="444" t="s">
        <v>306</v>
      </c>
      <c r="X237" s="443" t="s">
        <v>3154</v>
      </c>
      <c r="Y237" s="445" t="s">
        <v>3025</v>
      </c>
      <c r="Z237" s="443"/>
      <c r="AA237" s="103"/>
      <c r="AB237" s="470"/>
      <c r="AC237" s="106"/>
      <c r="AD237" s="106"/>
      <c r="AE237" s="106"/>
      <c r="AF237" s="106"/>
    </row>
    <row r="238" spans="1:32" ht="29" thickBot="1">
      <c r="A238" s="106"/>
      <c r="B238" s="106"/>
      <c r="C238" s="105"/>
      <c r="D238" s="106"/>
      <c r="E238" s="106"/>
      <c r="F238" s="106"/>
      <c r="G238" s="106"/>
      <c r="H238" s="106"/>
      <c r="I238" s="106"/>
      <c r="J238" s="106"/>
      <c r="K238" s="106"/>
      <c r="L238" s="106"/>
      <c r="M238" s="106"/>
      <c r="N238" s="106"/>
      <c r="O238" s="106"/>
      <c r="P238" s="106"/>
      <c r="Q238" s="106"/>
      <c r="R238" s="106"/>
      <c r="S238" s="106"/>
      <c r="T238" s="106"/>
      <c r="U238" s="437" t="s">
        <v>2872</v>
      </c>
      <c r="V238" s="35" t="s">
        <v>2567</v>
      </c>
      <c r="W238" s="444" t="s">
        <v>306</v>
      </c>
      <c r="X238" s="443" t="s">
        <v>3154</v>
      </c>
      <c r="Y238" s="445" t="s">
        <v>3025</v>
      </c>
      <c r="Z238" s="443"/>
      <c r="AA238" s="103"/>
      <c r="AB238" s="470"/>
      <c r="AC238" s="106"/>
      <c r="AD238" s="106"/>
      <c r="AE238" s="106"/>
      <c r="AF238" s="106"/>
    </row>
    <row r="239" spans="1:32" ht="29" thickBot="1">
      <c r="A239" s="106"/>
      <c r="B239" s="106"/>
      <c r="C239" s="105"/>
      <c r="D239" s="106"/>
      <c r="E239" s="106"/>
      <c r="F239" s="106"/>
      <c r="G239" s="106"/>
      <c r="H239" s="106"/>
      <c r="I239" s="106"/>
      <c r="J239" s="106"/>
      <c r="K239" s="106"/>
      <c r="L239" s="106"/>
      <c r="M239" s="106"/>
      <c r="N239" s="106"/>
      <c r="O239" s="106"/>
      <c r="P239" s="106"/>
      <c r="Q239" s="106"/>
      <c r="R239" s="106"/>
      <c r="S239" s="106"/>
      <c r="T239" s="106"/>
      <c r="U239" s="437" t="s">
        <v>2873</v>
      </c>
      <c r="V239" s="35" t="s">
        <v>2568</v>
      </c>
      <c r="W239" s="444" t="s">
        <v>306</v>
      </c>
      <c r="X239" s="443" t="s">
        <v>3154</v>
      </c>
      <c r="Y239" s="445" t="s">
        <v>3025</v>
      </c>
      <c r="Z239" s="443"/>
      <c r="AA239" s="103"/>
      <c r="AB239" s="470"/>
      <c r="AC239" s="106"/>
      <c r="AD239" s="106"/>
      <c r="AE239" s="106"/>
      <c r="AF239" s="106"/>
    </row>
    <row r="240" spans="1:32" ht="29" thickBot="1">
      <c r="A240" s="106"/>
      <c r="B240" s="106"/>
      <c r="C240" s="105"/>
      <c r="D240" s="106"/>
      <c r="E240" s="106"/>
      <c r="F240" s="106"/>
      <c r="G240" s="106"/>
      <c r="H240" s="106"/>
      <c r="I240" s="106"/>
      <c r="J240" s="106"/>
      <c r="K240" s="106"/>
      <c r="L240" s="106"/>
      <c r="M240" s="106"/>
      <c r="N240" s="106"/>
      <c r="O240" s="106"/>
      <c r="P240" s="106"/>
      <c r="Q240" s="106"/>
      <c r="R240" s="106"/>
      <c r="S240" s="106"/>
      <c r="T240" s="106"/>
      <c r="U240" s="437" t="s">
        <v>2874</v>
      </c>
      <c r="V240" s="35" t="s">
        <v>2569</v>
      </c>
      <c r="W240" s="444" t="s">
        <v>306</v>
      </c>
      <c r="X240" s="443" t="s">
        <v>3154</v>
      </c>
      <c r="Y240" s="445" t="s">
        <v>3025</v>
      </c>
      <c r="Z240" s="443"/>
      <c r="AA240" s="103"/>
      <c r="AB240" s="470"/>
      <c r="AC240" s="106"/>
      <c r="AD240" s="106"/>
      <c r="AE240" s="106"/>
      <c r="AF240" s="106"/>
    </row>
    <row r="241" spans="1:32" ht="44.25" customHeight="1" thickBot="1">
      <c r="A241" s="106"/>
      <c r="B241" s="106"/>
      <c r="C241" s="98"/>
      <c r="D241" s="106"/>
      <c r="E241" s="106"/>
      <c r="F241" s="106"/>
      <c r="G241" s="106"/>
      <c r="H241" s="106"/>
      <c r="I241" s="106"/>
      <c r="J241" s="106"/>
      <c r="K241" s="106"/>
      <c r="L241" s="106"/>
      <c r="M241" s="106"/>
      <c r="N241" s="106"/>
      <c r="O241" s="106"/>
      <c r="P241" s="106"/>
      <c r="Q241" s="106"/>
      <c r="R241" s="106"/>
      <c r="S241" s="106"/>
      <c r="T241" s="106"/>
      <c r="U241" s="437" t="s">
        <v>2875</v>
      </c>
      <c r="V241" s="446" t="s">
        <v>2162</v>
      </c>
      <c r="W241" s="444" t="s">
        <v>306</v>
      </c>
      <c r="X241" s="443" t="s">
        <v>3154</v>
      </c>
      <c r="Y241" s="445" t="s">
        <v>3025</v>
      </c>
      <c r="Z241" s="443"/>
      <c r="AA241" s="98"/>
      <c r="AB241" s="470"/>
      <c r="AC241" s="106"/>
      <c r="AD241" s="106"/>
      <c r="AE241" s="106"/>
      <c r="AF241" s="106"/>
    </row>
    <row r="242" spans="1:32" ht="31" customHeight="1" thickBot="1">
      <c r="A242" s="106"/>
      <c r="B242" s="106"/>
      <c r="C242" s="98"/>
      <c r="D242" s="106"/>
      <c r="E242" s="106"/>
      <c r="F242" s="106"/>
      <c r="G242" s="106"/>
      <c r="H242" s="106"/>
      <c r="I242" s="106"/>
      <c r="J242" s="106"/>
      <c r="K242" s="106"/>
      <c r="L242" s="106"/>
      <c r="M242" s="106"/>
      <c r="N242" s="106"/>
      <c r="O242" s="106"/>
      <c r="P242" s="106"/>
      <c r="Q242" s="106"/>
      <c r="R242" s="106"/>
      <c r="S242" s="106"/>
      <c r="T242" s="106"/>
      <c r="U242" s="437" t="s">
        <v>2876</v>
      </c>
      <c r="V242" s="98" t="s">
        <v>2163</v>
      </c>
      <c r="W242" s="444" t="s">
        <v>306</v>
      </c>
      <c r="X242" s="443" t="s">
        <v>3154</v>
      </c>
      <c r="Y242" s="445" t="s">
        <v>3025</v>
      </c>
      <c r="Z242" s="443"/>
      <c r="AA242" s="98"/>
      <c r="AB242" s="470"/>
      <c r="AC242" s="106"/>
      <c r="AD242" s="106"/>
      <c r="AE242" s="106"/>
      <c r="AF242" s="106"/>
    </row>
    <row r="243" spans="1:32" ht="75" customHeight="1" thickBot="1">
      <c r="A243" s="106"/>
      <c r="B243" s="106"/>
      <c r="C243" s="98"/>
      <c r="D243" s="106"/>
      <c r="E243" s="106"/>
      <c r="F243" s="106"/>
      <c r="G243" s="106"/>
      <c r="H243" s="106"/>
      <c r="I243" s="106"/>
      <c r="J243" s="106"/>
      <c r="K243" s="106"/>
      <c r="L243" s="106"/>
      <c r="M243" s="106"/>
      <c r="N243" s="106"/>
      <c r="O243" s="106"/>
      <c r="P243" s="106"/>
      <c r="Q243" s="106"/>
      <c r="R243" s="106"/>
      <c r="S243" s="106"/>
      <c r="T243" s="106"/>
      <c r="U243" s="437" t="s">
        <v>2877</v>
      </c>
      <c r="V243" s="98" t="s">
        <v>2164</v>
      </c>
      <c r="W243" s="444" t="s">
        <v>306</v>
      </c>
      <c r="X243" s="443" t="s">
        <v>3154</v>
      </c>
      <c r="Y243" s="445" t="s">
        <v>3025</v>
      </c>
      <c r="Z243" s="443"/>
      <c r="AA243" s="98"/>
      <c r="AB243" s="470"/>
      <c r="AC243" s="106"/>
      <c r="AD243" s="106"/>
      <c r="AE243" s="106"/>
      <c r="AF243" s="106"/>
    </row>
    <row r="244" spans="1:32" ht="95" customHeight="1" thickBot="1">
      <c r="A244" s="106"/>
      <c r="B244" s="106"/>
      <c r="C244" s="105"/>
      <c r="D244" s="106"/>
      <c r="E244" s="106"/>
      <c r="F244" s="106"/>
      <c r="G244" s="106"/>
      <c r="H244" s="106"/>
      <c r="I244" s="106"/>
      <c r="J244" s="106"/>
      <c r="K244" s="106"/>
      <c r="L244" s="106"/>
      <c r="M244" s="106"/>
      <c r="N244" s="106"/>
      <c r="O244" s="106"/>
      <c r="P244" s="106"/>
      <c r="Q244" s="106"/>
      <c r="R244" s="106"/>
      <c r="S244" s="106"/>
      <c r="T244" s="106"/>
      <c r="U244" s="437" t="s">
        <v>2878</v>
      </c>
      <c r="V244" s="98" t="s">
        <v>2570</v>
      </c>
      <c r="W244" s="335"/>
      <c r="X244" s="336"/>
      <c r="Y244" s="335"/>
      <c r="Z244" s="336"/>
      <c r="AA244" s="336"/>
      <c r="AB244" s="466"/>
      <c r="AC244" s="466"/>
      <c r="AD244" s="466"/>
      <c r="AE244" s="466"/>
      <c r="AF244" s="466"/>
    </row>
    <row r="245" spans="1:32" ht="17" customHeight="1" thickBot="1">
      <c r="A245" s="106"/>
      <c r="B245" s="106"/>
      <c r="C245" s="105"/>
      <c r="D245" s="106"/>
      <c r="E245" s="106"/>
      <c r="F245" s="106"/>
      <c r="G245" s="106"/>
      <c r="H245" s="106"/>
      <c r="I245" s="106"/>
      <c r="J245" s="106"/>
      <c r="K245" s="106"/>
      <c r="L245" s="106"/>
      <c r="M245" s="106"/>
      <c r="N245" s="106"/>
      <c r="O245" s="106"/>
      <c r="P245" s="106"/>
      <c r="Q245" s="106"/>
      <c r="R245" s="106"/>
      <c r="S245" s="106"/>
      <c r="T245" s="106"/>
      <c r="U245" s="437" t="s">
        <v>2879</v>
      </c>
      <c r="V245" s="85" t="s">
        <v>2571</v>
      </c>
      <c r="W245" s="444" t="s">
        <v>306</v>
      </c>
      <c r="X245" s="443" t="s">
        <v>3154</v>
      </c>
      <c r="Y245" s="445" t="s">
        <v>3025</v>
      </c>
      <c r="Z245" s="443"/>
      <c r="AA245" s="103"/>
      <c r="AB245" s="470"/>
      <c r="AC245" s="106"/>
      <c r="AD245" s="106"/>
      <c r="AE245" s="106"/>
      <c r="AF245" s="106"/>
    </row>
    <row r="246" spans="1:32" ht="15" thickBot="1">
      <c r="A246" s="106"/>
      <c r="B246" s="106"/>
      <c r="C246" s="105"/>
      <c r="D246" s="106"/>
      <c r="E246" s="106"/>
      <c r="F246" s="106"/>
      <c r="G246" s="106"/>
      <c r="H246" s="106"/>
      <c r="I246" s="106"/>
      <c r="J246" s="106"/>
      <c r="K246" s="106"/>
      <c r="L246" s="106"/>
      <c r="M246" s="106"/>
      <c r="N246" s="106"/>
      <c r="O246" s="106"/>
      <c r="P246" s="106"/>
      <c r="Q246" s="106"/>
      <c r="R246" s="106"/>
      <c r="S246" s="106"/>
      <c r="T246" s="106"/>
      <c r="U246" s="437" t="s">
        <v>2880</v>
      </c>
      <c r="V246" s="85" t="s">
        <v>2572</v>
      </c>
      <c r="W246" s="444" t="s">
        <v>306</v>
      </c>
      <c r="X246" s="443" t="s">
        <v>3154</v>
      </c>
      <c r="Y246" s="445" t="s">
        <v>3025</v>
      </c>
      <c r="Z246" s="343"/>
      <c r="AA246" s="103"/>
      <c r="AB246" s="470"/>
      <c r="AC246" s="106"/>
      <c r="AD246" s="106"/>
      <c r="AE246" s="106"/>
      <c r="AF246" s="106"/>
    </row>
    <row r="247" spans="1:32" ht="17" customHeight="1" thickBot="1">
      <c r="A247" s="106"/>
      <c r="B247" s="106"/>
      <c r="C247" s="105"/>
      <c r="D247" s="106"/>
      <c r="E247" s="106"/>
      <c r="F247" s="106"/>
      <c r="G247" s="106"/>
      <c r="H247" s="106"/>
      <c r="I247" s="106"/>
      <c r="J247" s="106"/>
      <c r="K247" s="106"/>
      <c r="L247" s="106"/>
      <c r="M247" s="106"/>
      <c r="N247" s="106"/>
      <c r="O247" s="106"/>
      <c r="P247" s="106"/>
      <c r="Q247" s="106"/>
      <c r="R247" s="106"/>
      <c r="S247" s="106"/>
      <c r="T247" s="106"/>
      <c r="U247" s="437" t="s">
        <v>2881</v>
      </c>
      <c r="V247" s="85" t="s">
        <v>2573</v>
      </c>
      <c r="W247" s="444" t="s">
        <v>306</v>
      </c>
      <c r="X247" s="443" t="s">
        <v>3154</v>
      </c>
      <c r="Y247" s="445" t="s">
        <v>3025</v>
      </c>
      <c r="Z247" s="443"/>
      <c r="AA247" s="103"/>
      <c r="AB247" s="470"/>
      <c r="AC247" s="106"/>
      <c r="AD247" s="106"/>
      <c r="AE247" s="106"/>
      <c r="AF247" s="106"/>
    </row>
    <row r="248" spans="1:32" ht="17" customHeight="1" thickBot="1">
      <c r="A248" s="106"/>
      <c r="B248" s="106"/>
      <c r="C248" s="105"/>
      <c r="D248" s="106"/>
      <c r="E248" s="106"/>
      <c r="F248" s="106"/>
      <c r="G248" s="106"/>
      <c r="H248" s="106"/>
      <c r="I248" s="106"/>
      <c r="J248" s="106"/>
      <c r="K248" s="106"/>
      <c r="L248" s="106"/>
      <c r="M248" s="106"/>
      <c r="N248" s="106"/>
      <c r="O248" s="106"/>
      <c r="P248" s="106"/>
      <c r="Q248" s="106"/>
      <c r="R248" s="106"/>
      <c r="S248" s="106"/>
      <c r="T248" s="106"/>
      <c r="U248" s="437" t="s">
        <v>2882</v>
      </c>
      <c r="V248" s="85" t="s">
        <v>2574</v>
      </c>
      <c r="W248" s="444" t="s">
        <v>306</v>
      </c>
      <c r="X248" s="443" t="s">
        <v>3154</v>
      </c>
      <c r="Y248" s="445" t="s">
        <v>3025</v>
      </c>
      <c r="Z248" s="443"/>
      <c r="AA248" s="103"/>
      <c r="AB248" s="470"/>
      <c r="AC248" s="106"/>
      <c r="AD248" s="106"/>
      <c r="AE248" s="106"/>
      <c r="AF248" s="106"/>
    </row>
    <row r="249" spans="1:32" s="198" customFormat="1" ht="56" customHeight="1" thickBot="1">
      <c r="A249" s="432"/>
      <c r="B249" s="432"/>
      <c r="C249" s="105"/>
      <c r="D249" s="432"/>
      <c r="E249" s="432"/>
      <c r="F249" s="432"/>
      <c r="G249" s="432"/>
      <c r="H249" s="432"/>
      <c r="I249" s="432"/>
      <c r="J249" s="432"/>
      <c r="K249" s="432"/>
      <c r="L249" s="432"/>
      <c r="M249" s="432"/>
      <c r="N249" s="432"/>
      <c r="O249" s="432"/>
      <c r="P249" s="432"/>
      <c r="Q249" s="432"/>
      <c r="R249" s="432"/>
      <c r="S249" s="432"/>
      <c r="T249" s="432"/>
      <c r="U249" s="437" t="s">
        <v>2883</v>
      </c>
      <c r="V249" s="105" t="s">
        <v>2346</v>
      </c>
      <c r="W249" s="335"/>
      <c r="X249" s="336"/>
      <c r="Y249" s="335"/>
      <c r="Z249" s="336"/>
      <c r="AA249" s="336"/>
      <c r="AB249" s="466"/>
      <c r="AC249" s="466"/>
      <c r="AD249" s="466"/>
      <c r="AE249" s="466"/>
      <c r="AF249" s="466"/>
    </row>
    <row r="250" spans="1:32" ht="29" thickBot="1">
      <c r="A250" s="106"/>
      <c r="B250" s="106"/>
      <c r="C250" s="105"/>
      <c r="D250" s="106"/>
      <c r="E250" s="106"/>
      <c r="F250" s="106"/>
      <c r="G250" s="106"/>
      <c r="H250" s="106"/>
      <c r="I250" s="106"/>
      <c r="J250" s="106"/>
      <c r="K250" s="106"/>
      <c r="L250" s="106"/>
      <c r="M250" s="106"/>
      <c r="N250" s="106"/>
      <c r="O250" s="106"/>
      <c r="P250" s="106"/>
      <c r="Q250" s="106"/>
      <c r="R250" s="106"/>
      <c r="S250" s="106"/>
      <c r="T250" s="106"/>
      <c r="U250" s="437" t="s">
        <v>2893</v>
      </c>
      <c r="V250" s="35" t="s">
        <v>2894</v>
      </c>
      <c r="W250" s="211" t="s">
        <v>306</v>
      </c>
      <c r="X250" s="315" t="s">
        <v>3097</v>
      </c>
      <c r="Y250" s="211" t="s">
        <v>3049</v>
      </c>
      <c r="Z250" s="343"/>
      <c r="AA250" s="103"/>
      <c r="AB250" s="470"/>
      <c r="AC250" s="106"/>
      <c r="AD250" s="106"/>
      <c r="AE250" s="106"/>
      <c r="AF250" s="106"/>
    </row>
    <row r="251" spans="1:32" ht="31" customHeight="1" thickBot="1">
      <c r="A251" s="106"/>
      <c r="B251" s="106"/>
      <c r="C251" s="105"/>
      <c r="D251" s="106"/>
      <c r="E251" s="106"/>
      <c r="F251" s="106"/>
      <c r="G251" s="106"/>
      <c r="H251" s="106"/>
      <c r="I251" s="106"/>
      <c r="J251" s="106"/>
      <c r="K251" s="106"/>
      <c r="L251" s="106"/>
      <c r="M251" s="106"/>
      <c r="N251" s="106"/>
      <c r="O251" s="106"/>
      <c r="P251" s="106"/>
      <c r="Q251" s="106"/>
      <c r="R251" s="106"/>
      <c r="S251" s="106"/>
      <c r="T251" s="106"/>
      <c r="U251" s="437" t="s">
        <v>2884</v>
      </c>
      <c r="V251" s="35" t="s">
        <v>2347</v>
      </c>
      <c r="W251" s="211" t="s">
        <v>306</v>
      </c>
      <c r="X251" s="315" t="s">
        <v>3097</v>
      </c>
      <c r="Y251" s="211" t="s">
        <v>3049</v>
      </c>
      <c r="Z251" s="343"/>
      <c r="AA251" s="103"/>
      <c r="AB251" s="470"/>
      <c r="AC251" s="106"/>
      <c r="AD251" s="106"/>
      <c r="AE251" s="106"/>
      <c r="AF251" s="106"/>
    </row>
    <row r="252" spans="1:32" ht="56" customHeight="1" thickBot="1">
      <c r="A252" s="106"/>
      <c r="B252" s="106"/>
      <c r="C252" s="105"/>
      <c r="D252" s="106"/>
      <c r="E252" s="106"/>
      <c r="F252" s="106"/>
      <c r="G252" s="106"/>
      <c r="H252" s="106"/>
      <c r="I252" s="106"/>
      <c r="J252" s="106"/>
      <c r="K252" s="106"/>
      <c r="L252" s="106"/>
      <c r="M252" s="106"/>
      <c r="N252" s="106"/>
      <c r="O252" s="106"/>
      <c r="P252" s="106"/>
      <c r="Q252" s="106"/>
      <c r="R252" s="106"/>
      <c r="S252" s="106"/>
      <c r="T252" s="106"/>
      <c r="U252" s="437" t="s">
        <v>2885</v>
      </c>
      <c r="V252" s="35" t="s">
        <v>2348</v>
      </c>
      <c r="W252" s="406" t="s">
        <v>3026</v>
      </c>
      <c r="X252" s="35"/>
      <c r="Y252" s="488" t="s">
        <v>3025</v>
      </c>
      <c r="Z252" s="443" t="s">
        <v>3179</v>
      </c>
      <c r="AA252" s="103"/>
      <c r="AB252" s="470"/>
      <c r="AC252" s="106"/>
      <c r="AD252" s="106"/>
      <c r="AE252" s="106"/>
      <c r="AF252" s="106"/>
    </row>
    <row r="253" spans="1:32" s="198" customFormat="1" ht="56" customHeight="1" thickBot="1">
      <c r="A253" s="432"/>
      <c r="B253" s="432"/>
      <c r="C253" s="105"/>
      <c r="D253" s="432"/>
      <c r="E253" s="432"/>
      <c r="F253" s="432"/>
      <c r="G253" s="432"/>
      <c r="H253" s="432"/>
      <c r="I253" s="432"/>
      <c r="J253" s="432"/>
      <c r="K253" s="432"/>
      <c r="L253" s="432"/>
      <c r="M253" s="432"/>
      <c r="N253" s="432"/>
      <c r="O253" s="432"/>
      <c r="P253" s="432"/>
      <c r="Q253" s="432"/>
      <c r="R253" s="432"/>
      <c r="S253" s="432"/>
      <c r="T253" s="432"/>
      <c r="U253" s="437" t="s">
        <v>2886</v>
      </c>
      <c r="V253" s="35" t="s">
        <v>2349</v>
      </c>
      <c r="W253" s="211" t="s">
        <v>306</v>
      </c>
      <c r="X253" s="315" t="s">
        <v>3097</v>
      </c>
      <c r="Y253" s="211" t="s">
        <v>3049</v>
      </c>
      <c r="Z253" s="343"/>
      <c r="AA253" s="105"/>
      <c r="AB253" s="432"/>
      <c r="AC253" s="432"/>
      <c r="AD253" s="432"/>
      <c r="AE253" s="432"/>
      <c r="AF253" s="432"/>
    </row>
    <row r="254" spans="1:32" ht="31" customHeight="1" thickBot="1">
      <c r="A254" s="106"/>
      <c r="B254" s="106"/>
      <c r="C254" s="105"/>
      <c r="D254" s="106"/>
      <c r="E254" s="106"/>
      <c r="F254" s="106"/>
      <c r="G254" s="106"/>
      <c r="H254" s="106"/>
      <c r="I254" s="106"/>
      <c r="J254" s="106"/>
      <c r="K254" s="106"/>
      <c r="L254" s="106"/>
      <c r="M254" s="106"/>
      <c r="N254" s="106"/>
      <c r="O254" s="106"/>
      <c r="P254" s="106"/>
      <c r="Q254" s="106"/>
      <c r="R254" s="106"/>
      <c r="S254" s="106"/>
      <c r="T254" s="106"/>
      <c r="U254" s="437" t="s">
        <v>2887</v>
      </c>
      <c r="V254" s="35" t="s">
        <v>2350</v>
      </c>
      <c r="W254" s="211" t="s">
        <v>306</v>
      </c>
      <c r="X254" s="315" t="s">
        <v>3097</v>
      </c>
      <c r="Y254" s="211" t="s">
        <v>3049</v>
      </c>
      <c r="Z254" s="343"/>
      <c r="AA254" s="103"/>
      <c r="AB254" s="470"/>
      <c r="AC254" s="106"/>
      <c r="AD254" s="106"/>
      <c r="AE254" s="106"/>
      <c r="AF254" s="106"/>
    </row>
    <row r="255" spans="1:32" ht="31" customHeight="1" thickBot="1">
      <c r="A255" s="106"/>
      <c r="B255" s="106"/>
      <c r="C255" s="105"/>
      <c r="D255" s="106"/>
      <c r="E255" s="106"/>
      <c r="F255" s="106"/>
      <c r="G255" s="106"/>
      <c r="H255" s="106"/>
      <c r="I255" s="106"/>
      <c r="J255" s="106"/>
      <c r="K255" s="106"/>
      <c r="L255" s="106"/>
      <c r="M255" s="106"/>
      <c r="N255" s="106"/>
      <c r="O255" s="106"/>
      <c r="P255" s="106"/>
      <c r="Q255" s="106"/>
      <c r="R255" s="106"/>
      <c r="S255" s="106"/>
      <c r="T255" s="106"/>
      <c r="U255" s="437" t="s">
        <v>2888</v>
      </c>
      <c r="V255" s="35" t="s">
        <v>2351</v>
      </c>
      <c r="W255" s="211" t="s">
        <v>306</v>
      </c>
      <c r="X255" s="315" t="s">
        <v>3097</v>
      </c>
      <c r="Y255" s="211" t="s">
        <v>3049</v>
      </c>
      <c r="Z255" s="343"/>
      <c r="AA255" s="103"/>
      <c r="AB255" s="470"/>
      <c r="AC255" s="106"/>
      <c r="AD255" s="106"/>
      <c r="AE255" s="106"/>
      <c r="AF255" s="106"/>
    </row>
    <row r="256" spans="1:32" ht="29" thickBot="1">
      <c r="A256" s="106"/>
      <c r="B256" s="106"/>
      <c r="C256" s="105"/>
      <c r="D256" s="106"/>
      <c r="E256" s="106"/>
      <c r="F256" s="106"/>
      <c r="G256" s="106"/>
      <c r="H256" s="106"/>
      <c r="I256" s="106"/>
      <c r="J256" s="106"/>
      <c r="K256" s="106"/>
      <c r="L256" s="106"/>
      <c r="M256" s="106"/>
      <c r="N256" s="106"/>
      <c r="O256" s="106"/>
      <c r="P256" s="106"/>
      <c r="Q256" s="106"/>
      <c r="R256" s="106"/>
      <c r="S256" s="106"/>
      <c r="T256" s="106"/>
      <c r="U256" s="437" t="s">
        <v>2889</v>
      </c>
      <c r="V256" s="35" t="s">
        <v>2352</v>
      </c>
      <c r="W256" s="211" t="s">
        <v>306</v>
      </c>
      <c r="X256" s="315" t="s">
        <v>3097</v>
      </c>
      <c r="Y256" s="211" t="s">
        <v>3049</v>
      </c>
      <c r="Z256" s="343"/>
      <c r="AA256" s="103"/>
      <c r="AB256" s="470"/>
      <c r="AC256" s="106"/>
      <c r="AD256" s="106"/>
      <c r="AE256" s="106"/>
      <c r="AF256" s="106"/>
    </row>
    <row r="257" spans="1:32" ht="44.25" customHeight="1" thickBot="1">
      <c r="A257" s="106"/>
      <c r="B257" s="106"/>
      <c r="C257" s="98"/>
      <c r="D257" s="106"/>
      <c r="E257" s="106"/>
      <c r="F257" s="106"/>
      <c r="G257" s="106"/>
      <c r="H257" s="106"/>
      <c r="I257" s="106"/>
      <c r="J257" s="106"/>
      <c r="K257" s="106"/>
      <c r="L257" s="106"/>
      <c r="M257" s="106"/>
      <c r="N257" s="106"/>
      <c r="O257" s="106"/>
      <c r="P257" s="106"/>
      <c r="Q257" s="106"/>
      <c r="R257" s="106"/>
      <c r="S257" s="106"/>
      <c r="T257" s="106"/>
      <c r="U257" s="92" t="s">
        <v>2890</v>
      </c>
      <c r="V257" s="98" t="s">
        <v>2165</v>
      </c>
      <c r="W257" s="406" t="s">
        <v>3026</v>
      </c>
      <c r="X257" s="35"/>
      <c r="Y257" s="488" t="s">
        <v>3025</v>
      </c>
      <c r="Z257" s="85" t="s">
        <v>3040</v>
      </c>
      <c r="AA257" s="98"/>
      <c r="AB257" s="470"/>
      <c r="AC257" s="106"/>
      <c r="AD257" s="106"/>
      <c r="AE257" s="106"/>
      <c r="AF257" s="106"/>
    </row>
    <row r="258" spans="1:32" ht="95.25" customHeight="1" thickBot="1">
      <c r="A258" s="106"/>
      <c r="B258" s="106"/>
      <c r="C258" s="98"/>
      <c r="D258" s="106"/>
      <c r="E258" s="106"/>
      <c r="F258" s="106"/>
      <c r="G258" s="106"/>
      <c r="H258" s="106"/>
      <c r="I258" s="106"/>
      <c r="J258" s="106"/>
      <c r="K258" s="106"/>
      <c r="L258" s="106"/>
      <c r="M258" s="106"/>
      <c r="N258" s="106"/>
      <c r="O258" s="106"/>
      <c r="P258" s="106"/>
      <c r="Q258" s="106"/>
      <c r="R258" s="106"/>
      <c r="S258" s="106"/>
      <c r="T258" s="106"/>
      <c r="U258" s="437" t="s">
        <v>2891</v>
      </c>
      <c r="V258" s="98" t="s">
        <v>2166</v>
      </c>
      <c r="W258" s="312" t="s">
        <v>3026</v>
      </c>
      <c r="X258" s="85"/>
      <c r="Y258" s="434" t="s">
        <v>3025</v>
      </c>
      <c r="Z258" s="85" t="s">
        <v>3040</v>
      </c>
      <c r="AA258" s="98"/>
      <c r="AB258" s="470"/>
      <c r="AC258" s="106"/>
      <c r="AD258" s="106"/>
      <c r="AE258" s="106"/>
      <c r="AF258" s="106"/>
    </row>
    <row r="259" spans="1:32" ht="44.25" customHeight="1" thickBot="1">
      <c r="A259" s="106"/>
      <c r="B259" s="106"/>
      <c r="C259" s="98"/>
      <c r="D259" s="106"/>
      <c r="E259" s="106"/>
      <c r="F259" s="106"/>
      <c r="G259" s="106"/>
      <c r="H259" s="106"/>
      <c r="I259" s="106"/>
      <c r="J259" s="106"/>
      <c r="K259" s="106"/>
      <c r="L259" s="106"/>
      <c r="M259" s="106"/>
      <c r="N259" s="106"/>
      <c r="O259" s="106"/>
      <c r="P259" s="106"/>
      <c r="Q259" s="106"/>
      <c r="R259" s="106"/>
      <c r="S259" s="106"/>
      <c r="T259" s="106"/>
      <c r="U259" s="437" t="s">
        <v>2892</v>
      </c>
      <c r="V259" s="98" t="s">
        <v>2167</v>
      </c>
      <c r="W259" s="312" t="s">
        <v>3026</v>
      </c>
      <c r="X259" s="85"/>
      <c r="Y259" s="434" t="s">
        <v>3025</v>
      </c>
      <c r="Z259" s="85" t="s">
        <v>3041</v>
      </c>
      <c r="AA259" s="98"/>
      <c r="AB259" s="470"/>
      <c r="AC259" s="106"/>
      <c r="AD259" s="106"/>
      <c r="AE259" s="106"/>
      <c r="AF259" s="106"/>
    </row>
  </sheetData>
  <sortState xmlns:xlrd2="http://schemas.microsoft.com/office/spreadsheetml/2017/richdata2" ref="U1:Y7">
    <sortCondition ref="U101:U165"/>
  </sortState>
  <mergeCells count="76">
    <mergeCell ref="A145:C145"/>
    <mergeCell ref="A195:C195"/>
    <mergeCell ref="A47:C47"/>
    <mergeCell ref="A49:C49"/>
    <mergeCell ref="A58:C58"/>
    <mergeCell ref="A64:C64"/>
    <mergeCell ref="A60:C60"/>
    <mergeCell ref="A61:B61"/>
    <mergeCell ref="A62:B62"/>
    <mergeCell ref="A63:B63"/>
    <mergeCell ref="A65:B65"/>
    <mergeCell ref="A27:C27"/>
    <mergeCell ref="A29:B29"/>
    <mergeCell ref="A31:B31"/>
    <mergeCell ref="A32:B32"/>
    <mergeCell ref="A33:B33"/>
    <mergeCell ref="AC1:AF1"/>
    <mergeCell ref="Q2:Q3"/>
    <mergeCell ref="R2:R3"/>
    <mergeCell ref="T2:T3"/>
    <mergeCell ref="S2:S3"/>
    <mergeCell ref="U1:V1"/>
    <mergeCell ref="W1:Z1"/>
    <mergeCell ref="AA1:AB1"/>
    <mergeCell ref="A43:B43"/>
    <mergeCell ref="A44:B44"/>
    <mergeCell ref="A22:B22"/>
    <mergeCell ref="A23:B23"/>
    <mergeCell ref="A24:B24"/>
    <mergeCell ref="A25:B25"/>
    <mergeCell ref="A26:B26"/>
    <mergeCell ref="A41:B41"/>
    <mergeCell ref="A42:B42"/>
    <mergeCell ref="A39:B39"/>
    <mergeCell ref="A40:B40"/>
    <mergeCell ref="A34:B34"/>
    <mergeCell ref="A35:B35"/>
    <mergeCell ref="A36:B36"/>
    <mergeCell ref="A37:B37"/>
    <mergeCell ref="A38:B38"/>
    <mergeCell ref="H2:H3"/>
    <mergeCell ref="I2:I3"/>
    <mergeCell ref="J2:J3"/>
    <mergeCell ref="A1:C2"/>
    <mergeCell ref="F1:F3"/>
    <mergeCell ref="D1:E2"/>
    <mergeCell ref="G2:G3"/>
    <mergeCell ref="G1:J1"/>
    <mergeCell ref="N2:N3"/>
    <mergeCell ref="P2:P3"/>
    <mergeCell ref="K1:P1"/>
    <mergeCell ref="O2:O3"/>
    <mergeCell ref="K2:K3"/>
    <mergeCell ref="L2:L3"/>
    <mergeCell ref="M2:M3"/>
    <mergeCell ref="A4:C4"/>
    <mergeCell ref="A8:C8"/>
    <mergeCell ref="A20:C20"/>
    <mergeCell ref="A5:B5"/>
    <mergeCell ref="A7:B7"/>
    <mergeCell ref="A21:B21"/>
    <mergeCell ref="A72:C72"/>
    <mergeCell ref="A6:B6"/>
    <mergeCell ref="A55:B55"/>
    <mergeCell ref="A54:B54"/>
    <mergeCell ref="A53:B53"/>
    <mergeCell ref="A52:B52"/>
    <mergeCell ref="A51:B51"/>
    <mergeCell ref="A50:B50"/>
    <mergeCell ref="A66:C66"/>
    <mergeCell ref="A45:B45"/>
    <mergeCell ref="A46:B46"/>
    <mergeCell ref="A48:B48"/>
    <mergeCell ref="A59:B59"/>
    <mergeCell ref="A28:B28"/>
    <mergeCell ref="A30:B30"/>
  </mergeCells>
  <phoneticPr fontId="12" type="noConversion"/>
  <pageMargins left="0.75" right="0.75" top="1" bottom="1" header="0.5" footer="0.5"/>
  <pageSetup scale="72" fitToHeight="0" orientation="landscape" r:id="rId1"/>
  <headerFooter alignWithMargins="0">
    <oddHeader>&amp;CProcess and Documentation</oddHeader>
    <oddFooter>&amp;LRevised 2014&amp;CPage &amp;P of &amp;N</oddFooter>
  </headerFooter>
  <rowBreaks count="5" manualBreakCount="5">
    <brk id="19" max="16383" man="1"/>
    <brk id="26" max="16383" man="1"/>
    <brk id="46" max="16383" man="1"/>
    <brk id="57" max="16383" man="1"/>
    <brk id="63"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IB983"/>
  <sheetViews>
    <sheetView topLeftCell="C160" zoomScale="68" zoomScaleNormal="68" workbookViewId="0">
      <selection activeCell="C160" sqref="A1:XFD1048576"/>
    </sheetView>
  </sheetViews>
  <sheetFormatPr baseColWidth="10" defaultColWidth="8.83203125" defaultRowHeight="13"/>
  <cols>
    <col min="1" max="2" width="14.6640625" style="94" customWidth="1"/>
    <col min="3" max="3" width="60.6640625" style="73" customWidth="1"/>
    <col min="4" max="4" width="19.33203125" style="73" hidden="1" customWidth="1"/>
    <col min="5" max="5" width="0.1640625" style="73" hidden="1" customWidth="1"/>
    <col min="6" max="6" width="60.6640625" style="73" hidden="1" customWidth="1"/>
    <col min="7" max="7" width="13.6640625" style="73" hidden="1" customWidth="1"/>
    <col min="8" max="8" width="40.6640625" style="73" hidden="1" customWidth="1"/>
    <col min="9" max="10" width="60.6640625" style="73" hidden="1" customWidth="1"/>
    <col min="11" max="11" width="13.6640625" style="73" hidden="1" customWidth="1"/>
    <col min="12" max="12" width="40.6640625" style="73" hidden="1" customWidth="1"/>
    <col min="13" max="14" width="60.6640625" style="73" hidden="1" customWidth="1"/>
    <col min="15" max="15" width="20.6640625" style="73" hidden="1" customWidth="1"/>
    <col min="16" max="17" width="13.6640625" style="73" hidden="1" customWidth="1"/>
    <col min="18" max="18" width="40.6640625" style="73" hidden="1" customWidth="1"/>
    <col min="19" max="20" width="60.6640625" style="73" hidden="1" customWidth="1"/>
    <col min="21" max="21" width="20.6640625" style="94" customWidth="1"/>
    <col min="22" max="22" width="60.6640625" style="73" customWidth="1"/>
    <col min="23" max="23" width="20.6640625" style="94" customWidth="1"/>
    <col min="24" max="24" width="54" style="307" bestFit="1" customWidth="1"/>
    <col min="25" max="25" width="13.6640625" style="94" customWidth="1"/>
    <col min="26" max="26" width="54.83203125" style="73" customWidth="1"/>
    <col min="27" max="30" width="17.33203125" customWidth="1"/>
    <col min="31" max="31" width="33.6640625" customWidth="1"/>
    <col min="32" max="32" width="33.33203125" customWidth="1"/>
  </cols>
  <sheetData>
    <row r="1" spans="1:32" ht="32.25" customHeight="1" thickBot="1">
      <c r="A1" s="608" t="s">
        <v>532</v>
      </c>
      <c r="B1" s="608"/>
      <c r="C1" s="608"/>
      <c r="D1" s="605" t="s">
        <v>533</v>
      </c>
      <c r="E1" s="605"/>
      <c r="F1" s="608" t="s">
        <v>754</v>
      </c>
      <c r="G1" s="609" t="s">
        <v>305</v>
      </c>
      <c r="H1" s="609"/>
      <c r="I1" s="609"/>
      <c r="J1" s="609"/>
      <c r="K1" s="616" t="s">
        <v>757</v>
      </c>
      <c r="L1" s="616"/>
      <c r="M1" s="616"/>
      <c r="N1" s="616"/>
      <c r="O1" s="617" t="s">
        <v>534</v>
      </c>
      <c r="P1" s="617"/>
      <c r="Q1" s="617"/>
      <c r="R1" s="617"/>
      <c r="S1" s="617"/>
      <c r="T1" s="617"/>
      <c r="U1" s="613" t="s">
        <v>11</v>
      </c>
      <c r="V1" s="613"/>
      <c r="W1" s="614" t="s">
        <v>2108</v>
      </c>
      <c r="X1" s="615"/>
      <c r="Y1" s="615"/>
      <c r="Z1" s="615"/>
      <c r="AA1" s="614" t="s">
        <v>2113</v>
      </c>
      <c r="AB1" s="614"/>
      <c r="AC1" s="614" t="s">
        <v>2118</v>
      </c>
      <c r="AD1" s="614"/>
      <c r="AE1" s="614"/>
      <c r="AF1" s="614"/>
    </row>
    <row r="2" spans="1:32" ht="53.25" customHeight="1" thickBot="1">
      <c r="A2" s="608"/>
      <c r="B2" s="608"/>
      <c r="C2" s="608"/>
      <c r="D2" s="605"/>
      <c r="E2" s="605"/>
      <c r="F2" s="605"/>
      <c r="G2" s="603" t="s">
        <v>759</v>
      </c>
      <c r="H2" s="605" t="s">
        <v>760</v>
      </c>
      <c r="I2" s="605" t="s">
        <v>756</v>
      </c>
      <c r="J2" s="605" t="s">
        <v>1170</v>
      </c>
      <c r="K2" s="603" t="s">
        <v>758</v>
      </c>
      <c r="L2" s="605" t="s">
        <v>1359</v>
      </c>
      <c r="M2" s="605" t="s">
        <v>1360</v>
      </c>
      <c r="N2" s="605" t="s">
        <v>1170</v>
      </c>
      <c r="O2" s="603" t="s">
        <v>1466</v>
      </c>
      <c r="P2" s="605" t="s">
        <v>535</v>
      </c>
      <c r="Q2" s="605" t="s">
        <v>741</v>
      </c>
      <c r="R2" s="605" t="s">
        <v>536</v>
      </c>
      <c r="S2" s="605" t="s">
        <v>755</v>
      </c>
      <c r="T2" s="605" t="s">
        <v>1170</v>
      </c>
      <c r="U2" s="247" t="s">
        <v>35</v>
      </c>
      <c r="V2" s="247" t="s">
        <v>226</v>
      </c>
      <c r="W2" s="247" t="s">
        <v>2109</v>
      </c>
      <c r="X2" s="247" t="s">
        <v>2110</v>
      </c>
      <c r="Y2" s="247" t="s">
        <v>2111</v>
      </c>
      <c r="Z2" s="247" t="s">
        <v>2114</v>
      </c>
      <c r="AA2" s="247" t="s">
        <v>760</v>
      </c>
      <c r="AB2" s="247" t="s">
        <v>2112</v>
      </c>
      <c r="AC2" s="247" t="s">
        <v>2115</v>
      </c>
      <c r="AD2" s="247" t="s">
        <v>2116</v>
      </c>
      <c r="AE2" s="247" t="s">
        <v>2117</v>
      </c>
      <c r="AF2" s="247" t="s">
        <v>2119</v>
      </c>
    </row>
    <row r="3" spans="1:32" s="73" customFormat="1" ht="17.25" customHeight="1" thickBot="1">
      <c r="A3" s="225" t="s">
        <v>2201</v>
      </c>
      <c r="B3" s="225" t="s">
        <v>2202</v>
      </c>
      <c r="C3" s="226" t="s">
        <v>226</v>
      </c>
      <c r="D3" s="225" t="s">
        <v>2201</v>
      </c>
      <c r="E3" s="225" t="s">
        <v>2202</v>
      </c>
      <c r="F3" s="605"/>
      <c r="G3" s="604"/>
      <c r="H3" s="606"/>
      <c r="I3" s="605"/>
      <c r="J3" s="606"/>
      <c r="K3" s="604"/>
      <c r="L3" s="605"/>
      <c r="M3" s="605"/>
      <c r="N3" s="606"/>
      <c r="O3" s="604"/>
      <c r="P3" s="605"/>
      <c r="Q3" s="605"/>
      <c r="R3" s="605"/>
      <c r="S3" s="605"/>
      <c r="T3" s="606"/>
      <c r="U3" s="248"/>
      <c r="V3" s="249"/>
      <c r="W3" s="248"/>
      <c r="X3" s="316"/>
      <c r="Y3" s="248"/>
      <c r="Z3" s="249"/>
      <c r="AA3" s="249"/>
      <c r="AB3" s="249"/>
      <c r="AC3" s="248"/>
      <c r="AD3" s="248"/>
      <c r="AE3" s="248"/>
      <c r="AF3" s="248"/>
    </row>
    <row r="4" spans="1:32" s="73" customFormat="1" ht="36.75" customHeight="1" thickBot="1">
      <c r="A4" s="149"/>
      <c r="B4" s="175" t="s">
        <v>1075</v>
      </c>
      <c r="C4" s="175" t="s">
        <v>227</v>
      </c>
      <c r="D4" s="114"/>
      <c r="E4" s="114"/>
      <c r="F4" s="114"/>
      <c r="G4" s="31"/>
      <c r="H4" s="31"/>
      <c r="I4" s="82"/>
      <c r="J4" s="82"/>
      <c r="K4" s="31"/>
      <c r="L4" s="114"/>
      <c r="M4" s="82"/>
      <c r="N4" s="82"/>
      <c r="O4" s="31"/>
      <c r="P4" s="114"/>
      <c r="Q4" s="31"/>
      <c r="R4" s="114"/>
      <c r="S4" s="82"/>
      <c r="T4" s="82"/>
      <c r="U4" s="126"/>
      <c r="V4" s="82"/>
      <c r="W4" s="126"/>
      <c r="X4" s="82"/>
      <c r="Y4" s="126"/>
      <c r="Z4" s="82"/>
      <c r="AA4" s="82"/>
      <c r="AB4" s="82"/>
      <c r="AC4" s="82"/>
      <c r="AD4" s="82"/>
      <c r="AE4" s="82"/>
      <c r="AF4" s="82"/>
    </row>
    <row r="5" spans="1:32" ht="56.25" customHeight="1" thickBot="1">
      <c r="A5" s="25"/>
      <c r="B5" s="169"/>
      <c r="C5" s="130" t="s">
        <v>1995</v>
      </c>
      <c r="D5" s="202"/>
      <c r="E5" s="202"/>
      <c r="F5" s="202"/>
      <c r="G5" s="107"/>
      <c r="H5" s="107"/>
      <c r="I5" s="108"/>
      <c r="J5" s="108"/>
      <c r="K5" s="107"/>
      <c r="L5" s="202"/>
      <c r="M5" s="108"/>
      <c r="N5" s="108"/>
      <c r="O5" s="107"/>
      <c r="P5" s="202"/>
      <c r="Q5" s="107"/>
      <c r="R5" s="202"/>
      <c r="S5" s="108"/>
      <c r="T5" s="108"/>
      <c r="U5" s="127"/>
      <c r="V5" s="108"/>
      <c r="W5" s="127"/>
      <c r="X5" s="108"/>
      <c r="Y5" s="127"/>
      <c r="Z5" s="108"/>
      <c r="AA5" s="40"/>
      <c r="AB5" s="40"/>
      <c r="AC5" s="40"/>
      <c r="AD5" s="40"/>
      <c r="AE5" s="40"/>
      <c r="AF5" s="40"/>
    </row>
    <row r="6" spans="1:32" ht="83" customHeight="1" thickBot="1">
      <c r="A6" s="25"/>
      <c r="B6" s="109"/>
      <c r="C6" s="216" t="s">
        <v>1996</v>
      </c>
      <c r="D6" s="202"/>
      <c r="E6" s="83"/>
      <c r="F6" s="83"/>
      <c r="G6" s="84" t="s">
        <v>307</v>
      </c>
      <c r="H6" s="110"/>
      <c r="I6" s="86"/>
      <c r="J6" s="86"/>
      <c r="K6" s="84" t="s">
        <v>307</v>
      </c>
      <c r="L6" s="110"/>
      <c r="M6" s="86"/>
      <c r="N6" s="86"/>
      <c r="O6" s="84"/>
      <c r="P6" s="110"/>
      <c r="Q6" s="84" t="s">
        <v>307</v>
      </c>
      <c r="R6" s="110"/>
      <c r="S6" s="86"/>
      <c r="T6" s="86"/>
      <c r="U6" s="209" t="s">
        <v>2895</v>
      </c>
      <c r="V6" s="131" t="s">
        <v>2366</v>
      </c>
      <c r="W6" s="211" t="s">
        <v>306</v>
      </c>
      <c r="X6" s="315" t="s">
        <v>3097</v>
      </c>
      <c r="Y6" s="211" t="s">
        <v>3049</v>
      </c>
      <c r="Z6" s="343"/>
      <c r="AA6" s="54"/>
      <c r="AB6" s="54"/>
      <c r="AC6" s="54"/>
      <c r="AD6" s="54"/>
      <c r="AE6" s="54"/>
      <c r="AF6" s="54"/>
    </row>
    <row r="7" spans="1:32" ht="109" customHeight="1" thickBot="1">
      <c r="A7" s="25"/>
      <c r="B7" s="109"/>
      <c r="C7" s="216" t="s">
        <v>1997</v>
      </c>
      <c r="D7" s="202"/>
      <c r="E7" s="83"/>
      <c r="F7" s="83"/>
      <c r="G7" s="84" t="s">
        <v>307</v>
      </c>
      <c r="H7" s="110"/>
      <c r="I7" s="86"/>
      <c r="J7" s="86"/>
      <c r="K7" s="84" t="s">
        <v>307</v>
      </c>
      <c r="L7" s="110"/>
      <c r="M7" s="86"/>
      <c r="N7" s="86"/>
      <c r="O7" s="84"/>
      <c r="P7" s="110"/>
      <c r="Q7" s="84" t="s">
        <v>307</v>
      </c>
      <c r="R7" s="110"/>
      <c r="S7" s="86"/>
      <c r="T7" s="86"/>
      <c r="U7" s="210" t="s">
        <v>2896</v>
      </c>
      <c r="V7" s="131" t="s">
        <v>2365</v>
      </c>
      <c r="W7" s="211" t="s">
        <v>306</v>
      </c>
      <c r="X7" s="315" t="s">
        <v>3097</v>
      </c>
      <c r="Y7" s="211" t="s">
        <v>3049</v>
      </c>
      <c r="Z7" s="343"/>
      <c r="AA7" s="54"/>
      <c r="AB7" s="54"/>
      <c r="AC7" s="54"/>
      <c r="AD7" s="54"/>
      <c r="AE7" s="54"/>
      <c r="AF7" s="54"/>
    </row>
    <row r="8" spans="1:32" ht="147" customHeight="1" thickBot="1">
      <c r="A8" s="25"/>
      <c r="B8" s="109"/>
      <c r="C8" s="216" t="s">
        <v>1998</v>
      </c>
      <c r="D8" s="202"/>
      <c r="E8" s="83"/>
      <c r="F8" s="83"/>
      <c r="G8" s="84" t="s">
        <v>307</v>
      </c>
      <c r="H8" s="110"/>
      <c r="I8" s="86"/>
      <c r="J8" s="86"/>
      <c r="K8" s="84" t="s">
        <v>307</v>
      </c>
      <c r="L8" s="110"/>
      <c r="M8" s="86"/>
      <c r="N8" s="86"/>
      <c r="O8" s="84"/>
      <c r="P8" s="110"/>
      <c r="Q8" s="84" t="s">
        <v>307</v>
      </c>
      <c r="R8" s="110"/>
      <c r="S8" s="86"/>
      <c r="T8" s="86"/>
      <c r="U8" s="210" t="s">
        <v>2897</v>
      </c>
      <c r="V8" s="130" t="s">
        <v>2575</v>
      </c>
      <c r="W8" s="412" t="s">
        <v>306</v>
      </c>
      <c r="X8" s="85" t="s">
        <v>3154</v>
      </c>
      <c r="Y8" s="412" t="s">
        <v>3049</v>
      </c>
      <c r="Z8" s="87"/>
      <c r="AA8" s="54"/>
      <c r="AB8" s="54"/>
      <c r="AC8" s="54"/>
      <c r="AD8" s="54"/>
      <c r="AE8" s="54"/>
      <c r="AF8" s="54"/>
    </row>
    <row r="9" spans="1:32" ht="44.25" customHeight="1" thickBot="1">
      <c r="A9" s="25"/>
      <c r="B9" s="109"/>
      <c r="C9" s="216" t="s">
        <v>1073</v>
      </c>
      <c r="D9" s="202"/>
      <c r="E9" s="83"/>
      <c r="F9" s="83"/>
      <c r="G9" s="84" t="s">
        <v>307</v>
      </c>
      <c r="H9" s="110"/>
      <c r="I9" s="86"/>
      <c r="J9" s="86"/>
      <c r="K9" s="84" t="s">
        <v>307</v>
      </c>
      <c r="L9" s="110"/>
      <c r="M9" s="86"/>
      <c r="N9" s="86"/>
      <c r="O9" s="84"/>
      <c r="P9" s="110"/>
      <c r="Q9" s="84" t="s">
        <v>307</v>
      </c>
      <c r="R9" s="110"/>
      <c r="S9" s="86"/>
      <c r="T9" s="86"/>
      <c r="U9" s="498"/>
      <c r="V9" s="466"/>
      <c r="W9" s="498"/>
      <c r="X9" s="466"/>
      <c r="Y9" s="498"/>
      <c r="Z9" s="466"/>
      <c r="AA9" s="499"/>
      <c r="AB9" s="499"/>
      <c r="AC9" s="499"/>
      <c r="AD9" s="499"/>
      <c r="AE9" s="499"/>
      <c r="AF9" s="499"/>
    </row>
    <row r="10" spans="1:32" ht="30.75" customHeight="1" thickBot="1">
      <c r="A10" s="25"/>
      <c r="B10" s="109"/>
      <c r="C10" s="216" t="s">
        <v>1074</v>
      </c>
      <c r="D10" s="202"/>
      <c r="E10" s="83"/>
      <c r="F10" s="83"/>
      <c r="G10" s="84" t="s">
        <v>307</v>
      </c>
      <c r="H10" s="110"/>
      <c r="I10" s="86"/>
      <c r="J10" s="86"/>
      <c r="K10" s="84" t="s">
        <v>307</v>
      </c>
      <c r="L10" s="110"/>
      <c r="M10" s="86"/>
      <c r="N10" s="86"/>
      <c r="O10" s="84"/>
      <c r="P10" s="110"/>
      <c r="Q10" s="84" t="s">
        <v>307</v>
      </c>
      <c r="R10" s="110"/>
      <c r="S10" s="86"/>
      <c r="T10" s="86"/>
      <c r="U10" s="128" t="s">
        <v>2122</v>
      </c>
      <c r="V10" s="87" t="s">
        <v>2121</v>
      </c>
      <c r="W10" s="211" t="s">
        <v>306</v>
      </c>
      <c r="X10" s="315" t="s">
        <v>3097</v>
      </c>
      <c r="Y10" s="211" t="s">
        <v>3049</v>
      </c>
      <c r="Z10" s="343"/>
      <c r="AA10" s="36"/>
      <c r="AB10" s="36"/>
      <c r="AC10" s="36"/>
      <c r="AD10" s="36"/>
      <c r="AE10" s="36"/>
      <c r="AF10" s="36"/>
    </row>
    <row r="11" spans="1:32" s="73" customFormat="1" ht="36.75" customHeight="1" thickBot="1">
      <c r="A11" s="149"/>
      <c r="B11" s="175" t="s">
        <v>1114</v>
      </c>
      <c r="C11" s="175" t="s">
        <v>1626</v>
      </c>
      <c r="D11" s="114"/>
      <c r="E11" s="114"/>
      <c r="F11" s="114"/>
      <c r="G11" s="31"/>
      <c r="H11" s="31"/>
      <c r="I11" s="82"/>
      <c r="J11" s="82"/>
      <c r="K11" s="31"/>
      <c r="L11" s="114"/>
      <c r="M11" s="115"/>
      <c r="N11" s="115"/>
      <c r="O11" s="114"/>
      <c r="P11" s="114"/>
      <c r="Q11" s="31"/>
      <c r="R11" s="114"/>
      <c r="S11" s="115"/>
      <c r="T11" s="115"/>
      <c r="U11" s="114"/>
      <c r="V11" s="115"/>
      <c r="W11" s="114"/>
      <c r="X11" s="115"/>
      <c r="Y11" s="114"/>
      <c r="Z11" s="115"/>
      <c r="AA11" s="115"/>
      <c r="AB11" s="115"/>
      <c r="AC11" s="115"/>
      <c r="AD11" s="115"/>
      <c r="AE11" s="115"/>
      <c r="AF11" s="115"/>
    </row>
    <row r="12" spans="1:32" ht="123" customHeight="1" thickBot="1">
      <c r="A12" s="25"/>
      <c r="B12" s="169"/>
      <c r="C12" s="130" t="s">
        <v>2576</v>
      </c>
      <c r="D12" s="202"/>
      <c r="E12" s="202"/>
      <c r="F12" s="202"/>
      <c r="G12" s="107"/>
      <c r="H12" s="107"/>
      <c r="I12" s="108"/>
      <c r="J12" s="108"/>
      <c r="K12" s="107"/>
      <c r="L12" s="202"/>
      <c r="M12" s="202"/>
      <c r="N12" s="202"/>
      <c r="O12" s="202"/>
      <c r="P12" s="202"/>
      <c r="Q12" s="107"/>
      <c r="R12" s="202"/>
      <c r="S12" s="202"/>
      <c r="T12" s="202"/>
      <c r="U12" s="25"/>
      <c r="V12" s="202"/>
      <c r="W12" s="25"/>
      <c r="X12" s="202"/>
      <c r="Y12" s="25"/>
      <c r="Z12" s="202"/>
      <c r="AA12" s="13"/>
      <c r="AB12" s="13"/>
      <c r="AC12" s="13"/>
      <c r="AD12" s="13"/>
      <c r="AE12" s="13"/>
      <c r="AF12" s="13"/>
    </row>
    <row r="13" spans="1:32" ht="95.25" customHeight="1" thickBot="1">
      <c r="A13" s="25"/>
      <c r="B13" s="109"/>
      <c r="C13" s="35" t="s">
        <v>474</v>
      </c>
      <c r="D13" s="202"/>
      <c r="E13" s="83"/>
      <c r="F13" s="83"/>
      <c r="G13" s="84" t="s">
        <v>307</v>
      </c>
      <c r="H13" s="110"/>
      <c r="I13" s="86"/>
      <c r="J13" s="86"/>
      <c r="K13" s="84" t="s">
        <v>307</v>
      </c>
      <c r="L13" s="110"/>
      <c r="M13" s="86"/>
      <c r="N13" s="86"/>
      <c r="O13" s="110"/>
      <c r="P13" s="110"/>
      <c r="Q13" s="84" t="s">
        <v>307</v>
      </c>
      <c r="R13" s="110"/>
      <c r="S13" s="86"/>
      <c r="T13" s="86"/>
      <c r="U13" s="498"/>
      <c r="V13" s="466"/>
      <c r="W13" s="498"/>
      <c r="X13" s="466"/>
      <c r="Y13" s="498"/>
      <c r="Z13" s="466"/>
      <c r="AA13" s="499"/>
      <c r="AB13" s="499"/>
      <c r="AC13" s="499"/>
      <c r="AD13" s="499"/>
      <c r="AE13" s="499"/>
      <c r="AF13" s="499"/>
    </row>
    <row r="14" spans="1:32" s="73" customFormat="1" ht="22" thickBot="1">
      <c r="A14" s="149"/>
      <c r="B14" s="183" t="s">
        <v>1076</v>
      </c>
      <c r="C14" s="175" t="s">
        <v>1312</v>
      </c>
      <c r="D14" s="114"/>
      <c r="E14" s="114"/>
      <c r="F14" s="114"/>
      <c r="G14" s="31"/>
      <c r="H14" s="31"/>
      <c r="I14" s="82"/>
      <c r="J14" s="82"/>
      <c r="K14" s="31"/>
      <c r="L14" s="114"/>
      <c r="M14" s="115"/>
      <c r="N14" s="115"/>
      <c r="O14" s="114"/>
      <c r="P14" s="114"/>
      <c r="Q14" s="31"/>
      <c r="R14" s="114"/>
      <c r="S14" s="115"/>
      <c r="T14" s="115"/>
      <c r="U14" s="114"/>
      <c r="V14" s="115"/>
      <c r="W14" s="114"/>
      <c r="X14" s="115"/>
      <c r="Y14" s="114"/>
      <c r="Z14" s="115"/>
      <c r="AA14" s="115"/>
      <c r="AB14" s="115"/>
      <c r="AC14" s="115"/>
      <c r="AD14" s="115"/>
      <c r="AE14" s="115"/>
      <c r="AF14" s="115"/>
    </row>
    <row r="15" spans="1:32" ht="159" customHeight="1" thickBot="1">
      <c r="A15" s="25"/>
      <c r="B15" s="169"/>
      <c r="C15" s="130" t="s">
        <v>2017</v>
      </c>
      <c r="D15" s="202"/>
      <c r="E15" s="202"/>
      <c r="F15" s="202"/>
      <c r="G15" s="107"/>
      <c r="H15" s="107"/>
      <c r="I15" s="108"/>
      <c r="J15" s="108"/>
      <c r="K15" s="107"/>
      <c r="L15" s="202"/>
      <c r="M15" s="202"/>
      <c r="N15" s="202"/>
      <c r="O15" s="202"/>
      <c r="P15" s="202"/>
      <c r="Q15" s="107"/>
      <c r="R15" s="202"/>
      <c r="S15" s="202"/>
      <c r="T15" s="202"/>
      <c r="U15" s="25"/>
      <c r="V15" s="202"/>
      <c r="W15" s="25"/>
      <c r="X15" s="202"/>
      <c r="Y15" s="25"/>
      <c r="Z15" s="202"/>
      <c r="AA15" s="13"/>
      <c r="AB15" s="13"/>
      <c r="AC15" s="13"/>
      <c r="AD15" s="13"/>
      <c r="AE15" s="13"/>
      <c r="AF15" s="13"/>
    </row>
    <row r="16" spans="1:32" ht="17.25" customHeight="1" thickBot="1">
      <c r="A16" s="25"/>
      <c r="B16" s="109"/>
      <c r="C16" s="112" t="s">
        <v>669</v>
      </c>
      <c r="D16" s="30" t="s">
        <v>881</v>
      </c>
      <c r="E16" s="30" t="s">
        <v>1671</v>
      </c>
      <c r="F16" s="85"/>
      <c r="G16" s="84" t="s">
        <v>306</v>
      </c>
      <c r="H16" s="110"/>
      <c r="I16" s="86"/>
      <c r="J16" s="86"/>
      <c r="K16" s="84" t="s">
        <v>306</v>
      </c>
      <c r="L16" s="83"/>
      <c r="M16" s="85"/>
      <c r="N16" s="85"/>
      <c r="O16" s="83"/>
      <c r="P16" s="83"/>
      <c r="Q16" s="84" t="s">
        <v>306</v>
      </c>
      <c r="R16" s="83"/>
      <c r="S16" s="85"/>
      <c r="T16" s="85"/>
      <c r="U16" s="498"/>
      <c r="V16" s="466"/>
      <c r="W16" s="498"/>
      <c r="X16" s="466"/>
      <c r="Y16" s="498"/>
      <c r="Z16" s="466"/>
      <c r="AA16" s="499"/>
      <c r="AB16" s="499"/>
      <c r="AC16" s="499"/>
      <c r="AD16" s="499"/>
      <c r="AE16" s="499"/>
      <c r="AF16" s="499"/>
    </row>
    <row r="17" spans="1:32" ht="17.25" customHeight="1" thickBot="1">
      <c r="A17" s="25"/>
      <c r="B17" s="109"/>
      <c r="C17" s="112" t="s">
        <v>80</v>
      </c>
      <c r="D17" s="30" t="s">
        <v>881</v>
      </c>
      <c r="E17" s="30" t="s">
        <v>1671</v>
      </c>
      <c r="F17" s="85"/>
      <c r="G17" s="84" t="s">
        <v>306</v>
      </c>
      <c r="H17" s="110"/>
      <c r="I17" s="86"/>
      <c r="J17" s="86"/>
      <c r="K17" s="84" t="s">
        <v>306</v>
      </c>
      <c r="L17" s="83"/>
      <c r="M17" s="85"/>
      <c r="N17" s="85"/>
      <c r="O17" s="83"/>
      <c r="P17" s="83"/>
      <c r="Q17" s="84" t="s">
        <v>306</v>
      </c>
      <c r="R17" s="83"/>
      <c r="S17" s="85"/>
      <c r="T17" s="85"/>
      <c r="U17" s="498"/>
      <c r="V17" s="466"/>
      <c r="W17" s="498"/>
      <c r="X17" s="466"/>
      <c r="Y17" s="498"/>
      <c r="Z17" s="466"/>
      <c r="AA17" s="499"/>
      <c r="AB17" s="499"/>
      <c r="AC17" s="499"/>
      <c r="AD17" s="499"/>
      <c r="AE17" s="499"/>
      <c r="AF17" s="499"/>
    </row>
    <row r="18" spans="1:32" ht="17.25" customHeight="1" thickBot="1">
      <c r="A18" s="25"/>
      <c r="B18" s="109"/>
      <c r="C18" s="112" t="s">
        <v>1670</v>
      </c>
      <c r="D18" s="30" t="s">
        <v>881</v>
      </c>
      <c r="E18" s="30" t="s">
        <v>1671</v>
      </c>
      <c r="F18" s="85"/>
      <c r="G18" s="84" t="s">
        <v>306</v>
      </c>
      <c r="H18" s="110"/>
      <c r="I18" s="86"/>
      <c r="J18" s="86"/>
      <c r="K18" s="84" t="s">
        <v>306</v>
      </c>
      <c r="L18" s="83"/>
      <c r="M18" s="85"/>
      <c r="N18" s="85"/>
      <c r="O18" s="83"/>
      <c r="P18" s="83"/>
      <c r="Q18" s="84" t="s">
        <v>306</v>
      </c>
      <c r="R18" s="83"/>
      <c r="S18" s="85"/>
      <c r="T18" s="85"/>
      <c r="U18" s="498"/>
      <c r="V18" s="466"/>
      <c r="W18" s="498"/>
      <c r="X18" s="466"/>
      <c r="Y18" s="498"/>
      <c r="Z18" s="466"/>
      <c r="AA18" s="499"/>
      <c r="AB18" s="499"/>
      <c r="AC18" s="499"/>
      <c r="AD18" s="499"/>
      <c r="AE18" s="499"/>
      <c r="AF18" s="499"/>
    </row>
    <row r="19" spans="1:32" ht="17.25" customHeight="1" thickBot="1">
      <c r="A19" s="25"/>
      <c r="B19" s="109"/>
      <c r="C19" s="112" t="s">
        <v>670</v>
      </c>
      <c r="D19" s="30" t="s">
        <v>881</v>
      </c>
      <c r="E19" s="30" t="s">
        <v>1671</v>
      </c>
      <c r="F19" s="85"/>
      <c r="G19" s="84" t="s">
        <v>306</v>
      </c>
      <c r="H19" s="110"/>
      <c r="I19" s="86"/>
      <c r="J19" s="86"/>
      <c r="K19" s="84" t="s">
        <v>306</v>
      </c>
      <c r="L19" s="83"/>
      <c r="M19" s="85"/>
      <c r="N19" s="85"/>
      <c r="O19" s="83"/>
      <c r="P19" s="83"/>
      <c r="Q19" s="84" t="s">
        <v>306</v>
      </c>
      <c r="R19" s="83"/>
      <c r="S19" s="85"/>
      <c r="T19" s="85"/>
      <c r="U19" s="498"/>
      <c r="V19" s="466"/>
      <c r="W19" s="498"/>
      <c r="X19" s="466"/>
      <c r="Y19" s="498"/>
      <c r="Z19" s="466"/>
      <c r="AA19" s="499"/>
      <c r="AB19" s="499"/>
      <c r="AC19" s="499"/>
      <c r="AD19" s="499"/>
      <c r="AE19" s="499"/>
      <c r="AF19" s="499"/>
    </row>
    <row r="20" spans="1:32" s="73" customFormat="1" ht="22" thickBot="1">
      <c r="A20" s="149"/>
      <c r="B20" s="183" t="s">
        <v>1076</v>
      </c>
      <c r="C20" s="175" t="s">
        <v>525</v>
      </c>
      <c r="D20" s="114"/>
      <c r="E20" s="114"/>
      <c r="F20" s="114"/>
      <c r="G20" s="31"/>
      <c r="H20" s="31"/>
      <c r="I20" s="82"/>
      <c r="J20" s="82"/>
      <c r="K20" s="31"/>
      <c r="L20" s="114"/>
      <c r="M20" s="115"/>
      <c r="N20" s="115"/>
      <c r="O20" s="114"/>
      <c r="P20" s="114"/>
      <c r="Q20" s="31"/>
      <c r="R20" s="114"/>
      <c r="S20" s="115"/>
      <c r="T20" s="115"/>
      <c r="U20" s="114"/>
      <c r="V20" s="115"/>
      <c r="W20" s="114"/>
      <c r="X20" s="115"/>
      <c r="Y20" s="114"/>
      <c r="Z20" s="115"/>
      <c r="AA20" s="115"/>
      <c r="AB20" s="115"/>
      <c r="AC20" s="115"/>
      <c r="AD20" s="115"/>
      <c r="AE20" s="115"/>
      <c r="AF20" s="115"/>
    </row>
    <row r="21" spans="1:32" ht="105" customHeight="1" thickBot="1">
      <c r="A21" s="25"/>
      <c r="B21" s="169"/>
      <c r="C21" s="130" t="s">
        <v>1831</v>
      </c>
      <c r="D21" s="30" t="s">
        <v>428</v>
      </c>
      <c r="E21" s="30" t="s">
        <v>428</v>
      </c>
      <c r="F21" s="83"/>
      <c r="G21" s="84" t="s">
        <v>306</v>
      </c>
      <c r="H21" s="110"/>
      <c r="I21" s="86"/>
      <c r="J21" s="86"/>
      <c r="K21" s="84" t="s">
        <v>306</v>
      </c>
      <c r="L21" s="83"/>
      <c r="M21" s="85"/>
      <c r="N21" s="85"/>
      <c r="O21" s="83"/>
      <c r="P21" s="83"/>
      <c r="Q21" s="84" t="s">
        <v>306</v>
      </c>
      <c r="R21" s="83"/>
      <c r="S21" s="85"/>
      <c r="T21" s="85"/>
      <c r="U21" s="498"/>
      <c r="V21" s="466"/>
      <c r="W21" s="498"/>
      <c r="X21" s="466"/>
      <c r="Y21" s="498"/>
      <c r="Z21" s="466"/>
      <c r="AA21" s="499"/>
      <c r="AB21" s="499"/>
      <c r="AC21" s="499"/>
      <c r="AD21" s="499"/>
      <c r="AE21" s="499"/>
      <c r="AF21" s="499"/>
    </row>
    <row r="22" spans="1:32" s="73" customFormat="1" ht="22" thickBot="1">
      <c r="A22" s="149"/>
      <c r="B22" s="183" t="s">
        <v>1076</v>
      </c>
      <c r="C22" s="175" t="s">
        <v>526</v>
      </c>
      <c r="D22" s="114"/>
      <c r="E22" s="114"/>
      <c r="F22" s="114"/>
      <c r="G22" s="31"/>
      <c r="H22" s="31"/>
      <c r="I22" s="82"/>
      <c r="J22" s="82"/>
      <c r="K22" s="31"/>
      <c r="L22" s="114"/>
      <c r="M22" s="115"/>
      <c r="N22" s="115"/>
      <c r="O22" s="114"/>
      <c r="P22" s="114"/>
      <c r="Q22" s="31"/>
      <c r="R22" s="114"/>
      <c r="S22" s="115"/>
      <c r="T22" s="115"/>
      <c r="U22" s="114"/>
      <c r="V22" s="115"/>
      <c r="W22" s="114"/>
      <c r="X22" s="115"/>
      <c r="Y22" s="114"/>
      <c r="Z22" s="115"/>
      <c r="AA22" s="115"/>
      <c r="AB22" s="115"/>
      <c r="AC22" s="115"/>
      <c r="AD22" s="115"/>
      <c r="AE22" s="115"/>
      <c r="AF22" s="115"/>
    </row>
    <row r="23" spans="1:32" ht="123" customHeight="1" thickBot="1">
      <c r="A23" s="25"/>
      <c r="B23" s="169"/>
      <c r="C23" s="130" t="s">
        <v>1832</v>
      </c>
      <c r="D23" s="30" t="s">
        <v>429</v>
      </c>
      <c r="E23" s="30" t="s">
        <v>429</v>
      </c>
      <c r="F23" s="83"/>
      <c r="G23" s="84" t="s">
        <v>306</v>
      </c>
      <c r="H23" s="110"/>
      <c r="I23" s="86"/>
      <c r="J23" s="86"/>
      <c r="K23" s="84" t="s">
        <v>306</v>
      </c>
      <c r="L23" s="83"/>
      <c r="M23" s="85"/>
      <c r="N23" s="85"/>
      <c r="O23" s="83"/>
      <c r="P23" s="83"/>
      <c r="Q23" s="84" t="s">
        <v>306</v>
      </c>
      <c r="R23" s="83"/>
      <c r="S23" s="85"/>
      <c r="T23" s="85"/>
      <c r="U23" s="498"/>
      <c r="V23" s="466"/>
      <c r="W23" s="498"/>
      <c r="X23" s="466"/>
      <c r="Y23" s="498"/>
      <c r="Z23" s="466"/>
      <c r="AA23" s="499"/>
      <c r="AB23" s="499"/>
      <c r="AC23" s="499"/>
      <c r="AD23" s="499"/>
      <c r="AE23" s="499"/>
      <c r="AF23" s="499"/>
    </row>
    <row r="24" spans="1:32" s="73" customFormat="1" ht="36.75" customHeight="1" thickBot="1">
      <c r="A24" s="175">
        <v>2</v>
      </c>
      <c r="B24" s="175"/>
      <c r="C24" s="175" t="s">
        <v>227</v>
      </c>
      <c r="D24" s="30" t="s">
        <v>480</v>
      </c>
      <c r="E24" s="30" t="s">
        <v>480</v>
      </c>
      <c r="F24" s="83"/>
      <c r="G24" s="84" t="s">
        <v>306</v>
      </c>
      <c r="H24" s="83"/>
      <c r="I24" s="85"/>
      <c r="J24" s="86"/>
      <c r="K24" s="84" t="s">
        <v>306</v>
      </c>
      <c r="L24" s="84"/>
      <c r="M24" s="86"/>
      <c r="N24" s="86"/>
      <c r="O24" s="84"/>
      <c r="P24" s="84"/>
      <c r="Q24" s="84" t="s">
        <v>306</v>
      </c>
      <c r="R24" s="84"/>
      <c r="S24" s="86"/>
      <c r="T24" s="86"/>
      <c r="U24" s="175"/>
      <c r="V24" s="175"/>
      <c r="W24" s="175"/>
      <c r="X24" s="170"/>
      <c r="Y24" s="175"/>
      <c r="Z24" s="175"/>
      <c r="AA24" s="175"/>
      <c r="AB24" s="175"/>
      <c r="AC24" s="175"/>
      <c r="AD24" s="175"/>
      <c r="AE24" s="175"/>
      <c r="AF24" s="175"/>
    </row>
    <row r="25" spans="1:32" ht="123" customHeight="1" thickBot="1">
      <c r="A25" s="83"/>
      <c r="B25" s="109"/>
      <c r="C25" s="85" t="s">
        <v>1099</v>
      </c>
      <c r="D25" s="30" t="s">
        <v>410</v>
      </c>
      <c r="E25" s="30" t="s">
        <v>410</v>
      </c>
      <c r="F25" s="85" t="s">
        <v>807</v>
      </c>
      <c r="G25" s="84" t="s">
        <v>306</v>
      </c>
      <c r="H25" s="110"/>
      <c r="I25" s="86"/>
      <c r="J25" s="86"/>
      <c r="K25" s="84" t="s">
        <v>306</v>
      </c>
      <c r="L25" s="83"/>
      <c r="M25" s="85"/>
      <c r="N25" s="85"/>
      <c r="O25" s="83"/>
      <c r="P25" s="83"/>
      <c r="Q25" s="84" t="s">
        <v>306</v>
      </c>
      <c r="R25" s="83"/>
      <c r="S25" s="85"/>
      <c r="T25" s="85"/>
      <c r="U25" s="25"/>
      <c r="V25" s="202"/>
      <c r="W25" s="25"/>
      <c r="X25" s="202"/>
      <c r="Y25" s="25"/>
      <c r="Z25" s="202"/>
      <c r="AA25" s="13"/>
      <c r="AB25" s="13"/>
      <c r="AC25" s="13"/>
      <c r="AD25" s="13"/>
      <c r="AE25" s="13"/>
      <c r="AF25" s="13"/>
    </row>
    <row r="26" spans="1:32" ht="17.25" customHeight="1" thickBot="1">
      <c r="A26" s="83"/>
      <c r="B26" s="109"/>
      <c r="C26" s="112" t="s">
        <v>255</v>
      </c>
      <c r="D26" s="30" t="s">
        <v>1648</v>
      </c>
      <c r="E26" s="30" t="s">
        <v>1648</v>
      </c>
      <c r="F26" s="85" t="s">
        <v>807</v>
      </c>
      <c r="G26" s="84" t="s">
        <v>306</v>
      </c>
      <c r="H26" s="110"/>
      <c r="I26" s="86"/>
      <c r="J26" s="86"/>
      <c r="K26" s="84" t="s">
        <v>306</v>
      </c>
      <c r="L26" s="83"/>
      <c r="M26" s="85"/>
      <c r="N26" s="85"/>
      <c r="O26" s="83"/>
      <c r="P26" s="83"/>
      <c r="Q26" s="84" t="s">
        <v>306</v>
      </c>
      <c r="R26" s="83"/>
      <c r="S26" s="85"/>
      <c r="T26" s="85"/>
      <c r="U26" s="25"/>
      <c r="V26" s="202"/>
      <c r="W26" s="25"/>
      <c r="X26" s="202"/>
      <c r="Y26" s="25"/>
      <c r="Z26" s="202"/>
      <c r="AA26" s="13"/>
      <c r="AB26" s="13"/>
      <c r="AC26" s="13"/>
      <c r="AD26" s="13"/>
      <c r="AE26" s="13"/>
      <c r="AF26" s="13"/>
    </row>
    <row r="27" spans="1:32" ht="17.25" customHeight="1" thickBot="1">
      <c r="A27" s="83"/>
      <c r="B27" s="109"/>
      <c r="C27" s="112" t="s">
        <v>808</v>
      </c>
      <c r="D27" s="30" t="s">
        <v>809</v>
      </c>
      <c r="E27" s="30" t="s">
        <v>809</v>
      </c>
      <c r="F27" s="85" t="s">
        <v>810</v>
      </c>
      <c r="G27" s="84" t="s">
        <v>306</v>
      </c>
      <c r="H27" s="110"/>
      <c r="I27" s="86"/>
      <c r="J27" s="86"/>
      <c r="K27" s="84" t="s">
        <v>306</v>
      </c>
      <c r="L27" s="83"/>
      <c r="M27" s="85"/>
      <c r="N27" s="85"/>
      <c r="O27" s="83"/>
      <c r="P27" s="83"/>
      <c r="Q27" s="84" t="s">
        <v>306</v>
      </c>
      <c r="R27" s="83"/>
      <c r="S27" s="85"/>
      <c r="T27" s="85"/>
      <c r="U27" s="25"/>
      <c r="V27" s="202"/>
      <c r="W27" s="25"/>
      <c r="X27" s="202"/>
      <c r="Y27" s="25"/>
      <c r="Z27" s="202"/>
      <c r="AA27" s="13"/>
      <c r="AB27" s="13"/>
      <c r="AC27" s="13"/>
      <c r="AD27" s="13"/>
      <c r="AE27" s="13"/>
      <c r="AF27" s="13"/>
    </row>
    <row r="28" spans="1:32" ht="17.25" customHeight="1" thickBot="1">
      <c r="A28" s="83"/>
      <c r="B28" s="109"/>
      <c r="C28" s="112" t="s">
        <v>812</v>
      </c>
      <c r="D28" s="30" t="s">
        <v>811</v>
      </c>
      <c r="E28" s="30" t="s">
        <v>811</v>
      </c>
      <c r="F28" s="85"/>
      <c r="G28" s="84" t="s">
        <v>306</v>
      </c>
      <c r="H28" s="110"/>
      <c r="I28" s="86"/>
      <c r="J28" s="86"/>
      <c r="K28" s="84" t="s">
        <v>306</v>
      </c>
      <c r="L28" s="83"/>
      <c r="M28" s="85"/>
      <c r="N28" s="85"/>
      <c r="O28" s="83"/>
      <c r="P28" s="83"/>
      <c r="Q28" s="84" t="s">
        <v>306</v>
      </c>
      <c r="R28" s="83"/>
      <c r="S28" s="85"/>
      <c r="T28" s="85"/>
      <c r="U28" s="25"/>
      <c r="V28" s="202"/>
      <c r="W28" s="25"/>
      <c r="X28" s="202"/>
      <c r="Y28" s="25"/>
      <c r="Z28" s="202"/>
      <c r="AA28" s="13"/>
      <c r="AB28" s="13"/>
      <c r="AC28" s="13"/>
      <c r="AD28" s="13"/>
      <c r="AE28" s="13"/>
      <c r="AF28" s="13"/>
    </row>
    <row r="29" spans="1:32" ht="17.25" customHeight="1" thickBot="1">
      <c r="A29" s="83"/>
      <c r="B29" s="109"/>
      <c r="C29" s="112" t="s">
        <v>30</v>
      </c>
      <c r="D29" s="30" t="s">
        <v>31</v>
      </c>
      <c r="E29" s="30" t="s">
        <v>31</v>
      </c>
      <c r="F29" s="85"/>
      <c r="G29" s="84" t="s">
        <v>306</v>
      </c>
      <c r="H29" s="110"/>
      <c r="I29" s="86"/>
      <c r="J29" s="86"/>
      <c r="K29" s="84" t="s">
        <v>306</v>
      </c>
      <c r="L29" s="83"/>
      <c r="M29" s="85"/>
      <c r="N29" s="85"/>
      <c r="O29" s="83"/>
      <c r="P29" s="83"/>
      <c r="Q29" s="84" t="s">
        <v>306</v>
      </c>
      <c r="R29" s="83"/>
      <c r="S29" s="85"/>
      <c r="T29" s="85"/>
      <c r="U29" s="25"/>
      <c r="V29" s="202"/>
      <c r="W29" s="25"/>
      <c r="X29" s="202"/>
      <c r="Y29" s="25"/>
      <c r="Z29" s="202"/>
      <c r="AA29" s="13"/>
      <c r="AB29" s="13"/>
      <c r="AC29" s="13"/>
      <c r="AD29" s="13"/>
      <c r="AE29" s="13"/>
      <c r="AF29" s="13"/>
    </row>
    <row r="30" spans="1:32" ht="17.25" customHeight="1" thickBot="1">
      <c r="A30" s="83"/>
      <c r="B30" s="109"/>
      <c r="C30" s="112" t="s">
        <v>1716</v>
      </c>
      <c r="D30" s="30" t="s">
        <v>1717</v>
      </c>
      <c r="E30" s="30" t="s">
        <v>1717</v>
      </c>
      <c r="F30" s="85"/>
      <c r="G30" s="84" t="s">
        <v>306</v>
      </c>
      <c r="H30" s="110"/>
      <c r="I30" s="86"/>
      <c r="J30" s="86"/>
      <c r="K30" s="84" t="s">
        <v>306</v>
      </c>
      <c r="L30" s="83"/>
      <c r="M30" s="85"/>
      <c r="N30" s="85"/>
      <c r="O30" s="83"/>
      <c r="P30" s="83"/>
      <c r="Q30" s="84" t="s">
        <v>306</v>
      </c>
      <c r="R30" s="83"/>
      <c r="S30" s="85"/>
      <c r="T30" s="85"/>
      <c r="U30" s="25"/>
      <c r="V30" s="202"/>
      <c r="W30" s="25"/>
      <c r="X30" s="202"/>
      <c r="Y30" s="25"/>
      <c r="Z30" s="202"/>
      <c r="AA30" s="13"/>
      <c r="AB30" s="13"/>
      <c r="AC30" s="13"/>
      <c r="AD30" s="13"/>
      <c r="AE30" s="13"/>
      <c r="AF30" s="13"/>
    </row>
    <row r="31" spans="1:32" ht="17.25" customHeight="1" thickBot="1">
      <c r="A31" s="83"/>
      <c r="B31" s="109"/>
      <c r="C31" s="112" t="s">
        <v>1718</v>
      </c>
      <c r="D31" s="30" t="s">
        <v>1717</v>
      </c>
      <c r="E31" s="30" t="s">
        <v>1717</v>
      </c>
      <c r="F31" s="85"/>
      <c r="G31" s="84" t="s">
        <v>306</v>
      </c>
      <c r="H31" s="110"/>
      <c r="I31" s="86"/>
      <c r="J31" s="86"/>
      <c r="K31" s="84" t="s">
        <v>306</v>
      </c>
      <c r="L31" s="83"/>
      <c r="M31" s="85"/>
      <c r="N31" s="85"/>
      <c r="O31" s="83"/>
      <c r="P31" s="83"/>
      <c r="Q31" s="84" t="s">
        <v>306</v>
      </c>
      <c r="R31" s="83"/>
      <c r="S31" s="85"/>
      <c r="T31" s="85"/>
      <c r="U31" s="25"/>
      <c r="V31" s="202"/>
      <c r="W31" s="25"/>
      <c r="X31" s="202"/>
      <c r="Y31" s="25"/>
      <c r="Z31" s="202"/>
      <c r="AA31" s="13"/>
      <c r="AB31" s="13"/>
      <c r="AC31" s="13"/>
      <c r="AD31" s="13"/>
      <c r="AE31" s="13"/>
      <c r="AF31" s="13"/>
    </row>
    <row r="32" spans="1:32" ht="17.25" customHeight="1" thickBot="1">
      <c r="A32" s="83"/>
      <c r="B32" s="109"/>
      <c r="C32" s="112" t="s">
        <v>1719</v>
      </c>
      <c r="D32" s="30" t="s">
        <v>1205</v>
      </c>
      <c r="E32" s="30" t="s">
        <v>1204</v>
      </c>
      <c r="F32" s="85"/>
      <c r="G32" s="84" t="s">
        <v>306</v>
      </c>
      <c r="H32" s="110"/>
      <c r="I32" s="86"/>
      <c r="J32" s="86"/>
      <c r="K32" s="84" t="s">
        <v>306</v>
      </c>
      <c r="L32" s="83"/>
      <c r="M32" s="85"/>
      <c r="N32" s="85"/>
      <c r="O32" s="83"/>
      <c r="P32" s="83"/>
      <c r="Q32" s="84" t="s">
        <v>306</v>
      </c>
      <c r="R32" s="83"/>
      <c r="S32" s="85"/>
      <c r="T32" s="85"/>
      <c r="U32" s="25"/>
      <c r="V32" s="202"/>
      <c r="W32" s="25"/>
      <c r="X32" s="202"/>
      <c r="Y32" s="25"/>
      <c r="Z32" s="202"/>
      <c r="AA32" s="13"/>
      <c r="AB32" s="13"/>
      <c r="AC32" s="13"/>
      <c r="AD32" s="13"/>
      <c r="AE32" s="13"/>
      <c r="AF32" s="13"/>
    </row>
    <row r="33" spans="1:32" ht="19" customHeight="1" thickBot="1">
      <c r="A33" s="183">
        <v>2.1</v>
      </c>
      <c r="B33" s="183"/>
      <c r="C33" s="184" t="s">
        <v>220</v>
      </c>
      <c r="D33" s="114"/>
      <c r="E33" s="114"/>
      <c r="F33" s="114"/>
      <c r="G33" s="31"/>
      <c r="H33" s="31"/>
      <c r="I33" s="82"/>
      <c r="J33" s="82"/>
      <c r="K33" s="31"/>
      <c r="L33" s="114"/>
      <c r="M33" s="115"/>
      <c r="N33" s="115"/>
      <c r="O33" s="114"/>
      <c r="P33" s="114"/>
      <c r="Q33" s="31"/>
      <c r="R33" s="114"/>
      <c r="S33" s="115"/>
      <c r="T33" s="115"/>
      <c r="U33" s="114"/>
      <c r="V33" s="115"/>
      <c r="W33" s="114"/>
      <c r="X33" s="115"/>
      <c r="Y33" s="114"/>
      <c r="Z33" s="115"/>
      <c r="AA33" s="14"/>
      <c r="AB33" s="14"/>
      <c r="AC33" s="14"/>
      <c r="AD33" s="14"/>
      <c r="AE33" s="14"/>
      <c r="AF33" s="14"/>
    </row>
    <row r="34" spans="1:32" ht="18.75" customHeight="1" thickBot="1">
      <c r="A34" s="183">
        <v>2.2000000000000002</v>
      </c>
      <c r="B34" s="183">
        <v>2.1</v>
      </c>
      <c r="C34" s="184" t="s">
        <v>228</v>
      </c>
      <c r="D34" s="30" t="s">
        <v>1039</v>
      </c>
      <c r="E34" s="30" t="s">
        <v>1039</v>
      </c>
      <c r="F34" s="30"/>
      <c r="G34" s="30" t="s">
        <v>306</v>
      </c>
      <c r="H34" s="30"/>
      <c r="I34" s="112"/>
      <c r="J34" s="112"/>
      <c r="K34" s="30" t="s">
        <v>306</v>
      </c>
      <c r="L34" s="30"/>
      <c r="M34" s="112"/>
      <c r="N34" s="112"/>
      <c r="O34" s="30"/>
      <c r="P34" s="30"/>
      <c r="Q34" s="30" t="s">
        <v>306</v>
      </c>
      <c r="R34" s="30"/>
      <c r="S34" s="112"/>
      <c r="T34" s="112"/>
      <c r="U34" s="114"/>
      <c r="V34" s="115"/>
      <c r="W34" s="114"/>
      <c r="X34" s="115"/>
      <c r="Y34" s="114"/>
      <c r="Z34" s="115"/>
      <c r="AA34" s="14"/>
      <c r="AB34" s="14"/>
      <c r="AC34" s="14"/>
      <c r="AD34" s="14"/>
      <c r="AE34" s="14"/>
      <c r="AF34" s="14"/>
    </row>
    <row r="35" spans="1:32" ht="18" thickBot="1">
      <c r="A35" s="149" t="s">
        <v>229</v>
      </c>
      <c r="B35" s="149" t="s">
        <v>179</v>
      </c>
      <c r="C35" s="150" t="s">
        <v>1700</v>
      </c>
      <c r="D35" s="114"/>
      <c r="E35" s="114"/>
      <c r="F35" s="114"/>
      <c r="G35" s="31"/>
      <c r="H35" s="31"/>
      <c r="I35" s="82"/>
      <c r="J35" s="82"/>
      <c r="K35" s="31"/>
      <c r="L35" s="114"/>
      <c r="M35" s="115"/>
      <c r="N35" s="115"/>
      <c r="O35" s="114"/>
      <c r="P35" s="114"/>
      <c r="Q35" s="31"/>
      <c r="R35" s="114"/>
      <c r="S35" s="115"/>
      <c r="T35" s="115"/>
      <c r="U35" s="114"/>
      <c r="V35" s="115"/>
      <c r="W35" s="114"/>
      <c r="X35" s="115"/>
      <c r="Y35" s="114"/>
      <c r="Z35" s="115"/>
      <c r="AA35" s="14"/>
      <c r="AB35" s="14"/>
      <c r="AC35" s="14"/>
      <c r="AD35" s="14"/>
      <c r="AE35" s="14"/>
      <c r="AF35" s="14"/>
    </row>
    <row r="36" spans="1:32" ht="44" customHeight="1" thickBot="1">
      <c r="A36" s="169"/>
      <c r="B36" s="169"/>
      <c r="C36" s="130" t="s">
        <v>2509</v>
      </c>
      <c r="D36" s="202"/>
      <c r="E36" s="202"/>
      <c r="F36" s="202"/>
      <c r="G36" s="107"/>
      <c r="H36" s="107"/>
      <c r="I36" s="108"/>
      <c r="J36" s="108"/>
      <c r="K36" s="107"/>
      <c r="L36" s="202"/>
      <c r="M36" s="202"/>
      <c r="N36" s="202"/>
      <c r="O36" s="202"/>
      <c r="P36" s="202"/>
      <c r="Q36" s="107"/>
      <c r="R36" s="202"/>
      <c r="S36" s="202"/>
      <c r="T36" s="202"/>
      <c r="U36" s="25"/>
      <c r="V36" s="202"/>
      <c r="W36" s="25"/>
      <c r="X36" s="202"/>
      <c r="Y36" s="25"/>
      <c r="Z36" s="202"/>
      <c r="AA36" s="13"/>
      <c r="AB36" s="13"/>
      <c r="AC36" s="13"/>
      <c r="AD36" s="13"/>
      <c r="AE36" s="13"/>
      <c r="AF36" s="13"/>
    </row>
    <row r="37" spans="1:32" ht="30.75" customHeight="1" thickBot="1">
      <c r="A37" s="83" t="s">
        <v>230</v>
      </c>
      <c r="B37" s="83" t="s">
        <v>230</v>
      </c>
      <c r="C37" s="216" t="s">
        <v>903</v>
      </c>
      <c r="D37" s="610" t="s">
        <v>910</v>
      </c>
      <c r="E37" s="610"/>
      <c r="F37" s="610"/>
      <c r="G37" s="107"/>
      <c r="H37" s="107"/>
      <c r="I37" s="108"/>
      <c r="J37" s="108"/>
      <c r="K37" s="107"/>
      <c r="L37" s="107"/>
      <c r="M37" s="108"/>
      <c r="N37" s="108"/>
      <c r="O37" s="107"/>
      <c r="P37" s="107"/>
      <c r="Q37" s="107"/>
      <c r="R37" s="107"/>
      <c r="S37" s="108"/>
      <c r="T37" s="108"/>
      <c r="U37" s="128" t="s">
        <v>2122</v>
      </c>
      <c r="V37" s="87" t="s">
        <v>2121</v>
      </c>
      <c r="W37" s="211" t="s">
        <v>306</v>
      </c>
      <c r="X37" s="315" t="s">
        <v>3097</v>
      </c>
      <c r="Y37" s="211" t="s">
        <v>3049</v>
      </c>
      <c r="Z37" s="343"/>
      <c r="AA37" s="8"/>
      <c r="AB37" s="8"/>
      <c r="AC37" s="8"/>
      <c r="AD37" s="8"/>
      <c r="AE37" s="8"/>
      <c r="AF37" s="8"/>
    </row>
    <row r="38" spans="1:32" ht="30.75" customHeight="1" thickBot="1">
      <c r="A38" s="83" t="s">
        <v>231</v>
      </c>
      <c r="B38" s="83" t="s">
        <v>231</v>
      </c>
      <c r="C38" s="216" t="s">
        <v>904</v>
      </c>
      <c r="D38" s="610"/>
      <c r="E38" s="610"/>
      <c r="F38" s="610"/>
      <c r="G38" s="107"/>
      <c r="H38" s="107"/>
      <c r="I38" s="108"/>
      <c r="J38" s="108"/>
      <c r="K38" s="107"/>
      <c r="L38" s="107"/>
      <c r="M38" s="108"/>
      <c r="N38" s="108"/>
      <c r="O38" s="107"/>
      <c r="P38" s="107"/>
      <c r="Q38" s="107"/>
      <c r="R38" s="107"/>
      <c r="S38" s="108"/>
      <c r="T38" s="108"/>
      <c r="U38" s="128" t="s">
        <v>2122</v>
      </c>
      <c r="V38" s="87" t="s">
        <v>2121</v>
      </c>
      <c r="W38" s="211" t="s">
        <v>306</v>
      </c>
      <c r="X38" s="315" t="s">
        <v>3097</v>
      </c>
      <c r="Y38" s="211" t="s">
        <v>3049</v>
      </c>
      <c r="Z38" s="343"/>
      <c r="AA38" s="8"/>
      <c r="AB38" s="8"/>
      <c r="AC38" s="8"/>
      <c r="AD38" s="8"/>
      <c r="AE38" s="8"/>
      <c r="AF38" s="8"/>
    </row>
    <row r="39" spans="1:32" ht="30.75" customHeight="1" thickBot="1">
      <c r="A39" s="83" t="s">
        <v>232</v>
      </c>
      <c r="B39" s="83" t="s">
        <v>232</v>
      </c>
      <c r="C39" s="216" t="s">
        <v>905</v>
      </c>
      <c r="D39" s="610"/>
      <c r="E39" s="610"/>
      <c r="F39" s="610"/>
      <c r="G39" s="107"/>
      <c r="H39" s="107"/>
      <c r="I39" s="108"/>
      <c r="J39" s="108"/>
      <c r="K39" s="107"/>
      <c r="L39" s="107"/>
      <c r="M39" s="108"/>
      <c r="N39" s="108"/>
      <c r="O39" s="107"/>
      <c r="P39" s="107"/>
      <c r="Q39" s="107"/>
      <c r="R39" s="107"/>
      <c r="S39" s="108"/>
      <c r="T39" s="108"/>
      <c r="U39" s="128" t="s">
        <v>2122</v>
      </c>
      <c r="V39" s="87" t="s">
        <v>2121</v>
      </c>
      <c r="W39" s="211" t="s">
        <v>306</v>
      </c>
      <c r="X39" s="315" t="s">
        <v>3097</v>
      </c>
      <c r="Y39" s="211" t="s">
        <v>3049</v>
      </c>
      <c r="Z39" s="343"/>
      <c r="AA39" s="8"/>
      <c r="AB39" s="8"/>
      <c r="AC39" s="8"/>
      <c r="AD39" s="8"/>
      <c r="AE39" s="8"/>
      <c r="AF39" s="8"/>
    </row>
    <row r="40" spans="1:32" ht="44.25" customHeight="1" thickBot="1">
      <c r="A40" s="83" t="s">
        <v>233</v>
      </c>
      <c r="B40" s="83" t="s">
        <v>233</v>
      </c>
      <c r="C40" s="216" t="s">
        <v>906</v>
      </c>
      <c r="D40" s="610"/>
      <c r="E40" s="610"/>
      <c r="F40" s="610"/>
      <c r="G40" s="107"/>
      <c r="H40" s="107"/>
      <c r="I40" s="108"/>
      <c r="J40" s="108"/>
      <c r="K40" s="107"/>
      <c r="L40" s="107"/>
      <c r="M40" s="108"/>
      <c r="N40" s="108"/>
      <c r="O40" s="107"/>
      <c r="P40" s="107"/>
      <c r="Q40" s="107"/>
      <c r="R40" s="107"/>
      <c r="S40" s="108"/>
      <c r="T40" s="108"/>
      <c r="U40" s="128" t="s">
        <v>2122</v>
      </c>
      <c r="V40" s="87" t="s">
        <v>2121</v>
      </c>
      <c r="W40" s="211" t="s">
        <v>306</v>
      </c>
      <c r="X40" s="315" t="s">
        <v>3097</v>
      </c>
      <c r="Y40" s="211" t="s">
        <v>3049</v>
      </c>
      <c r="Z40" s="343"/>
      <c r="AA40" s="8"/>
      <c r="AB40" s="8"/>
      <c r="AC40" s="8"/>
      <c r="AD40" s="8"/>
      <c r="AE40" s="8"/>
      <c r="AF40" s="8"/>
    </row>
    <row r="41" spans="1:32" ht="44.25" customHeight="1" thickBot="1">
      <c r="A41" s="83" t="s">
        <v>234</v>
      </c>
      <c r="B41" s="83" t="s">
        <v>234</v>
      </c>
      <c r="C41" s="216" t="s">
        <v>907</v>
      </c>
      <c r="D41" s="610"/>
      <c r="E41" s="610"/>
      <c r="F41" s="610"/>
      <c r="G41" s="107"/>
      <c r="H41" s="107"/>
      <c r="I41" s="108"/>
      <c r="J41" s="108"/>
      <c r="K41" s="107"/>
      <c r="L41" s="107"/>
      <c r="M41" s="108"/>
      <c r="N41" s="108"/>
      <c r="O41" s="107"/>
      <c r="P41" s="107"/>
      <c r="Q41" s="107"/>
      <c r="R41" s="107"/>
      <c r="S41" s="108"/>
      <c r="T41" s="108"/>
      <c r="U41" s="128" t="s">
        <v>2122</v>
      </c>
      <c r="V41" s="87" t="s">
        <v>2121</v>
      </c>
      <c r="W41" s="211" t="s">
        <v>306</v>
      </c>
      <c r="X41" s="315" t="s">
        <v>3097</v>
      </c>
      <c r="Y41" s="211" t="s">
        <v>3049</v>
      </c>
      <c r="Z41" s="343"/>
      <c r="AA41" s="8"/>
      <c r="AB41" s="8"/>
      <c r="AC41" s="8"/>
      <c r="AD41" s="8"/>
      <c r="AE41" s="8"/>
      <c r="AF41" s="8"/>
    </row>
    <row r="42" spans="1:32" ht="30.75" customHeight="1" thickBot="1">
      <c r="A42" s="109" t="s">
        <v>235</v>
      </c>
      <c r="B42" s="109" t="s">
        <v>235</v>
      </c>
      <c r="C42" s="216" t="s">
        <v>908</v>
      </c>
      <c r="D42" s="610"/>
      <c r="E42" s="610"/>
      <c r="F42" s="610"/>
      <c r="G42" s="107"/>
      <c r="H42" s="107"/>
      <c r="I42" s="108"/>
      <c r="J42" s="108"/>
      <c r="K42" s="107"/>
      <c r="L42" s="107"/>
      <c r="M42" s="108"/>
      <c r="N42" s="108"/>
      <c r="O42" s="107"/>
      <c r="P42" s="107"/>
      <c r="Q42" s="107"/>
      <c r="R42" s="107"/>
      <c r="S42" s="108"/>
      <c r="T42" s="108"/>
      <c r="U42" s="128" t="s">
        <v>2122</v>
      </c>
      <c r="V42" s="87" t="s">
        <v>2121</v>
      </c>
      <c r="W42" s="211" t="s">
        <v>306</v>
      </c>
      <c r="X42" s="315" t="s">
        <v>3097</v>
      </c>
      <c r="Y42" s="211" t="s">
        <v>3049</v>
      </c>
      <c r="Z42" s="343"/>
      <c r="AA42" s="8"/>
      <c r="AB42" s="8"/>
      <c r="AC42" s="8"/>
      <c r="AD42" s="8"/>
      <c r="AE42" s="8"/>
      <c r="AF42" s="8"/>
    </row>
    <row r="43" spans="1:32" ht="30.75" customHeight="1" thickBot="1">
      <c r="A43" s="83" t="s">
        <v>236</v>
      </c>
      <c r="B43" s="83" t="s">
        <v>236</v>
      </c>
      <c r="C43" s="216" t="s">
        <v>909</v>
      </c>
      <c r="D43" s="610"/>
      <c r="E43" s="610"/>
      <c r="F43" s="610"/>
      <c r="G43" s="107"/>
      <c r="H43" s="107"/>
      <c r="I43" s="108"/>
      <c r="J43" s="108"/>
      <c r="K43" s="107"/>
      <c r="L43" s="107"/>
      <c r="M43" s="108"/>
      <c r="N43" s="108"/>
      <c r="O43" s="107"/>
      <c r="P43" s="107"/>
      <c r="Q43" s="107"/>
      <c r="R43" s="107"/>
      <c r="S43" s="108"/>
      <c r="T43" s="108"/>
      <c r="U43" s="128" t="s">
        <v>2122</v>
      </c>
      <c r="V43" s="87" t="s">
        <v>2121</v>
      </c>
      <c r="W43" s="211" t="s">
        <v>306</v>
      </c>
      <c r="X43" s="315" t="s">
        <v>3097</v>
      </c>
      <c r="Y43" s="211" t="s">
        <v>3049</v>
      </c>
      <c r="Z43" s="343"/>
      <c r="AA43" s="8"/>
      <c r="AB43" s="8"/>
      <c r="AC43" s="8"/>
      <c r="AD43" s="8"/>
      <c r="AE43" s="8"/>
      <c r="AF43" s="8"/>
    </row>
    <row r="44" spans="1:32" ht="18" thickBot="1">
      <c r="A44" s="149" t="s">
        <v>237</v>
      </c>
      <c r="B44" s="149" t="s">
        <v>1628</v>
      </c>
      <c r="C44" s="150" t="s">
        <v>1699</v>
      </c>
      <c r="D44" s="115"/>
      <c r="E44" s="115"/>
      <c r="F44" s="115"/>
      <c r="G44" s="31"/>
      <c r="H44" s="31"/>
      <c r="I44" s="82"/>
      <c r="J44" s="82"/>
      <c r="K44" s="31"/>
      <c r="L44" s="115"/>
      <c r="M44" s="115"/>
      <c r="N44" s="115"/>
      <c r="O44" s="115"/>
      <c r="P44" s="115"/>
      <c r="Q44" s="31"/>
      <c r="R44" s="115"/>
      <c r="S44" s="115"/>
      <c r="T44" s="115"/>
      <c r="U44" s="114"/>
      <c r="V44" s="115"/>
      <c r="W44" s="501"/>
      <c r="X44" s="502"/>
      <c r="Y44" s="501"/>
      <c r="Z44" s="115"/>
      <c r="AA44" s="14"/>
      <c r="AB44" s="14"/>
      <c r="AC44" s="14"/>
      <c r="AD44" s="14"/>
      <c r="AE44" s="14"/>
      <c r="AF44" s="14"/>
    </row>
    <row r="45" spans="1:32" s="148" customFormat="1" ht="18" thickBot="1">
      <c r="A45" s="149" t="s">
        <v>238</v>
      </c>
      <c r="B45" s="149"/>
      <c r="C45" s="150" t="s">
        <v>704</v>
      </c>
      <c r="D45" s="150"/>
      <c r="E45" s="150"/>
      <c r="F45" s="150"/>
      <c r="G45" s="144"/>
      <c r="H45" s="144"/>
      <c r="I45" s="145"/>
      <c r="J45" s="145"/>
      <c r="K45" s="144"/>
      <c r="L45" s="150"/>
      <c r="M45" s="150"/>
      <c r="N45" s="150"/>
      <c r="O45" s="150"/>
      <c r="P45" s="150"/>
      <c r="Q45" s="144"/>
      <c r="R45" s="150"/>
      <c r="S45" s="150"/>
      <c r="T45" s="150"/>
      <c r="U45" s="149"/>
      <c r="V45" s="150"/>
      <c r="W45" s="503"/>
      <c r="X45" s="504"/>
      <c r="Y45" s="503"/>
      <c r="Z45" s="150"/>
      <c r="AA45" s="29"/>
      <c r="AB45" s="29"/>
      <c r="AC45" s="29"/>
      <c r="AD45" s="29"/>
      <c r="AE45" s="29"/>
      <c r="AF45" s="29"/>
    </row>
    <row r="46" spans="1:32" ht="17.25" customHeight="1" thickBot="1">
      <c r="A46" s="169"/>
      <c r="B46" s="169"/>
      <c r="C46" s="130" t="s">
        <v>2510</v>
      </c>
      <c r="D46" s="202"/>
      <c r="E46" s="202"/>
      <c r="F46" s="202"/>
      <c r="G46" s="107"/>
      <c r="H46" s="107"/>
      <c r="I46" s="108"/>
      <c r="J46" s="108"/>
      <c r="K46" s="107"/>
      <c r="L46" s="202"/>
      <c r="M46" s="202"/>
      <c r="N46" s="202"/>
      <c r="O46" s="202"/>
      <c r="P46" s="202"/>
      <c r="Q46" s="107"/>
      <c r="R46" s="202"/>
      <c r="S46" s="202"/>
      <c r="T46" s="202"/>
      <c r="U46" s="25"/>
      <c r="V46" s="202"/>
      <c r="W46" s="262"/>
      <c r="X46" s="505"/>
      <c r="Y46" s="262"/>
      <c r="Z46" s="202"/>
      <c r="AA46" s="13"/>
      <c r="AB46" s="13"/>
      <c r="AC46" s="13"/>
      <c r="AD46" s="13"/>
      <c r="AE46" s="13"/>
      <c r="AF46" s="13"/>
    </row>
    <row r="47" spans="1:32" ht="30.75" customHeight="1" thickBot="1">
      <c r="A47" s="83" t="s">
        <v>230</v>
      </c>
      <c r="B47" s="109" t="s">
        <v>230</v>
      </c>
      <c r="C47" s="217" t="s">
        <v>825</v>
      </c>
      <c r="D47" s="30"/>
      <c r="E47" s="83"/>
      <c r="F47" s="83"/>
      <c r="G47" s="84" t="s">
        <v>306</v>
      </c>
      <c r="H47" s="110"/>
      <c r="I47" s="86"/>
      <c r="J47" s="86"/>
      <c r="K47" s="84" t="s">
        <v>306</v>
      </c>
      <c r="L47" s="83"/>
      <c r="M47" s="85"/>
      <c r="N47" s="85"/>
      <c r="O47" s="83"/>
      <c r="P47" s="83"/>
      <c r="Q47" s="84" t="s">
        <v>306</v>
      </c>
      <c r="R47" s="83"/>
      <c r="S47" s="85"/>
      <c r="T47" s="85"/>
      <c r="U47" s="128" t="s">
        <v>2122</v>
      </c>
      <c r="V47" s="87" t="s">
        <v>2121</v>
      </c>
      <c r="W47" s="211" t="s">
        <v>306</v>
      </c>
      <c r="X47" s="315" t="s">
        <v>3097</v>
      </c>
      <c r="Y47" s="211" t="s">
        <v>3049</v>
      </c>
      <c r="Z47" s="343"/>
      <c r="AA47" s="8"/>
      <c r="AB47" s="8"/>
      <c r="AC47" s="8"/>
      <c r="AD47" s="8"/>
      <c r="AE47" s="8"/>
      <c r="AF47" s="8"/>
    </row>
    <row r="48" spans="1:32" ht="30.75" customHeight="1" thickBot="1">
      <c r="A48" s="83" t="s">
        <v>231</v>
      </c>
      <c r="B48" s="109" t="s">
        <v>231</v>
      </c>
      <c r="C48" s="217" t="s">
        <v>530</v>
      </c>
      <c r="D48" s="30"/>
      <c r="E48" s="83"/>
      <c r="F48" s="83"/>
      <c r="G48" s="84" t="s">
        <v>306</v>
      </c>
      <c r="H48" s="110"/>
      <c r="I48" s="86"/>
      <c r="J48" s="86"/>
      <c r="K48" s="84" t="s">
        <v>306</v>
      </c>
      <c r="L48" s="83"/>
      <c r="M48" s="85"/>
      <c r="N48" s="85"/>
      <c r="O48" s="83"/>
      <c r="P48" s="83"/>
      <c r="Q48" s="84" t="s">
        <v>306</v>
      </c>
      <c r="R48" s="83"/>
      <c r="S48" s="85"/>
      <c r="T48" s="85"/>
      <c r="U48" s="128" t="s">
        <v>2122</v>
      </c>
      <c r="V48" s="87" t="s">
        <v>2121</v>
      </c>
      <c r="W48" s="211" t="s">
        <v>306</v>
      </c>
      <c r="X48" s="315" t="s">
        <v>3097</v>
      </c>
      <c r="Y48" s="211" t="s">
        <v>3049</v>
      </c>
      <c r="Z48" s="343"/>
      <c r="AA48" s="8"/>
      <c r="AB48" s="8"/>
      <c r="AC48" s="8"/>
      <c r="AD48" s="8"/>
      <c r="AE48" s="8"/>
      <c r="AF48" s="8"/>
    </row>
    <row r="49" spans="1:32" ht="30.75" customHeight="1" thickBot="1">
      <c r="A49" s="83" t="s">
        <v>232</v>
      </c>
      <c r="B49" s="109" t="s">
        <v>232</v>
      </c>
      <c r="C49" s="217" t="s">
        <v>531</v>
      </c>
      <c r="D49" s="30"/>
      <c r="E49" s="83"/>
      <c r="F49" s="250" t="s">
        <v>1222</v>
      </c>
      <c r="G49" s="84" t="s">
        <v>306</v>
      </c>
      <c r="H49" s="110"/>
      <c r="I49" s="86"/>
      <c r="J49" s="86"/>
      <c r="K49" s="84" t="s">
        <v>306</v>
      </c>
      <c r="L49" s="83"/>
      <c r="M49" s="85"/>
      <c r="N49" s="85"/>
      <c r="O49" s="83"/>
      <c r="P49" s="83"/>
      <c r="Q49" s="84" t="s">
        <v>306</v>
      </c>
      <c r="R49" s="83"/>
      <c r="S49" s="85"/>
      <c r="T49" s="85"/>
      <c r="U49" s="128" t="s">
        <v>2122</v>
      </c>
      <c r="V49" s="87" t="s">
        <v>2121</v>
      </c>
      <c r="W49" s="211" t="s">
        <v>306</v>
      </c>
      <c r="X49" s="315" t="s">
        <v>3097</v>
      </c>
      <c r="Y49" s="211" t="s">
        <v>3049</v>
      </c>
      <c r="Z49" s="343"/>
      <c r="AA49" s="8"/>
      <c r="AB49" s="8"/>
      <c r="AC49" s="8"/>
      <c r="AD49" s="8"/>
      <c r="AE49" s="8"/>
      <c r="AF49" s="8"/>
    </row>
    <row r="50" spans="1:32" ht="56.25" customHeight="1" thickBot="1">
      <c r="A50" s="83" t="s">
        <v>233</v>
      </c>
      <c r="B50" s="109" t="s">
        <v>233</v>
      </c>
      <c r="C50" s="217" t="s">
        <v>751</v>
      </c>
      <c r="D50" s="30"/>
      <c r="E50" s="83"/>
      <c r="F50" s="83"/>
      <c r="G50" s="84" t="s">
        <v>306</v>
      </c>
      <c r="H50" s="110"/>
      <c r="I50" s="86"/>
      <c r="J50" s="86"/>
      <c r="K50" s="84" t="s">
        <v>306</v>
      </c>
      <c r="L50" s="83"/>
      <c r="M50" s="85"/>
      <c r="N50" s="85"/>
      <c r="O50" s="83"/>
      <c r="P50" s="83"/>
      <c r="Q50" s="84" t="s">
        <v>306</v>
      </c>
      <c r="R50" s="83"/>
      <c r="S50" s="85"/>
      <c r="T50" s="85"/>
      <c r="U50" s="128" t="s">
        <v>2122</v>
      </c>
      <c r="V50" s="87" t="s">
        <v>2121</v>
      </c>
      <c r="W50" s="211" t="s">
        <v>306</v>
      </c>
      <c r="X50" s="315" t="s">
        <v>3097</v>
      </c>
      <c r="Y50" s="211" t="s">
        <v>3049</v>
      </c>
      <c r="Z50" s="343"/>
      <c r="AA50" s="8"/>
      <c r="AB50" s="8"/>
      <c r="AC50" s="8"/>
      <c r="AD50" s="8"/>
      <c r="AE50" s="8"/>
      <c r="AF50" s="8"/>
    </row>
    <row r="51" spans="1:32" ht="56.25" customHeight="1" thickBot="1">
      <c r="A51" s="83" t="s">
        <v>234</v>
      </c>
      <c r="B51" s="109" t="s">
        <v>234</v>
      </c>
      <c r="C51" s="217" t="s">
        <v>752</v>
      </c>
      <c r="D51" s="30"/>
      <c r="E51" s="83"/>
      <c r="F51" s="83"/>
      <c r="G51" s="84" t="s">
        <v>306</v>
      </c>
      <c r="H51" s="110"/>
      <c r="I51" s="86"/>
      <c r="J51" s="86"/>
      <c r="K51" s="84" t="s">
        <v>306</v>
      </c>
      <c r="L51" s="83"/>
      <c r="M51" s="85"/>
      <c r="N51" s="85"/>
      <c r="O51" s="83"/>
      <c r="P51" s="83"/>
      <c r="Q51" s="84" t="s">
        <v>306</v>
      </c>
      <c r="R51" s="83"/>
      <c r="S51" s="85"/>
      <c r="T51" s="85"/>
      <c r="U51" s="128" t="s">
        <v>2122</v>
      </c>
      <c r="V51" s="87" t="s">
        <v>2121</v>
      </c>
      <c r="W51" s="211" t="s">
        <v>306</v>
      </c>
      <c r="X51" s="315" t="s">
        <v>3097</v>
      </c>
      <c r="Y51" s="211" t="s">
        <v>3049</v>
      </c>
      <c r="Z51" s="343"/>
      <c r="AA51" s="8"/>
      <c r="AB51" s="8"/>
      <c r="AC51" s="8"/>
      <c r="AD51" s="8"/>
      <c r="AE51" s="8"/>
      <c r="AF51" s="8"/>
    </row>
    <row r="52" spans="1:32" s="148" customFormat="1" ht="18" thickBot="1">
      <c r="A52" s="149" t="s">
        <v>171</v>
      </c>
      <c r="B52" s="149"/>
      <c r="C52" s="150" t="s">
        <v>172</v>
      </c>
      <c r="D52" s="150"/>
      <c r="E52" s="150"/>
      <c r="F52" s="150"/>
      <c r="G52" s="144"/>
      <c r="H52" s="144"/>
      <c r="I52" s="145"/>
      <c r="J52" s="145"/>
      <c r="K52" s="144"/>
      <c r="L52" s="150"/>
      <c r="M52" s="150"/>
      <c r="N52" s="150"/>
      <c r="O52" s="150"/>
      <c r="P52" s="150"/>
      <c r="Q52" s="144"/>
      <c r="R52" s="150"/>
      <c r="S52" s="150"/>
      <c r="T52" s="150"/>
      <c r="U52" s="149"/>
      <c r="V52" s="150"/>
      <c r="W52" s="149"/>
      <c r="X52" s="150"/>
      <c r="Y52" s="149"/>
      <c r="Z52" s="150"/>
      <c r="AA52" s="29"/>
      <c r="AB52" s="29"/>
      <c r="AC52" s="29"/>
      <c r="AD52" s="29"/>
      <c r="AE52" s="29"/>
      <c r="AF52" s="29"/>
    </row>
    <row r="53" spans="1:32" ht="44.25" customHeight="1" thickBot="1">
      <c r="A53" s="83"/>
      <c r="B53" s="109" t="s">
        <v>235</v>
      </c>
      <c r="C53" s="85" t="s">
        <v>1543</v>
      </c>
      <c r="D53" s="30"/>
      <c r="E53" s="83"/>
      <c r="F53" s="250" t="s">
        <v>1222</v>
      </c>
      <c r="G53" s="84" t="s">
        <v>306</v>
      </c>
      <c r="H53" s="110"/>
      <c r="I53" s="86"/>
      <c r="J53" s="86"/>
      <c r="K53" s="84" t="s">
        <v>306</v>
      </c>
      <c r="L53" s="83"/>
      <c r="M53" s="85"/>
      <c r="N53" s="85"/>
      <c r="O53" s="83"/>
      <c r="P53" s="83"/>
      <c r="Q53" s="84" t="s">
        <v>306</v>
      </c>
      <c r="R53" s="83"/>
      <c r="S53" s="85"/>
      <c r="T53" s="85"/>
      <c r="U53" s="128" t="s">
        <v>2122</v>
      </c>
      <c r="V53" s="87" t="s">
        <v>2121</v>
      </c>
      <c r="W53" s="129" t="s">
        <v>3026</v>
      </c>
      <c r="X53" s="131"/>
      <c r="Y53" s="129" t="s">
        <v>3049</v>
      </c>
      <c r="Z53" s="87" t="s">
        <v>3050</v>
      </c>
      <c r="AA53" s="8"/>
      <c r="AB53" s="8"/>
      <c r="AC53" s="8"/>
      <c r="AD53" s="8"/>
      <c r="AE53" s="8"/>
      <c r="AF53" s="8"/>
    </row>
    <row r="54" spans="1:32" ht="18" thickBot="1">
      <c r="A54" s="149" t="s">
        <v>173</v>
      </c>
      <c r="B54" s="149" t="s">
        <v>753</v>
      </c>
      <c r="C54" s="150" t="s">
        <v>1701</v>
      </c>
      <c r="D54" s="115"/>
      <c r="E54" s="115"/>
      <c r="F54" s="115"/>
      <c r="G54" s="31"/>
      <c r="H54" s="31"/>
      <c r="I54" s="82"/>
      <c r="J54" s="82"/>
      <c r="K54" s="31"/>
      <c r="L54" s="115"/>
      <c r="M54" s="115"/>
      <c r="N54" s="115"/>
      <c r="O54" s="115"/>
      <c r="P54" s="115"/>
      <c r="Q54" s="31"/>
      <c r="R54" s="115"/>
      <c r="S54" s="115"/>
      <c r="T54" s="115"/>
      <c r="U54" s="114"/>
      <c r="V54" s="115"/>
      <c r="W54" s="114"/>
      <c r="X54" s="115"/>
      <c r="Y54" s="114"/>
      <c r="Z54" s="115"/>
      <c r="AA54" s="14"/>
      <c r="AB54" s="14"/>
      <c r="AC54" s="14"/>
      <c r="AD54" s="14"/>
      <c r="AE54" s="14"/>
      <c r="AF54" s="14"/>
    </row>
    <row r="55" spans="1:32" ht="44.25" customHeight="1" thickBot="1">
      <c r="A55" s="169"/>
      <c r="B55" s="169"/>
      <c r="C55" s="130" t="s">
        <v>1356</v>
      </c>
      <c r="D55" s="202"/>
      <c r="E55" s="202"/>
      <c r="F55" s="202"/>
      <c r="G55" s="107"/>
      <c r="H55" s="107"/>
      <c r="I55" s="108"/>
      <c r="J55" s="108"/>
      <c r="K55" s="107"/>
      <c r="L55" s="202"/>
      <c r="M55" s="202"/>
      <c r="N55" s="202"/>
      <c r="O55" s="202"/>
      <c r="P55" s="202"/>
      <c r="Q55" s="107"/>
      <c r="R55" s="202"/>
      <c r="S55" s="202"/>
      <c r="T55" s="202"/>
      <c r="U55" s="25"/>
      <c r="V55" s="202"/>
      <c r="W55" s="25"/>
      <c r="X55" s="202"/>
      <c r="Y55" s="25"/>
      <c r="Z55" s="202"/>
      <c r="AA55" s="13"/>
      <c r="AB55" s="13"/>
      <c r="AC55" s="13"/>
      <c r="AD55" s="13"/>
      <c r="AE55" s="13"/>
      <c r="AF55" s="13"/>
    </row>
    <row r="56" spans="1:32" ht="44.25" customHeight="1" thickBot="1">
      <c r="A56" s="83" t="s">
        <v>230</v>
      </c>
      <c r="B56" s="109" t="s">
        <v>230</v>
      </c>
      <c r="C56" s="217" t="s">
        <v>547</v>
      </c>
      <c r="D56" s="30"/>
      <c r="E56" s="83"/>
      <c r="F56" s="83"/>
      <c r="G56" s="84" t="s">
        <v>306</v>
      </c>
      <c r="H56" s="110"/>
      <c r="I56" s="86"/>
      <c r="J56" s="86"/>
      <c r="K56" s="84" t="s">
        <v>306</v>
      </c>
      <c r="L56" s="83"/>
      <c r="M56" s="85"/>
      <c r="N56" s="85"/>
      <c r="O56" s="83"/>
      <c r="P56" s="83"/>
      <c r="Q56" s="84" t="s">
        <v>306</v>
      </c>
      <c r="R56" s="83"/>
      <c r="S56" s="85"/>
      <c r="T56" s="85"/>
      <c r="U56" s="128" t="s">
        <v>2122</v>
      </c>
      <c r="V56" s="87" t="s">
        <v>2121</v>
      </c>
      <c r="W56" s="488" t="s">
        <v>306</v>
      </c>
      <c r="X56" s="315" t="s">
        <v>3097</v>
      </c>
      <c r="Y56" s="412" t="s">
        <v>3049</v>
      </c>
      <c r="Z56" s="87"/>
      <c r="AA56" s="8"/>
      <c r="AB56" s="8"/>
      <c r="AC56" s="8"/>
      <c r="AD56" s="8"/>
      <c r="AE56" s="8"/>
      <c r="AF56" s="8"/>
    </row>
    <row r="57" spans="1:32" ht="44.25" customHeight="1" thickBot="1">
      <c r="A57" s="83" t="s">
        <v>231</v>
      </c>
      <c r="B57" s="109" t="s">
        <v>231</v>
      </c>
      <c r="C57" s="217" t="s">
        <v>1318</v>
      </c>
      <c r="D57" s="30"/>
      <c r="E57" s="83"/>
      <c r="F57" s="83"/>
      <c r="G57" s="84" t="s">
        <v>306</v>
      </c>
      <c r="H57" s="110"/>
      <c r="I57" s="86"/>
      <c r="J57" s="86"/>
      <c r="K57" s="84" t="s">
        <v>306</v>
      </c>
      <c r="L57" s="83"/>
      <c r="M57" s="85"/>
      <c r="N57" s="85"/>
      <c r="O57" s="83"/>
      <c r="P57" s="83"/>
      <c r="Q57" s="84" t="s">
        <v>306</v>
      </c>
      <c r="R57" s="83"/>
      <c r="S57" s="85"/>
      <c r="T57" s="85"/>
      <c r="U57" s="128" t="s">
        <v>2122</v>
      </c>
      <c r="V57" s="87" t="s">
        <v>2121</v>
      </c>
      <c r="W57" s="488" t="s">
        <v>306</v>
      </c>
      <c r="X57" s="315" t="s">
        <v>3097</v>
      </c>
      <c r="Y57" s="412" t="s">
        <v>3049</v>
      </c>
      <c r="Z57" s="87"/>
      <c r="AA57" s="8"/>
      <c r="AB57" s="8"/>
      <c r="AC57" s="8"/>
      <c r="AD57" s="8"/>
      <c r="AE57" s="8"/>
      <c r="AF57" s="8"/>
    </row>
    <row r="58" spans="1:32" ht="44.25" customHeight="1" thickBot="1">
      <c r="A58" s="83" t="s">
        <v>232</v>
      </c>
      <c r="B58" s="109" t="s">
        <v>232</v>
      </c>
      <c r="C58" s="217" t="s">
        <v>1230</v>
      </c>
      <c r="D58" s="30"/>
      <c r="E58" s="83"/>
      <c r="F58" s="83"/>
      <c r="G58" s="84" t="s">
        <v>306</v>
      </c>
      <c r="H58" s="110"/>
      <c r="I58" s="86"/>
      <c r="J58" s="86"/>
      <c r="K58" s="84" t="s">
        <v>306</v>
      </c>
      <c r="L58" s="83"/>
      <c r="M58" s="85"/>
      <c r="N58" s="85"/>
      <c r="O58" s="83"/>
      <c r="P58" s="83"/>
      <c r="Q58" s="84" t="s">
        <v>306</v>
      </c>
      <c r="R58" s="83"/>
      <c r="S58" s="85"/>
      <c r="T58" s="85"/>
      <c r="U58" s="128" t="s">
        <v>2122</v>
      </c>
      <c r="V58" s="87" t="s">
        <v>2121</v>
      </c>
      <c r="W58" s="488" t="s">
        <v>306</v>
      </c>
      <c r="X58" s="315" t="s">
        <v>3097</v>
      </c>
      <c r="Y58" s="412" t="s">
        <v>3049</v>
      </c>
      <c r="Z58" s="87"/>
      <c r="AA58" s="8"/>
      <c r="AB58" s="8"/>
      <c r="AC58" s="8"/>
      <c r="AD58" s="8"/>
      <c r="AE58" s="8"/>
      <c r="AF58" s="8"/>
    </row>
    <row r="59" spans="1:32" ht="18" thickBot="1">
      <c r="A59" s="149" t="s">
        <v>1231</v>
      </c>
      <c r="B59" s="149" t="s">
        <v>1629</v>
      </c>
      <c r="C59" s="150" t="s">
        <v>1928</v>
      </c>
      <c r="D59" s="115"/>
      <c r="E59" s="115"/>
      <c r="F59" s="115"/>
      <c r="G59" s="31"/>
      <c r="H59" s="31"/>
      <c r="I59" s="82"/>
      <c r="J59" s="82"/>
      <c r="K59" s="31"/>
      <c r="L59" s="115"/>
      <c r="M59" s="115"/>
      <c r="N59" s="115"/>
      <c r="O59" s="115"/>
      <c r="P59" s="115"/>
      <c r="Q59" s="31"/>
      <c r="R59" s="115"/>
      <c r="S59" s="115"/>
      <c r="T59" s="115"/>
      <c r="U59" s="114"/>
      <c r="V59" s="115"/>
      <c r="W59" s="114"/>
      <c r="X59" s="115"/>
      <c r="Y59" s="114"/>
      <c r="Z59" s="115"/>
      <c r="AA59" s="14"/>
      <c r="AB59" s="14"/>
      <c r="AC59" s="14"/>
      <c r="AD59" s="14"/>
      <c r="AE59" s="14"/>
      <c r="AF59" s="14"/>
    </row>
    <row r="60" spans="1:32" s="148" customFormat="1" ht="18" thickBot="1">
      <c r="A60" s="149" t="s">
        <v>1232</v>
      </c>
      <c r="B60" s="149"/>
      <c r="C60" s="150" t="s">
        <v>1319</v>
      </c>
      <c r="D60" s="150"/>
      <c r="E60" s="150"/>
      <c r="F60" s="150"/>
      <c r="G60" s="144"/>
      <c r="H60" s="144"/>
      <c r="I60" s="145"/>
      <c r="J60" s="145"/>
      <c r="K60" s="144"/>
      <c r="L60" s="150"/>
      <c r="M60" s="150"/>
      <c r="N60" s="150"/>
      <c r="O60" s="150"/>
      <c r="P60" s="150"/>
      <c r="Q60" s="144"/>
      <c r="R60" s="150"/>
      <c r="S60" s="150"/>
      <c r="T60" s="150"/>
      <c r="U60" s="149"/>
      <c r="V60" s="150"/>
      <c r="W60" s="149"/>
      <c r="X60" s="150"/>
      <c r="Y60" s="149"/>
      <c r="Z60" s="150"/>
      <c r="AA60" s="29"/>
      <c r="AB60" s="29"/>
      <c r="AC60" s="29"/>
      <c r="AD60" s="29"/>
      <c r="AE60" s="29"/>
      <c r="AF60" s="29"/>
    </row>
    <row r="61" spans="1:32" ht="17.25" customHeight="1" thickBot="1">
      <c r="A61" s="169"/>
      <c r="B61" s="169"/>
      <c r="C61" s="130" t="s">
        <v>826</v>
      </c>
      <c r="D61" s="202"/>
      <c r="E61" s="202"/>
      <c r="F61" s="202"/>
      <c r="G61" s="107"/>
      <c r="H61" s="107"/>
      <c r="I61" s="108"/>
      <c r="J61" s="108"/>
      <c r="K61" s="107"/>
      <c r="L61" s="202"/>
      <c r="M61" s="202"/>
      <c r="N61" s="202"/>
      <c r="O61" s="202"/>
      <c r="P61" s="202"/>
      <c r="Q61" s="107"/>
      <c r="R61" s="202"/>
      <c r="S61" s="202"/>
      <c r="T61" s="202"/>
      <c r="U61" s="25"/>
      <c r="V61" s="202"/>
      <c r="W61" s="25"/>
      <c r="X61" s="202"/>
      <c r="Y61" s="25"/>
      <c r="Z61" s="202"/>
      <c r="AA61" s="13"/>
      <c r="AB61" s="13"/>
      <c r="AC61" s="13"/>
      <c r="AD61" s="13"/>
      <c r="AE61" s="13"/>
      <c r="AF61" s="13"/>
    </row>
    <row r="62" spans="1:32" ht="44.25" customHeight="1" thickBot="1">
      <c r="A62" s="83" t="s">
        <v>230</v>
      </c>
      <c r="B62" s="109" t="s">
        <v>230</v>
      </c>
      <c r="C62" s="217" t="s">
        <v>1161</v>
      </c>
      <c r="D62" s="30"/>
      <c r="E62" s="83"/>
      <c r="F62" s="83"/>
      <c r="G62" s="84" t="s">
        <v>306</v>
      </c>
      <c r="H62" s="110"/>
      <c r="I62" s="86"/>
      <c r="J62" s="86"/>
      <c r="K62" s="84" t="s">
        <v>306</v>
      </c>
      <c r="L62" s="83"/>
      <c r="M62" s="85"/>
      <c r="N62" s="85"/>
      <c r="O62" s="83"/>
      <c r="P62" s="83"/>
      <c r="Q62" s="84" t="s">
        <v>306</v>
      </c>
      <c r="R62" s="83"/>
      <c r="S62" s="85"/>
      <c r="T62" s="85"/>
      <c r="U62" s="128" t="s">
        <v>2122</v>
      </c>
      <c r="V62" s="87" t="s">
        <v>2121</v>
      </c>
      <c r="W62" s="211" t="s">
        <v>306</v>
      </c>
      <c r="X62" s="315" t="s">
        <v>3097</v>
      </c>
      <c r="Y62" s="211" t="s">
        <v>3049</v>
      </c>
      <c r="Z62" s="343"/>
      <c r="AA62" s="8"/>
      <c r="AB62" s="8"/>
      <c r="AC62" s="8"/>
      <c r="AD62" s="8"/>
      <c r="AE62" s="8"/>
      <c r="AF62" s="8"/>
    </row>
    <row r="63" spans="1:32" ht="30.75" customHeight="1" thickBot="1">
      <c r="A63" s="83" t="s">
        <v>231</v>
      </c>
      <c r="B63" s="109" t="s">
        <v>231</v>
      </c>
      <c r="C63" s="217" t="s">
        <v>1320</v>
      </c>
      <c r="D63" s="30"/>
      <c r="E63" s="83"/>
      <c r="F63" s="83"/>
      <c r="G63" s="84" t="s">
        <v>306</v>
      </c>
      <c r="H63" s="110"/>
      <c r="I63" s="86"/>
      <c r="J63" s="86"/>
      <c r="K63" s="84" t="s">
        <v>306</v>
      </c>
      <c r="L63" s="83"/>
      <c r="M63" s="85"/>
      <c r="N63" s="85"/>
      <c r="O63" s="83"/>
      <c r="P63" s="83"/>
      <c r="Q63" s="84" t="s">
        <v>306</v>
      </c>
      <c r="R63" s="83"/>
      <c r="S63" s="85"/>
      <c r="T63" s="85"/>
      <c r="U63" s="128" t="s">
        <v>2122</v>
      </c>
      <c r="V63" s="87" t="s">
        <v>2121</v>
      </c>
      <c r="W63" s="211" t="s">
        <v>306</v>
      </c>
      <c r="X63" s="315" t="s">
        <v>3097</v>
      </c>
      <c r="Y63" s="211" t="s">
        <v>3049</v>
      </c>
      <c r="Z63" s="343"/>
      <c r="AA63" s="8"/>
      <c r="AB63" s="8"/>
      <c r="AC63" s="8"/>
      <c r="AD63" s="8"/>
      <c r="AE63" s="8"/>
      <c r="AF63" s="8"/>
    </row>
    <row r="64" spans="1:32" ht="30.75" customHeight="1" thickBot="1">
      <c r="A64" s="83" t="s">
        <v>232</v>
      </c>
      <c r="B64" s="109" t="s">
        <v>232</v>
      </c>
      <c r="C64" s="217" t="s">
        <v>1971</v>
      </c>
      <c r="D64" s="30"/>
      <c r="E64" s="83"/>
      <c r="F64" s="83"/>
      <c r="G64" s="84" t="s">
        <v>306</v>
      </c>
      <c r="H64" s="110"/>
      <c r="I64" s="86"/>
      <c r="J64" s="86"/>
      <c r="K64" s="84" t="s">
        <v>306</v>
      </c>
      <c r="L64" s="83"/>
      <c r="M64" s="85"/>
      <c r="N64" s="85"/>
      <c r="O64" s="83"/>
      <c r="P64" s="83"/>
      <c r="Q64" s="84" t="s">
        <v>306</v>
      </c>
      <c r="R64" s="83"/>
      <c r="S64" s="85"/>
      <c r="T64" s="85"/>
      <c r="U64" s="128" t="s">
        <v>2122</v>
      </c>
      <c r="V64" s="87" t="s">
        <v>2121</v>
      </c>
      <c r="W64" s="211" t="s">
        <v>306</v>
      </c>
      <c r="X64" s="315" t="s">
        <v>3097</v>
      </c>
      <c r="Y64" s="211" t="s">
        <v>3049</v>
      </c>
      <c r="Z64" s="343"/>
      <c r="AA64" s="8"/>
      <c r="AB64" s="8"/>
      <c r="AC64" s="8"/>
      <c r="AD64" s="8"/>
      <c r="AE64" s="8"/>
      <c r="AF64" s="8"/>
    </row>
    <row r="65" spans="1:32" ht="30.75" customHeight="1" thickBot="1">
      <c r="A65" s="83" t="s">
        <v>233</v>
      </c>
      <c r="B65" s="109" t="s">
        <v>233</v>
      </c>
      <c r="C65" s="217" t="s">
        <v>1972</v>
      </c>
      <c r="D65" s="30"/>
      <c r="E65" s="83"/>
      <c r="F65" s="83"/>
      <c r="G65" s="84" t="s">
        <v>306</v>
      </c>
      <c r="H65" s="110"/>
      <c r="I65" s="86"/>
      <c r="J65" s="86"/>
      <c r="K65" s="84" t="s">
        <v>306</v>
      </c>
      <c r="L65" s="83"/>
      <c r="M65" s="85"/>
      <c r="N65" s="85"/>
      <c r="O65" s="83"/>
      <c r="P65" s="83"/>
      <c r="Q65" s="84" t="s">
        <v>306</v>
      </c>
      <c r="R65" s="83"/>
      <c r="S65" s="85"/>
      <c r="T65" s="85"/>
      <c r="U65" s="128" t="s">
        <v>2122</v>
      </c>
      <c r="V65" s="87" t="s">
        <v>2121</v>
      </c>
      <c r="W65" s="211" t="s">
        <v>306</v>
      </c>
      <c r="X65" s="315" t="s">
        <v>3097</v>
      </c>
      <c r="Y65" s="211" t="s">
        <v>3049</v>
      </c>
      <c r="Z65" s="343"/>
      <c r="AA65" s="8"/>
      <c r="AB65" s="8"/>
      <c r="AC65" s="8"/>
      <c r="AD65" s="8"/>
      <c r="AE65" s="8"/>
      <c r="AF65" s="8"/>
    </row>
    <row r="66" spans="1:32" ht="30.75" customHeight="1" thickBot="1">
      <c r="A66" s="83" t="s">
        <v>1233</v>
      </c>
      <c r="B66" s="109" t="s">
        <v>1233</v>
      </c>
      <c r="C66" s="217" t="s">
        <v>763</v>
      </c>
      <c r="D66" s="30"/>
      <c r="E66" s="83"/>
      <c r="F66" s="83"/>
      <c r="G66" s="84" t="s">
        <v>306</v>
      </c>
      <c r="H66" s="110"/>
      <c r="I66" s="86"/>
      <c r="J66" s="86"/>
      <c r="K66" s="84" t="s">
        <v>306</v>
      </c>
      <c r="L66" s="83"/>
      <c r="M66" s="85"/>
      <c r="N66" s="85"/>
      <c r="O66" s="83"/>
      <c r="P66" s="83"/>
      <c r="Q66" s="84" t="s">
        <v>306</v>
      </c>
      <c r="R66" s="83"/>
      <c r="S66" s="85"/>
      <c r="T66" s="85"/>
      <c r="U66" s="128" t="s">
        <v>2122</v>
      </c>
      <c r="V66" s="87" t="s">
        <v>2121</v>
      </c>
      <c r="W66" s="211" t="s">
        <v>306</v>
      </c>
      <c r="X66" s="315" t="s">
        <v>3097</v>
      </c>
      <c r="Y66" s="211" t="s">
        <v>3049</v>
      </c>
      <c r="Z66" s="343"/>
      <c r="AA66" s="8"/>
      <c r="AB66" s="8"/>
      <c r="AC66" s="8"/>
      <c r="AD66" s="8"/>
      <c r="AE66" s="8"/>
      <c r="AF66" s="8"/>
    </row>
    <row r="67" spans="1:32" ht="30.75" customHeight="1" thickBot="1">
      <c r="A67" s="83" t="s">
        <v>235</v>
      </c>
      <c r="B67" s="109" t="s">
        <v>235</v>
      </c>
      <c r="C67" s="217" t="s">
        <v>1973</v>
      </c>
      <c r="D67" s="30"/>
      <c r="E67" s="83"/>
      <c r="F67" s="83"/>
      <c r="G67" s="84" t="s">
        <v>306</v>
      </c>
      <c r="H67" s="110"/>
      <c r="I67" s="86"/>
      <c r="J67" s="86"/>
      <c r="K67" s="84" t="s">
        <v>306</v>
      </c>
      <c r="L67" s="83"/>
      <c r="M67" s="85"/>
      <c r="N67" s="85"/>
      <c r="O67" s="83"/>
      <c r="P67" s="83"/>
      <c r="Q67" s="84" t="s">
        <v>306</v>
      </c>
      <c r="R67" s="83"/>
      <c r="S67" s="85"/>
      <c r="T67" s="85"/>
      <c r="U67" s="128" t="s">
        <v>2122</v>
      </c>
      <c r="V67" s="87" t="s">
        <v>2121</v>
      </c>
      <c r="W67" s="211" t="s">
        <v>306</v>
      </c>
      <c r="X67" s="315" t="s">
        <v>3097</v>
      </c>
      <c r="Y67" s="211" t="s">
        <v>3049</v>
      </c>
      <c r="Z67" s="343"/>
      <c r="AA67" s="8"/>
      <c r="AB67" s="8"/>
      <c r="AC67" s="8"/>
      <c r="AD67" s="8"/>
      <c r="AE67" s="8"/>
      <c r="AF67" s="8"/>
    </row>
    <row r="68" spans="1:32" ht="31" customHeight="1" thickBot="1">
      <c r="A68" s="83" t="s">
        <v>236</v>
      </c>
      <c r="B68" s="109" t="s">
        <v>236</v>
      </c>
      <c r="C68" s="217" t="s">
        <v>1974</v>
      </c>
      <c r="D68" s="30"/>
      <c r="E68" s="83"/>
      <c r="F68" s="83"/>
      <c r="G68" s="84" t="s">
        <v>306</v>
      </c>
      <c r="H68" s="110"/>
      <c r="I68" s="86"/>
      <c r="J68" s="86"/>
      <c r="K68" s="84" t="s">
        <v>306</v>
      </c>
      <c r="L68" s="83"/>
      <c r="M68" s="85"/>
      <c r="N68" s="85"/>
      <c r="O68" s="83"/>
      <c r="P68" s="83"/>
      <c r="Q68" s="84" t="s">
        <v>306</v>
      </c>
      <c r="R68" s="83"/>
      <c r="S68" s="85"/>
      <c r="T68" s="85"/>
      <c r="U68" s="128" t="s">
        <v>2122</v>
      </c>
      <c r="V68" s="87" t="s">
        <v>2121</v>
      </c>
      <c r="W68" s="211" t="s">
        <v>306</v>
      </c>
      <c r="X68" s="315" t="s">
        <v>3097</v>
      </c>
      <c r="Y68" s="211" t="s">
        <v>3049</v>
      </c>
      <c r="Z68" s="343"/>
      <c r="AA68" s="8"/>
      <c r="AB68" s="8"/>
      <c r="AC68" s="8"/>
      <c r="AD68" s="8"/>
      <c r="AE68" s="8"/>
      <c r="AF68" s="8"/>
    </row>
    <row r="69" spans="1:32" ht="56.25" customHeight="1" thickBot="1">
      <c r="A69" s="83" t="s">
        <v>1234</v>
      </c>
      <c r="B69" s="109" t="s">
        <v>1234</v>
      </c>
      <c r="C69" s="217" t="s">
        <v>2067</v>
      </c>
      <c r="D69" s="30"/>
      <c r="E69" s="83"/>
      <c r="F69" s="83"/>
      <c r="G69" s="84" t="s">
        <v>306</v>
      </c>
      <c r="H69" s="110"/>
      <c r="I69" s="86"/>
      <c r="J69" s="86"/>
      <c r="K69" s="84" t="s">
        <v>306</v>
      </c>
      <c r="L69" s="83"/>
      <c r="M69" s="85"/>
      <c r="N69" s="85"/>
      <c r="O69" s="83"/>
      <c r="P69" s="83"/>
      <c r="Q69" s="84" t="s">
        <v>306</v>
      </c>
      <c r="R69" s="83"/>
      <c r="S69" s="85"/>
      <c r="T69" s="85"/>
      <c r="U69" s="128" t="s">
        <v>2122</v>
      </c>
      <c r="V69" s="87" t="s">
        <v>2121</v>
      </c>
      <c r="W69" s="211" t="s">
        <v>306</v>
      </c>
      <c r="X69" s="315" t="s">
        <v>3097</v>
      </c>
      <c r="Y69" s="211" t="s">
        <v>3049</v>
      </c>
      <c r="Z69" s="343"/>
      <c r="AA69" s="8"/>
      <c r="AB69" s="8"/>
      <c r="AC69" s="8"/>
      <c r="AD69" s="8"/>
      <c r="AE69" s="8"/>
      <c r="AF69" s="8"/>
    </row>
    <row r="70" spans="1:32" ht="56.25" customHeight="1" thickBot="1">
      <c r="A70" s="83" t="s">
        <v>868</v>
      </c>
      <c r="B70" s="109" t="s">
        <v>868</v>
      </c>
      <c r="C70" s="217" t="s">
        <v>2066</v>
      </c>
      <c r="D70" s="30"/>
      <c r="E70" s="83"/>
      <c r="F70" s="83"/>
      <c r="G70" s="84" t="s">
        <v>306</v>
      </c>
      <c r="H70" s="110"/>
      <c r="I70" s="86"/>
      <c r="J70" s="86"/>
      <c r="K70" s="84" t="s">
        <v>306</v>
      </c>
      <c r="L70" s="83"/>
      <c r="M70" s="85"/>
      <c r="N70" s="85"/>
      <c r="O70" s="83"/>
      <c r="P70" s="83"/>
      <c r="Q70" s="84" t="s">
        <v>306</v>
      </c>
      <c r="R70" s="83"/>
      <c r="S70" s="85"/>
      <c r="T70" s="85"/>
      <c r="U70" s="128" t="s">
        <v>2122</v>
      </c>
      <c r="V70" s="87" t="s">
        <v>2121</v>
      </c>
      <c r="W70" s="211" t="s">
        <v>306</v>
      </c>
      <c r="X70" s="315" t="s">
        <v>3097</v>
      </c>
      <c r="Y70" s="211" t="s">
        <v>3049</v>
      </c>
      <c r="Z70" s="343"/>
      <c r="AA70" s="8"/>
      <c r="AB70" s="8"/>
      <c r="AC70" s="8"/>
      <c r="AD70" s="8"/>
      <c r="AE70" s="8"/>
      <c r="AF70" s="8"/>
    </row>
    <row r="71" spans="1:32" ht="44.25" customHeight="1" thickBot="1">
      <c r="A71" s="83" t="s">
        <v>869</v>
      </c>
      <c r="B71" s="109" t="s">
        <v>869</v>
      </c>
      <c r="C71" s="217" t="s">
        <v>2068</v>
      </c>
      <c r="D71" s="30"/>
      <c r="E71" s="83"/>
      <c r="F71" s="83"/>
      <c r="G71" s="84" t="s">
        <v>306</v>
      </c>
      <c r="H71" s="110"/>
      <c r="I71" s="86"/>
      <c r="J71" s="86"/>
      <c r="K71" s="84" t="s">
        <v>306</v>
      </c>
      <c r="L71" s="83"/>
      <c r="M71" s="85"/>
      <c r="N71" s="85"/>
      <c r="O71" s="83"/>
      <c r="P71" s="83"/>
      <c r="Q71" s="84" t="s">
        <v>306</v>
      </c>
      <c r="R71" s="83"/>
      <c r="S71" s="85"/>
      <c r="T71" s="85"/>
      <c r="U71" s="128" t="s">
        <v>2122</v>
      </c>
      <c r="V71" s="87" t="s">
        <v>2121</v>
      </c>
      <c r="W71" s="211" t="s">
        <v>306</v>
      </c>
      <c r="X71" s="315" t="s">
        <v>3097</v>
      </c>
      <c r="Y71" s="211" t="s">
        <v>3049</v>
      </c>
      <c r="Z71" s="343"/>
      <c r="AA71" s="8"/>
      <c r="AB71" s="8"/>
      <c r="AC71" s="8"/>
      <c r="AD71" s="8"/>
      <c r="AE71" s="8"/>
      <c r="AF71" s="8"/>
    </row>
    <row r="72" spans="1:32" s="148" customFormat="1" ht="18" thickBot="1">
      <c r="A72" s="149" t="s">
        <v>572</v>
      </c>
      <c r="B72" s="149"/>
      <c r="C72" s="150" t="s">
        <v>573</v>
      </c>
      <c r="D72" s="150"/>
      <c r="E72" s="150"/>
      <c r="F72" s="150"/>
      <c r="G72" s="144"/>
      <c r="H72" s="144"/>
      <c r="I72" s="145"/>
      <c r="J72" s="145"/>
      <c r="K72" s="144"/>
      <c r="L72" s="150"/>
      <c r="M72" s="150"/>
      <c r="N72" s="150"/>
      <c r="O72" s="150"/>
      <c r="P72" s="150"/>
      <c r="Q72" s="144"/>
      <c r="R72" s="150"/>
      <c r="S72" s="150"/>
      <c r="T72" s="150"/>
      <c r="U72" s="149"/>
      <c r="V72" s="150"/>
      <c r="W72" s="149"/>
      <c r="X72" s="150"/>
      <c r="Y72" s="149"/>
      <c r="Z72" s="150"/>
      <c r="AA72" s="29"/>
      <c r="AB72" s="29"/>
      <c r="AC72" s="29"/>
      <c r="AD72" s="29"/>
      <c r="AE72" s="29"/>
      <c r="AF72" s="29"/>
    </row>
    <row r="73" spans="1:32" ht="17.25" customHeight="1" thickBot="1">
      <c r="A73" s="169"/>
      <c r="B73" s="169"/>
      <c r="C73" s="130" t="s">
        <v>1724</v>
      </c>
      <c r="D73" s="202"/>
      <c r="E73" s="202"/>
      <c r="F73" s="202"/>
      <c r="G73" s="107"/>
      <c r="H73" s="107"/>
      <c r="I73" s="108"/>
      <c r="J73" s="108"/>
      <c r="K73" s="107"/>
      <c r="L73" s="202"/>
      <c r="M73" s="202"/>
      <c r="N73" s="202"/>
      <c r="O73" s="202"/>
      <c r="P73" s="202"/>
      <c r="Q73" s="107"/>
      <c r="R73" s="202"/>
      <c r="S73" s="202"/>
      <c r="T73" s="202"/>
      <c r="U73" s="25"/>
      <c r="V73" s="202"/>
      <c r="W73" s="25"/>
      <c r="X73" s="202"/>
      <c r="Y73" s="25"/>
      <c r="Z73" s="202"/>
      <c r="AA73" s="13"/>
      <c r="AB73" s="13"/>
      <c r="AC73" s="13"/>
      <c r="AD73" s="13"/>
      <c r="AE73" s="13"/>
      <c r="AF73" s="13"/>
    </row>
    <row r="74" spans="1:32" ht="44.25" customHeight="1" thickBot="1">
      <c r="A74" s="83" t="s">
        <v>230</v>
      </c>
      <c r="B74" s="109" t="s">
        <v>713</v>
      </c>
      <c r="C74" s="217" t="s">
        <v>1722</v>
      </c>
      <c r="D74" s="30"/>
      <c r="E74" s="83"/>
      <c r="F74" s="83"/>
      <c r="G74" s="84" t="s">
        <v>306</v>
      </c>
      <c r="H74" s="110"/>
      <c r="I74" s="86"/>
      <c r="J74" s="86"/>
      <c r="K74" s="84" t="s">
        <v>306</v>
      </c>
      <c r="L74" s="83"/>
      <c r="M74" s="85"/>
      <c r="N74" s="85"/>
      <c r="O74" s="83"/>
      <c r="P74" s="83"/>
      <c r="Q74" s="84" t="s">
        <v>306</v>
      </c>
      <c r="R74" s="83"/>
      <c r="S74" s="85"/>
      <c r="T74" s="85"/>
      <c r="U74" s="128" t="s">
        <v>2122</v>
      </c>
      <c r="V74" s="87" t="s">
        <v>2121</v>
      </c>
      <c r="W74" s="129" t="s">
        <v>3026</v>
      </c>
      <c r="X74" s="131"/>
      <c r="Y74" s="129" t="s">
        <v>3049</v>
      </c>
      <c r="Z74" s="87" t="s">
        <v>3050</v>
      </c>
      <c r="AA74" s="8"/>
      <c r="AB74" s="8"/>
      <c r="AC74" s="8"/>
      <c r="AD74" s="8"/>
      <c r="AE74" s="8"/>
      <c r="AF74" s="8"/>
    </row>
    <row r="75" spans="1:32" ht="30.75" customHeight="1" thickBot="1">
      <c r="A75" s="83" t="s">
        <v>231</v>
      </c>
      <c r="B75" s="109" t="s">
        <v>714</v>
      </c>
      <c r="C75" s="217" t="s">
        <v>1723</v>
      </c>
      <c r="D75" s="30"/>
      <c r="E75" s="83"/>
      <c r="F75" s="83"/>
      <c r="G75" s="84" t="s">
        <v>306</v>
      </c>
      <c r="H75" s="110"/>
      <c r="I75" s="86"/>
      <c r="J75" s="86"/>
      <c r="K75" s="84" t="s">
        <v>306</v>
      </c>
      <c r="L75" s="83"/>
      <c r="M75" s="85"/>
      <c r="N75" s="85"/>
      <c r="O75" s="83"/>
      <c r="P75" s="83"/>
      <c r="Q75" s="84" t="s">
        <v>306</v>
      </c>
      <c r="R75" s="83"/>
      <c r="S75" s="85"/>
      <c r="T75" s="85"/>
      <c r="U75" s="128" t="s">
        <v>2122</v>
      </c>
      <c r="V75" s="87" t="s">
        <v>2121</v>
      </c>
      <c r="W75" s="129" t="s">
        <v>3026</v>
      </c>
      <c r="X75" s="131"/>
      <c r="Y75" s="129" t="s">
        <v>3049</v>
      </c>
      <c r="Z75" s="87" t="s">
        <v>3050</v>
      </c>
      <c r="AA75" s="8"/>
      <c r="AB75" s="8"/>
      <c r="AC75" s="8"/>
      <c r="AD75" s="8"/>
      <c r="AE75" s="8"/>
      <c r="AF75" s="8"/>
    </row>
    <row r="76" spans="1:32" ht="18" thickBot="1">
      <c r="A76" s="149" t="s">
        <v>574</v>
      </c>
      <c r="B76" s="149" t="s">
        <v>1267</v>
      </c>
      <c r="C76" s="150" t="s">
        <v>1702</v>
      </c>
      <c r="D76" s="202"/>
      <c r="E76" s="202"/>
      <c r="F76" s="202"/>
      <c r="G76" s="107"/>
      <c r="H76" s="107"/>
      <c r="I76" s="108"/>
      <c r="J76" s="108"/>
      <c r="K76" s="107"/>
      <c r="L76" s="202"/>
      <c r="M76" s="202"/>
      <c r="N76" s="202"/>
      <c r="O76" s="202"/>
      <c r="P76" s="202"/>
      <c r="Q76" s="107"/>
      <c r="R76" s="202"/>
      <c r="S76" s="202"/>
      <c r="T76" s="202"/>
      <c r="U76" s="149"/>
      <c r="V76" s="150"/>
      <c r="W76" s="149"/>
      <c r="X76" s="150"/>
      <c r="Y76" s="149"/>
      <c r="Z76" s="150"/>
      <c r="AA76" s="29"/>
      <c r="AB76" s="29"/>
      <c r="AC76" s="29"/>
      <c r="AD76" s="29"/>
      <c r="AE76" s="29"/>
      <c r="AF76" s="29"/>
    </row>
    <row r="77" spans="1:32" s="148" customFormat="1" ht="18" thickBot="1">
      <c r="A77" s="149" t="s">
        <v>575</v>
      </c>
      <c r="B77" s="146"/>
      <c r="C77" s="150" t="s">
        <v>576</v>
      </c>
      <c r="D77" s="150"/>
      <c r="E77" s="150"/>
      <c r="F77" s="150"/>
      <c r="G77" s="144"/>
      <c r="H77" s="144"/>
      <c r="I77" s="145"/>
      <c r="J77" s="145"/>
      <c r="K77" s="144"/>
      <c r="L77" s="150"/>
      <c r="M77" s="150"/>
      <c r="N77" s="150"/>
      <c r="O77" s="150"/>
      <c r="P77" s="150"/>
      <c r="Q77" s="144"/>
      <c r="R77" s="150"/>
      <c r="S77" s="150"/>
      <c r="T77" s="150"/>
      <c r="U77" s="149"/>
      <c r="V77" s="150"/>
      <c r="W77" s="149"/>
      <c r="X77" s="150"/>
      <c r="Y77" s="149"/>
      <c r="Z77" s="150"/>
      <c r="AA77" s="29"/>
      <c r="AB77" s="29"/>
      <c r="AC77" s="29"/>
      <c r="AD77" s="29"/>
      <c r="AE77" s="29"/>
      <c r="AF77" s="29"/>
    </row>
    <row r="78" spans="1:32" s="148" customFormat="1" ht="18" thickBot="1">
      <c r="A78" s="149" t="s">
        <v>577</v>
      </c>
      <c r="B78" s="149" t="s">
        <v>1824</v>
      </c>
      <c r="C78" s="150" t="s">
        <v>578</v>
      </c>
      <c r="D78" s="150"/>
      <c r="E78" s="150"/>
      <c r="F78" s="150"/>
      <c r="G78" s="144"/>
      <c r="H78" s="144"/>
      <c r="I78" s="145"/>
      <c r="J78" s="145"/>
      <c r="K78" s="144"/>
      <c r="L78" s="150"/>
      <c r="M78" s="150"/>
      <c r="N78" s="150"/>
      <c r="O78" s="150"/>
      <c r="P78" s="150"/>
      <c r="Q78" s="144"/>
      <c r="R78" s="150"/>
      <c r="S78" s="150"/>
      <c r="T78" s="150"/>
      <c r="U78" s="149"/>
      <c r="V78" s="150"/>
      <c r="W78" s="149"/>
      <c r="X78" s="150"/>
      <c r="Y78" s="149"/>
      <c r="Z78" s="150"/>
      <c r="AA78" s="29"/>
      <c r="AB78" s="29"/>
      <c r="AC78" s="29"/>
      <c r="AD78" s="29"/>
      <c r="AE78" s="29"/>
      <c r="AF78" s="29"/>
    </row>
    <row r="79" spans="1:32" ht="109" customHeight="1" thickBot="1">
      <c r="A79" s="30"/>
      <c r="B79" s="168"/>
      <c r="C79" s="85" t="s">
        <v>2511</v>
      </c>
      <c r="D79" s="30"/>
      <c r="E79" s="83"/>
      <c r="F79" s="30"/>
      <c r="G79" s="84" t="s">
        <v>306</v>
      </c>
      <c r="H79" s="110"/>
      <c r="I79" s="86"/>
      <c r="J79" s="86"/>
      <c r="K79" s="84" t="s">
        <v>306</v>
      </c>
      <c r="L79" s="30"/>
      <c r="M79" s="112"/>
      <c r="N79" s="112"/>
      <c r="O79" s="30"/>
      <c r="P79" s="30"/>
      <c r="Q79" s="84" t="s">
        <v>306</v>
      </c>
      <c r="R79" s="30"/>
      <c r="S79" s="112"/>
      <c r="T79" s="112"/>
      <c r="U79" s="128" t="s">
        <v>2122</v>
      </c>
      <c r="V79" s="87" t="s">
        <v>2121</v>
      </c>
      <c r="W79" s="211" t="s">
        <v>306</v>
      </c>
      <c r="X79" s="315" t="s">
        <v>3097</v>
      </c>
      <c r="Y79" s="211" t="s">
        <v>3049</v>
      </c>
      <c r="Z79" s="343"/>
      <c r="AA79" s="9"/>
      <c r="AB79" s="9"/>
      <c r="AC79" s="9"/>
      <c r="AD79" s="9"/>
      <c r="AE79" s="9"/>
      <c r="AF79" s="9"/>
    </row>
    <row r="80" spans="1:32" s="148" customFormat="1" ht="18" thickBot="1">
      <c r="A80" s="149" t="s">
        <v>579</v>
      </c>
      <c r="B80" s="149" t="s">
        <v>230</v>
      </c>
      <c r="C80" s="150" t="s">
        <v>150</v>
      </c>
      <c r="D80" s="150"/>
      <c r="E80" s="150"/>
      <c r="F80" s="150"/>
      <c r="G80" s="144"/>
      <c r="H80" s="144"/>
      <c r="I80" s="145"/>
      <c r="J80" s="145"/>
      <c r="K80" s="144"/>
      <c r="L80" s="150"/>
      <c r="M80" s="150"/>
      <c r="N80" s="150"/>
      <c r="O80" s="150"/>
      <c r="P80" s="150"/>
      <c r="Q80" s="144"/>
      <c r="R80" s="150"/>
      <c r="S80" s="150"/>
      <c r="T80" s="150"/>
      <c r="U80" s="149"/>
      <c r="V80" s="150"/>
      <c r="W80" s="149"/>
      <c r="X80" s="150"/>
      <c r="Y80" s="149"/>
      <c r="Z80" s="150"/>
      <c r="AA80" s="29"/>
      <c r="AB80" s="29"/>
      <c r="AC80" s="29"/>
      <c r="AD80" s="29"/>
      <c r="AE80" s="29"/>
      <c r="AF80" s="29"/>
    </row>
    <row r="81" spans="1:32" ht="17.25" customHeight="1" thickBot="1">
      <c r="A81" s="169"/>
      <c r="B81" s="169"/>
      <c r="C81" s="130" t="s">
        <v>101</v>
      </c>
      <c r="D81" s="202"/>
      <c r="E81" s="202"/>
      <c r="F81" s="202"/>
      <c r="G81" s="107"/>
      <c r="H81" s="107"/>
      <c r="I81" s="108"/>
      <c r="J81" s="108"/>
      <c r="K81" s="107"/>
      <c r="L81" s="202"/>
      <c r="M81" s="202"/>
      <c r="N81" s="202"/>
      <c r="O81" s="202"/>
      <c r="P81" s="202"/>
      <c r="Q81" s="107"/>
      <c r="R81" s="202"/>
      <c r="S81" s="202"/>
      <c r="T81" s="202"/>
      <c r="U81" s="25"/>
      <c r="V81" s="202"/>
      <c r="W81" s="25"/>
      <c r="X81" s="202"/>
      <c r="Y81" s="25"/>
      <c r="Z81" s="202"/>
      <c r="AA81" s="13"/>
      <c r="AB81" s="13"/>
      <c r="AC81" s="13"/>
      <c r="AD81" s="13"/>
      <c r="AE81" s="13"/>
      <c r="AF81" s="13"/>
    </row>
    <row r="82" spans="1:32" ht="29" thickBot="1">
      <c r="A82" s="109" t="s">
        <v>230</v>
      </c>
      <c r="B82" s="109" t="s">
        <v>868</v>
      </c>
      <c r="C82" s="216" t="s">
        <v>240</v>
      </c>
      <c r="D82" s="30"/>
      <c r="E82" s="83"/>
      <c r="F82" s="83"/>
      <c r="G82" s="84" t="s">
        <v>306</v>
      </c>
      <c r="H82" s="110"/>
      <c r="I82" s="86"/>
      <c r="J82" s="86"/>
      <c r="K82" s="84" t="s">
        <v>306</v>
      </c>
      <c r="L82" s="83"/>
      <c r="M82" s="85"/>
      <c r="N82" s="85"/>
      <c r="O82" s="83"/>
      <c r="P82" s="83"/>
      <c r="Q82" s="84" t="s">
        <v>306</v>
      </c>
      <c r="R82" s="83"/>
      <c r="S82" s="85"/>
      <c r="T82" s="85"/>
      <c r="U82" s="128" t="s">
        <v>2122</v>
      </c>
      <c r="V82" s="87" t="s">
        <v>2121</v>
      </c>
      <c r="W82" s="211" t="s">
        <v>306</v>
      </c>
      <c r="X82" s="315" t="s">
        <v>3097</v>
      </c>
      <c r="Y82" s="211" t="s">
        <v>3049</v>
      </c>
      <c r="Z82" s="343"/>
      <c r="AA82" s="8"/>
      <c r="AB82" s="8"/>
      <c r="AC82" s="8"/>
      <c r="AD82" s="8"/>
      <c r="AE82" s="8"/>
      <c r="AF82" s="8"/>
    </row>
    <row r="83" spans="1:32" ht="56.25" customHeight="1" thickBot="1">
      <c r="A83" s="109" t="s">
        <v>231</v>
      </c>
      <c r="B83" s="109" t="s">
        <v>1307</v>
      </c>
      <c r="C83" s="216" t="s">
        <v>744</v>
      </c>
      <c r="D83" s="30"/>
      <c r="E83" s="83"/>
      <c r="F83" s="83"/>
      <c r="G83" s="84" t="s">
        <v>306</v>
      </c>
      <c r="H83" s="110"/>
      <c r="I83" s="86"/>
      <c r="J83" s="86"/>
      <c r="K83" s="84" t="s">
        <v>306</v>
      </c>
      <c r="L83" s="83"/>
      <c r="M83" s="85"/>
      <c r="N83" s="85"/>
      <c r="O83" s="83"/>
      <c r="P83" s="83"/>
      <c r="Q83" s="84" t="s">
        <v>306</v>
      </c>
      <c r="R83" s="83"/>
      <c r="S83" s="85"/>
      <c r="T83" s="85"/>
      <c r="U83" s="128" t="s">
        <v>2122</v>
      </c>
      <c r="V83" s="87" t="s">
        <v>2121</v>
      </c>
      <c r="W83" s="211" t="s">
        <v>306</v>
      </c>
      <c r="X83" s="315" t="s">
        <v>3097</v>
      </c>
      <c r="Y83" s="211" t="s">
        <v>3049</v>
      </c>
      <c r="Z83" s="343"/>
      <c r="AA83" s="8"/>
      <c r="AB83" s="8"/>
      <c r="AC83" s="8"/>
      <c r="AD83" s="8"/>
      <c r="AE83" s="8"/>
      <c r="AF83" s="8"/>
    </row>
    <row r="84" spans="1:32" ht="30.75" customHeight="1" thickBot="1">
      <c r="A84" s="109" t="s">
        <v>232</v>
      </c>
      <c r="B84" s="109" t="s">
        <v>1268</v>
      </c>
      <c r="C84" s="216" t="s">
        <v>745</v>
      </c>
      <c r="D84" s="30"/>
      <c r="E84" s="83"/>
      <c r="F84" s="83"/>
      <c r="G84" s="84" t="s">
        <v>306</v>
      </c>
      <c r="H84" s="110"/>
      <c r="I84" s="86"/>
      <c r="J84" s="86"/>
      <c r="K84" s="84" t="s">
        <v>306</v>
      </c>
      <c r="L84" s="83"/>
      <c r="M84" s="85"/>
      <c r="N84" s="85"/>
      <c r="O84" s="83"/>
      <c r="P84" s="83"/>
      <c r="Q84" s="84" t="s">
        <v>306</v>
      </c>
      <c r="R84" s="83"/>
      <c r="S84" s="85"/>
      <c r="T84" s="85"/>
      <c r="U84" s="128" t="s">
        <v>2122</v>
      </c>
      <c r="V84" s="87" t="s">
        <v>2121</v>
      </c>
      <c r="W84" s="211" t="s">
        <v>306</v>
      </c>
      <c r="X84" s="315" t="s">
        <v>3097</v>
      </c>
      <c r="Y84" s="211" t="s">
        <v>3049</v>
      </c>
      <c r="Z84" s="343"/>
      <c r="AA84" s="8"/>
      <c r="AB84" s="8"/>
      <c r="AC84" s="8"/>
      <c r="AD84" s="8"/>
      <c r="AE84" s="8"/>
      <c r="AF84" s="8"/>
    </row>
    <row r="85" spans="1:32" ht="44.25" customHeight="1" thickBot="1">
      <c r="A85" s="109" t="s">
        <v>233</v>
      </c>
      <c r="B85" s="109" t="s">
        <v>1269</v>
      </c>
      <c r="C85" s="216" t="s">
        <v>948</v>
      </c>
      <c r="D85" s="30"/>
      <c r="E85" s="83"/>
      <c r="F85" s="83"/>
      <c r="G85" s="84" t="s">
        <v>306</v>
      </c>
      <c r="H85" s="110"/>
      <c r="I85" s="86"/>
      <c r="J85" s="86"/>
      <c r="K85" s="84" t="s">
        <v>306</v>
      </c>
      <c r="L85" s="83"/>
      <c r="M85" s="85"/>
      <c r="N85" s="85"/>
      <c r="O85" s="83"/>
      <c r="P85" s="83"/>
      <c r="Q85" s="84" t="s">
        <v>306</v>
      </c>
      <c r="R85" s="83"/>
      <c r="S85" s="85"/>
      <c r="T85" s="85"/>
      <c r="U85" s="128" t="s">
        <v>2122</v>
      </c>
      <c r="V85" s="87" t="s">
        <v>2121</v>
      </c>
      <c r="W85" s="211" t="s">
        <v>306</v>
      </c>
      <c r="X85" s="315" t="s">
        <v>3097</v>
      </c>
      <c r="Y85" s="211" t="s">
        <v>3049</v>
      </c>
      <c r="Z85" s="343"/>
      <c r="AA85" s="8"/>
      <c r="AB85" s="8"/>
      <c r="AC85" s="8"/>
      <c r="AD85" s="8"/>
      <c r="AE85" s="8"/>
      <c r="AF85" s="8"/>
    </row>
    <row r="86" spans="1:32" ht="56.25" customHeight="1" thickBot="1">
      <c r="A86" s="109" t="s">
        <v>234</v>
      </c>
      <c r="B86" s="109" t="s">
        <v>1270</v>
      </c>
      <c r="C86" s="217" t="s">
        <v>348</v>
      </c>
      <c r="D86" s="30"/>
      <c r="E86" s="83"/>
      <c r="F86" s="83"/>
      <c r="G86" s="84" t="s">
        <v>306</v>
      </c>
      <c r="H86" s="110"/>
      <c r="I86" s="86"/>
      <c r="J86" s="86"/>
      <c r="K86" s="84" t="s">
        <v>306</v>
      </c>
      <c r="L86" s="83"/>
      <c r="M86" s="85"/>
      <c r="N86" s="85"/>
      <c r="O86" s="83"/>
      <c r="P86" s="83"/>
      <c r="Q86" s="84" t="s">
        <v>306</v>
      </c>
      <c r="R86" s="83"/>
      <c r="S86" s="85"/>
      <c r="T86" s="85"/>
      <c r="U86" s="128" t="s">
        <v>2122</v>
      </c>
      <c r="V86" s="87" t="s">
        <v>2121</v>
      </c>
      <c r="W86" s="211" t="s">
        <v>306</v>
      </c>
      <c r="X86" s="315" t="s">
        <v>3097</v>
      </c>
      <c r="Y86" s="211" t="s">
        <v>3049</v>
      </c>
      <c r="Z86" s="343"/>
      <c r="AA86" s="8"/>
      <c r="AB86" s="8"/>
      <c r="AC86" s="8"/>
      <c r="AD86" s="8"/>
      <c r="AE86" s="8"/>
      <c r="AF86" s="8"/>
    </row>
    <row r="87" spans="1:32" ht="56.25" customHeight="1" thickBot="1">
      <c r="A87" s="109" t="s">
        <v>235</v>
      </c>
      <c r="B87" s="109" t="s">
        <v>1271</v>
      </c>
      <c r="C87" s="216" t="s">
        <v>1212</v>
      </c>
      <c r="D87" s="30"/>
      <c r="E87" s="83"/>
      <c r="F87" s="83"/>
      <c r="G87" s="84" t="s">
        <v>306</v>
      </c>
      <c r="H87" s="110"/>
      <c r="I87" s="86"/>
      <c r="J87" s="86"/>
      <c r="K87" s="84" t="s">
        <v>306</v>
      </c>
      <c r="L87" s="83"/>
      <c r="M87" s="85"/>
      <c r="N87" s="85"/>
      <c r="O87" s="83"/>
      <c r="P87" s="83"/>
      <c r="Q87" s="84" t="s">
        <v>306</v>
      </c>
      <c r="R87" s="83"/>
      <c r="S87" s="85"/>
      <c r="T87" s="85"/>
      <c r="U87" s="128" t="s">
        <v>2122</v>
      </c>
      <c r="V87" s="87" t="s">
        <v>2121</v>
      </c>
      <c r="W87" s="211" t="s">
        <v>306</v>
      </c>
      <c r="X87" s="315" t="s">
        <v>3097</v>
      </c>
      <c r="Y87" s="211" t="s">
        <v>3049</v>
      </c>
      <c r="Z87" s="343"/>
      <c r="AA87" s="8"/>
      <c r="AB87" s="8"/>
      <c r="AC87" s="8"/>
      <c r="AD87" s="8"/>
      <c r="AE87" s="8"/>
      <c r="AF87" s="8"/>
    </row>
    <row r="88" spans="1:32" ht="56.25" customHeight="1" thickBot="1">
      <c r="A88" s="109" t="s">
        <v>236</v>
      </c>
      <c r="B88" s="612" t="s">
        <v>1272</v>
      </c>
      <c r="C88" s="216" t="s">
        <v>1210</v>
      </c>
      <c r="D88" s="30"/>
      <c r="E88" s="83"/>
      <c r="F88" s="83"/>
      <c r="G88" s="84" t="s">
        <v>306</v>
      </c>
      <c r="H88" s="110"/>
      <c r="I88" s="86"/>
      <c r="J88" s="86"/>
      <c r="K88" s="84" t="s">
        <v>306</v>
      </c>
      <c r="L88" s="83"/>
      <c r="M88" s="85"/>
      <c r="N88" s="85"/>
      <c r="O88" s="83"/>
      <c r="P88" s="83"/>
      <c r="Q88" s="84" t="s">
        <v>306</v>
      </c>
      <c r="R88" s="83"/>
      <c r="S88" s="85"/>
      <c r="T88" s="85"/>
      <c r="U88" s="128" t="s">
        <v>2122</v>
      </c>
      <c r="V88" s="87" t="s">
        <v>2121</v>
      </c>
      <c r="W88" s="211" t="s">
        <v>306</v>
      </c>
      <c r="X88" s="315" t="s">
        <v>3097</v>
      </c>
      <c r="Y88" s="211" t="s">
        <v>3049</v>
      </c>
      <c r="Z88" s="343"/>
      <c r="AA88" s="8"/>
      <c r="AB88" s="8"/>
      <c r="AC88" s="8"/>
      <c r="AD88" s="8"/>
      <c r="AE88" s="8"/>
      <c r="AF88" s="8"/>
    </row>
    <row r="89" spans="1:32" ht="29" thickBot="1">
      <c r="A89" s="109" t="s">
        <v>1033</v>
      </c>
      <c r="B89" s="619"/>
      <c r="C89" s="218" t="s">
        <v>1036</v>
      </c>
      <c r="D89" s="30"/>
      <c r="E89" s="83"/>
      <c r="F89" s="83"/>
      <c r="G89" s="84" t="s">
        <v>306</v>
      </c>
      <c r="H89" s="110"/>
      <c r="I89" s="86"/>
      <c r="J89" s="86"/>
      <c r="K89" s="84" t="s">
        <v>306</v>
      </c>
      <c r="L89" s="83"/>
      <c r="M89" s="85"/>
      <c r="N89" s="85"/>
      <c r="O89" s="83"/>
      <c r="P89" s="83"/>
      <c r="Q89" s="84" t="s">
        <v>306</v>
      </c>
      <c r="R89" s="83"/>
      <c r="S89" s="85"/>
      <c r="T89" s="85"/>
      <c r="U89" s="128" t="s">
        <v>2122</v>
      </c>
      <c r="V89" s="87" t="s">
        <v>2121</v>
      </c>
      <c r="W89" s="211" t="s">
        <v>306</v>
      </c>
      <c r="X89" s="315" t="s">
        <v>3097</v>
      </c>
      <c r="Y89" s="211" t="s">
        <v>3049</v>
      </c>
      <c r="Z89" s="343"/>
      <c r="AA89" s="8"/>
      <c r="AB89" s="8"/>
      <c r="AC89" s="8"/>
      <c r="AD89" s="8"/>
      <c r="AE89" s="8"/>
      <c r="AF89" s="8"/>
    </row>
    <row r="90" spans="1:32" ht="29" thickBot="1">
      <c r="A90" s="109" t="s">
        <v>1034</v>
      </c>
      <c r="B90" s="619"/>
      <c r="C90" s="218" t="s">
        <v>1037</v>
      </c>
      <c r="D90" s="30"/>
      <c r="E90" s="83"/>
      <c r="F90" s="83"/>
      <c r="G90" s="84" t="s">
        <v>306</v>
      </c>
      <c r="H90" s="110"/>
      <c r="I90" s="86"/>
      <c r="J90" s="86"/>
      <c r="K90" s="84" t="s">
        <v>306</v>
      </c>
      <c r="L90" s="83"/>
      <c r="M90" s="85"/>
      <c r="N90" s="85"/>
      <c r="O90" s="83"/>
      <c r="P90" s="83"/>
      <c r="Q90" s="84" t="s">
        <v>306</v>
      </c>
      <c r="R90" s="83"/>
      <c r="S90" s="85"/>
      <c r="T90" s="85"/>
      <c r="U90" s="128" t="s">
        <v>2122</v>
      </c>
      <c r="V90" s="87" t="s">
        <v>2121</v>
      </c>
      <c r="W90" s="211" t="s">
        <v>306</v>
      </c>
      <c r="X90" s="315" t="s">
        <v>3097</v>
      </c>
      <c r="Y90" s="211" t="s">
        <v>3049</v>
      </c>
      <c r="Z90" s="343"/>
      <c r="AA90" s="8"/>
      <c r="AB90" s="8"/>
      <c r="AC90" s="8"/>
      <c r="AD90" s="8"/>
      <c r="AE90" s="8"/>
      <c r="AF90" s="8"/>
    </row>
    <row r="91" spans="1:32" ht="29" thickBot="1">
      <c r="A91" s="109" t="s">
        <v>1035</v>
      </c>
      <c r="B91" s="619"/>
      <c r="C91" s="218" t="s">
        <v>1038</v>
      </c>
      <c r="D91" s="30"/>
      <c r="E91" s="83"/>
      <c r="F91" s="83"/>
      <c r="G91" s="84" t="s">
        <v>306</v>
      </c>
      <c r="H91" s="110"/>
      <c r="I91" s="86"/>
      <c r="J91" s="86"/>
      <c r="K91" s="84" t="s">
        <v>306</v>
      </c>
      <c r="L91" s="83"/>
      <c r="M91" s="85"/>
      <c r="N91" s="85"/>
      <c r="O91" s="83"/>
      <c r="P91" s="83"/>
      <c r="Q91" s="84" t="s">
        <v>306</v>
      </c>
      <c r="R91" s="83"/>
      <c r="S91" s="85"/>
      <c r="T91" s="85"/>
      <c r="U91" s="128" t="s">
        <v>2122</v>
      </c>
      <c r="V91" s="87" t="s">
        <v>2121</v>
      </c>
      <c r="W91" s="211" t="s">
        <v>306</v>
      </c>
      <c r="X91" s="315" t="s">
        <v>3097</v>
      </c>
      <c r="Y91" s="211" t="s">
        <v>3049</v>
      </c>
      <c r="Z91" s="343"/>
      <c r="AA91" s="8"/>
      <c r="AB91" s="8"/>
      <c r="AC91" s="8"/>
      <c r="AD91" s="8"/>
      <c r="AE91" s="8"/>
      <c r="AF91" s="8"/>
    </row>
    <row r="92" spans="1:32" s="148" customFormat="1" ht="18" thickBot="1">
      <c r="A92" s="149" t="s">
        <v>580</v>
      </c>
      <c r="B92" s="149" t="s">
        <v>231</v>
      </c>
      <c r="C92" s="150" t="s">
        <v>581</v>
      </c>
      <c r="D92" s="150"/>
      <c r="E92" s="150"/>
      <c r="F92" s="150"/>
      <c r="G92" s="144"/>
      <c r="H92" s="144"/>
      <c r="I92" s="145"/>
      <c r="J92" s="145"/>
      <c r="K92" s="144"/>
      <c r="L92" s="150"/>
      <c r="M92" s="150"/>
      <c r="N92" s="150"/>
      <c r="O92" s="150"/>
      <c r="P92" s="150"/>
      <c r="Q92" s="144"/>
      <c r="R92" s="150"/>
      <c r="S92" s="150"/>
      <c r="T92" s="150"/>
      <c r="U92" s="149"/>
      <c r="V92" s="150"/>
      <c r="W92" s="149"/>
      <c r="X92" s="150"/>
      <c r="Y92" s="149"/>
      <c r="Z92" s="150"/>
      <c r="AA92" s="29"/>
      <c r="AB92" s="29"/>
      <c r="AC92" s="29"/>
      <c r="AD92" s="29"/>
      <c r="AE92" s="29"/>
      <c r="AF92" s="29"/>
    </row>
    <row r="93" spans="1:32" ht="17.25" customHeight="1" thickBot="1">
      <c r="A93" s="169"/>
      <c r="B93" s="169"/>
      <c r="C93" s="130" t="s">
        <v>1993</v>
      </c>
      <c r="D93" s="202"/>
      <c r="E93" s="202"/>
      <c r="F93" s="202"/>
      <c r="G93" s="107"/>
      <c r="H93" s="107"/>
      <c r="I93" s="108"/>
      <c r="J93" s="108"/>
      <c r="K93" s="107"/>
      <c r="L93" s="202"/>
      <c r="M93" s="202"/>
      <c r="N93" s="202"/>
      <c r="O93" s="202"/>
      <c r="P93" s="202"/>
      <c r="Q93" s="107"/>
      <c r="R93" s="202"/>
      <c r="S93" s="202"/>
      <c r="T93" s="202"/>
      <c r="U93" s="25"/>
      <c r="V93" s="202"/>
      <c r="W93" s="25"/>
      <c r="X93" s="202"/>
      <c r="Y93" s="25"/>
      <c r="Z93" s="202"/>
      <c r="AA93" s="13"/>
      <c r="AB93" s="13"/>
      <c r="AC93" s="13"/>
      <c r="AD93" s="13"/>
      <c r="AE93" s="13"/>
      <c r="AF93" s="13"/>
    </row>
    <row r="94" spans="1:32" ht="29" thickBot="1">
      <c r="A94" s="109" t="s">
        <v>230</v>
      </c>
      <c r="B94" s="109" t="s">
        <v>868</v>
      </c>
      <c r="C94" s="216" t="s">
        <v>936</v>
      </c>
      <c r="D94" s="30"/>
      <c r="E94" s="83"/>
      <c r="F94" s="83"/>
      <c r="G94" s="84" t="s">
        <v>306</v>
      </c>
      <c r="H94" s="110"/>
      <c r="I94" s="86"/>
      <c r="J94" s="86"/>
      <c r="K94" s="84" t="s">
        <v>306</v>
      </c>
      <c r="L94" s="83"/>
      <c r="M94" s="85"/>
      <c r="N94" s="85"/>
      <c r="O94" s="83"/>
      <c r="P94" s="83"/>
      <c r="Q94" s="84" t="s">
        <v>306</v>
      </c>
      <c r="R94" s="83"/>
      <c r="S94" s="85"/>
      <c r="T94" s="85"/>
      <c r="U94" s="128" t="s">
        <v>2122</v>
      </c>
      <c r="V94" s="87" t="s">
        <v>2121</v>
      </c>
      <c r="W94" s="434" t="s">
        <v>306</v>
      </c>
      <c r="X94" s="315" t="s">
        <v>3097</v>
      </c>
      <c r="Y94" s="412" t="s">
        <v>3049</v>
      </c>
      <c r="Z94" s="87"/>
      <c r="AA94" s="8"/>
      <c r="AB94" s="8"/>
      <c r="AC94" s="8"/>
      <c r="AD94" s="8"/>
      <c r="AE94" s="8"/>
      <c r="AF94" s="8"/>
    </row>
    <row r="95" spans="1:32" ht="56.25" customHeight="1" thickBot="1">
      <c r="A95" s="109" t="s">
        <v>231</v>
      </c>
      <c r="B95" s="109" t="s">
        <v>1307</v>
      </c>
      <c r="C95" s="216" t="s">
        <v>1992</v>
      </c>
      <c r="D95" s="30"/>
      <c r="E95" s="83"/>
      <c r="F95" s="83"/>
      <c r="G95" s="84" t="s">
        <v>306</v>
      </c>
      <c r="H95" s="110"/>
      <c r="I95" s="86"/>
      <c r="J95" s="86"/>
      <c r="K95" s="84" t="s">
        <v>306</v>
      </c>
      <c r="L95" s="83"/>
      <c r="M95" s="85"/>
      <c r="N95" s="85"/>
      <c r="O95" s="83"/>
      <c r="P95" s="83"/>
      <c r="Q95" s="84" t="s">
        <v>306</v>
      </c>
      <c r="R95" s="83"/>
      <c r="S95" s="85"/>
      <c r="T95" s="85"/>
      <c r="U95" s="128" t="s">
        <v>2122</v>
      </c>
      <c r="V95" s="87" t="s">
        <v>2121</v>
      </c>
      <c r="W95" s="483" t="s">
        <v>306</v>
      </c>
      <c r="X95" s="315" t="s">
        <v>3097</v>
      </c>
      <c r="Y95" s="412" t="s">
        <v>3049</v>
      </c>
      <c r="Z95" s="87"/>
      <c r="AA95" s="8"/>
      <c r="AB95" s="8"/>
      <c r="AC95" s="8"/>
      <c r="AD95" s="8"/>
      <c r="AE95" s="8"/>
      <c r="AF95" s="8"/>
    </row>
    <row r="96" spans="1:32" ht="44.25" customHeight="1" thickBot="1">
      <c r="A96" s="109" t="s">
        <v>232</v>
      </c>
      <c r="B96" s="109" t="s">
        <v>1268</v>
      </c>
      <c r="C96" s="216" t="s">
        <v>1364</v>
      </c>
      <c r="D96" s="30"/>
      <c r="E96" s="83"/>
      <c r="F96" s="83"/>
      <c r="G96" s="84" t="s">
        <v>306</v>
      </c>
      <c r="H96" s="110"/>
      <c r="I96" s="86"/>
      <c r="J96" s="86"/>
      <c r="K96" s="84" t="s">
        <v>306</v>
      </c>
      <c r="L96" s="83"/>
      <c r="M96" s="85"/>
      <c r="N96" s="85"/>
      <c r="O96" s="83"/>
      <c r="P96" s="83"/>
      <c r="Q96" s="84" t="s">
        <v>306</v>
      </c>
      <c r="R96" s="83"/>
      <c r="S96" s="85"/>
      <c r="T96" s="85"/>
      <c r="U96" s="128" t="s">
        <v>2122</v>
      </c>
      <c r="V96" s="87" t="s">
        <v>2121</v>
      </c>
      <c r="W96" s="434" t="s">
        <v>3026</v>
      </c>
      <c r="X96" s="35"/>
      <c r="Y96" s="412" t="s">
        <v>3049</v>
      </c>
      <c r="Z96" s="85" t="s">
        <v>3180</v>
      </c>
      <c r="AA96" s="8"/>
      <c r="AB96" s="8"/>
      <c r="AC96" s="8"/>
      <c r="AD96" s="8"/>
      <c r="AE96" s="8"/>
      <c r="AF96" s="8"/>
    </row>
    <row r="97" spans="1:32" ht="69" customHeight="1" thickBot="1">
      <c r="A97" s="83" t="s">
        <v>233</v>
      </c>
      <c r="B97" s="109" t="s">
        <v>1269</v>
      </c>
      <c r="C97" s="216" t="s">
        <v>750</v>
      </c>
      <c r="D97" s="30"/>
      <c r="E97" s="83"/>
      <c r="F97" s="83"/>
      <c r="G97" s="84" t="s">
        <v>306</v>
      </c>
      <c r="H97" s="110"/>
      <c r="I97" s="86"/>
      <c r="J97" s="86"/>
      <c r="K97" s="84" t="s">
        <v>306</v>
      </c>
      <c r="L97" s="83"/>
      <c r="M97" s="85"/>
      <c r="N97" s="85"/>
      <c r="O97" s="83"/>
      <c r="P97" s="83"/>
      <c r="Q97" s="84" t="s">
        <v>306</v>
      </c>
      <c r="R97" s="83"/>
      <c r="S97" s="85"/>
      <c r="T97" s="85"/>
      <c r="U97" s="128" t="s">
        <v>2122</v>
      </c>
      <c r="V97" s="87" t="s">
        <v>2121</v>
      </c>
      <c r="W97" s="434" t="s">
        <v>306</v>
      </c>
      <c r="X97" s="315" t="s">
        <v>3097</v>
      </c>
      <c r="Y97" s="412" t="s">
        <v>3049</v>
      </c>
      <c r="Z97" s="87"/>
      <c r="AA97" s="8"/>
      <c r="AB97" s="8"/>
      <c r="AC97" s="8"/>
      <c r="AD97" s="8"/>
      <c r="AE97" s="8"/>
      <c r="AF97" s="8"/>
    </row>
    <row r="98" spans="1:32" ht="30.75" customHeight="1" thickBot="1">
      <c r="A98" s="83" t="s">
        <v>234</v>
      </c>
      <c r="B98" s="109" t="s">
        <v>1270</v>
      </c>
      <c r="C98" s="216" t="s">
        <v>1194</v>
      </c>
      <c r="D98" s="30"/>
      <c r="E98" s="83"/>
      <c r="F98" s="83"/>
      <c r="G98" s="84" t="s">
        <v>306</v>
      </c>
      <c r="H98" s="110"/>
      <c r="I98" s="86"/>
      <c r="J98" s="86"/>
      <c r="K98" s="84" t="s">
        <v>306</v>
      </c>
      <c r="L98" s="83"/>
      <c r="M98" s="85"/>
      <c r="N98" s="85"/>
      <c r="O98" s="83"/>
      <c r="P98" s="83"/>
      <c r="Q98" s="84" t="s">
        <v>306</v>
      </c>
      <c r="R98" s="83"/>
      <c r="S98" s="85"/>
      <c r="T98" s="85"/>
      <c r="U98" s="128" t="s">
        <v>2122</v>
      </c>
      <c r="V98" s="87" t="s">
        <v>2121</v>
      </c>
      <c r="W98" s="483" t="s">
        <v>306</v>
      </c>
      <c r="X98" s="315" t="s">
        <v>3097</v>
      </c>
      <c r="Y98" s="412" t="s">
        <v>3049</v>
      </c>
      <c r="Z98" s="87"/>
      <c r="AA98" s="8"/>
      <c r="AB98" s="8"/>
      <c r="AC98" s="8"/>
      <c r="AD98" s="8"/>
      <c r="AE98" s="8"/>
      <c r="AF98" s="8"/>
    </row>
    <row r="99" spans="1:32" ht="30.75" customHeight="1" thickBot="1">
      <c r="A99" s="83" t="s">
        <v>235</v>
      </c>
      <c r="B99" s="109" t="s">
        <v>1271</v>
      </c>
      <c r="C99" s="216" t="s">
        <v>1994</v>
      </c>
      <c r="D99" s="30"/>
      <c r="E99" s="83"/>
      <c r="F99" s="83"/>
      <c r="G99" s="84" t="s">
        <v>306</v>
      </c>
      <c r="H99" s="110"/>
      <c r="I99" s="86"/>
      <c r="J99" s="86"/>
      <c r="K99" s="84" t="s">
        <v>306</v>
      </c>
      <c r="L99" s="83"/>
      <c r="M99" s="85"/>
      <c r="N99" s="85"/>
      <c r="O99" s="83"/>
      <c r="P99" s="83"/>
      <c r="Q99" s="84" t="s">
        <v>306</v>
      </c>
      <c r="R99" s="83"/>
      <c r="S99" s="85"/>
      <c r="T99" s="85"/>
      <c r="U99" s="128" t="s">
        <v>2122</v>
      </c>
      <c r="V99" s="87" t="s">
        <v>2121</v>
      </c>
      <c r="W99" s="483" t="s">
        <v>306</v>
      </c>
      <c r="X99" s="315" t="s">
        <v>3097</v>
      </c>
      <c r="Y99" s="412" t="s">
        <v>3049</v>
      </c>
      <c r="Z99" s="87"/>
      <c r="AA99" s="8"/>
      <c r="AB99" s="8"/>
      <c r="AC99" s="8"/>
      <c r="AD99" s="8"/>
      <c r="AE99" s="8"/>
      <c r="AF99" s="8"/>
    </row>
    <row r="100" spans="1:32" ht="44.25" customHeight="1" thickBot="1">
      <c r="A100" s="83" t="s">
        <v>236</v>
      </c>
      <c r="B100" s="109" t="s">
        <v>1272</v>
      </c>
      <c r="C100" s="216" t="s">
        <v>196</v>
      </c>
      <c r="D100" s="30"/>
      <c r="E100" s="83"/>
      <c r="F100" s="83"/>
      <c r="G100" s="84" t="s">
        <v>306</v>
      </c>
      <c r="H100" s="110"/>
      <c r="I100" s="86"/>
      <c r="J100" s="86"/>
      <c r="K100" s="84" t="s">
        <v>306</v>
      </c>
      <c r="L100" s="83"/>
      <c r="M100" s="85"/>
      <c r="N100" s="85"/>
      <c r="O100" s="83"/>
      <c r="P100" s="83"/>
      <c r="Q100" s="84" t="s">
        <v>306</v>
      </c>
      <c r="R100" s="83"/>
      <c r="S100" s="85"/>
      <c r="T100" s="85"/>
      <c r="U100" s="128" t="s">
        <v>2122</v>
      </c>
      <c r="V100" s="87" t="s">
        <v>2121</v>
      </c>
      <c r="W100" s="483" t="s">
        <v>306</v>
      </c>
      <c r="X100" s="315" t="s">
        <v>3097</v>
      </c>
      <c r="Y100" s="412" t="s">
        <v>3049</v>
      </c>
      <c r="Z100" s="87"/>
      <c r="AA100" s="8"/>
      <c r="AB100" s="8"/>
      <c r="AC100" s="8"/>
      <c r="AD100" s="8"/>
      <c r="AE100" s="8"/>
      <c r="AF100" s="8"/>
    </row>
    <row r="101" spans="1:32" s="148" customFormat="1" ht="18" thickBot="1">
      <c r="A101" s="149" t="s">
        <v>1195</v>
      </c>
      <c r="B101" s="149" t="s">
        <v>232</v>
      </c>
      <c r="C101" s="150" t="s">
        <v>1196</v>
      </c>
      <c r="D101" s="150"/>
      <c r="E101" s="150"/>
      <c r="F101" s="150"/>
      <c r="G101" s="144"/>
      <c r="H101" s="144"/>
      <c r="I101" s="145"/>
      <c r="J101" s="145"/>
      <c r="K101" s="144"/>
      <c r="L101" s="150"/>
      <c r="M101" s="150"/>
      <c r="N101" s="150"/>
      <c r="O101" s="150"/>
      <c r="P101" s="150"/>
      <c r="Q101" s="144"/>
      <c r="R101" s="150"/>
      <c r="S101" s="150"/>
      <c r="T101" s="150"/>
      <c r="U101" s="149"/>
      <c r="V101" s="150"/>
      <c r="W101" s="149"/>
      <c r="X101" s="150"/>
      <c r="Y101" s="149"/>
      <c r="Z101" s="150"/>
      <c r="AA101" s="29"/>
      <c r="AB101" s="29"/>
      <c r="AC101" s="29"/>
      <c r="AD101" s="29"/>
      <c r="AE101" s="29"/>
      <c r="AF101" s="29"/>
    </row>
    <row r="102" spans="1:32" ht="56" customHeight="1" thickBot="1">
      <c r="A102" s="611"/>
      <c r="B102" s="612"/>
      <c r="C102" s="116" t="s">
        <v>2512</v>
      </c>
      <c r="D102" s="168"/>
      <c r="E102" s="168"/>
      <c r="F102" s="168"/>
      <c r="G102" s="84" t="s">
        <v>306</v>
      </c>
      <c r="H102" s="110"/>
      <c r="I102" s="86"/>
      <c r="J102" s="86"/>
      <c r="K102" s="84" t="s">
        <v>306</v>
      </c>
      <c r="L102" s="168"/>
      <c r="M102" s="251"/>
      <c r="N102" s="251"/>
      <c r="O102" s="168"/>
      <c r="P102" s="168"/>
      <c r="Q102" s="84" t="s">
        <v>306</v>
      </c>
      <c r="R102" s="168"/>
      <c r="S102" s="251"/>
      <c r="T102" s="251"/>
      <c r="U102" s="128" t="s">
        <v>2122</v>
      </c>
      <c r="V102" s="87" t="s">
        <v>2121</v>
      </c>
      <c r="W102" s="211" t="s">
        <v>306</v>
      </c>
      <c r="X102" s="315" t="s">
        <v>3097</v>
      </c>
      <c r="Y102" s="211" t="s">
        <v>3049</v>
      </c>
      <c r="Z102" s="343"/>
      <c r="AA102" s="10"/>
      <c r="AB102" s="10"/>
      <c r="AC102" s="10"/>
      <c r="AD102" s="10"/>
      <c r="AE102" s="10"/>
      <c r="AF102" s="10"/>
    </row>
    <row r="103" spans="1:32" ht="95" customHeight="1" thickBot="1">
      <c r="A103" s="611"/>
      <c r="B103" s="612"/>
      <c r="C103" s="85" t="s">
        <v>2513</v>
      </c>
      <c r="D103" s="30"/>
      <c r="E103" s="83"/>
      <c r="F103" s="83"/>
      <c r="G103" s="84" t="s">
        <v>306</v>
      </c>
      <c r="H103" s="110"/>
      <c r="I103" s="86"/>
      <c r="J103" s="86"/>
      <c r="K103" s="84" t="s">
        <v>306</v>
      </c>
      <c r="L103" s="83"/>
      <c r="M103" s="85"/>
      <c r="N103" s="85"/>
      <c r="O103" s="83"/>
      <c r="P103" s="83"/>
      <c r="Q103" s="84" t="s">
        <v>306</v>
      </c>
      <c r="R103" s="83"/>
      <c r="S103" s="85"/>
      <c r="T103" s="85"/>
      <c r="U103" s="128" t="s">
        <v>2122</v>
      </c>
      <c r="V103" s="87" t="s">
        <v>2121</v>
      </c>
      <c r="W103" s="211" t="s">
        <v>306</v>
      </c>
      <c r="X103" s="315" t="s">
        <v>3097</v>
      </c>
      <c r="Y103" s="211" t="s">
        <v>3049</v>
      </c>
      <c r="Z103" s="343"/>
      <c r="AA103" s="8"/>
      <c r="AB103" s="8"/>
      <c r="AC103" s="8"/>
      <c r="AD103" s="8"/>
      <c r="AE103" s="8"/>
      <c r="AF103" s="8"/>
    </row>
    <row r="104" spans="1:32" ht="44" customHeight="1" thickBot="1">
      <c r="A104" s="611"/>
      <c r="B104" s="612"/>
      <c r="C104" s="105" t="s">
        <v>2514</v>
      </c>
      <c r="D104" s="30"/>
      <c r="E104" s="83"/>
      <c r="F104" s="83"/>
      <c r="G104" s="84" t="s">
        <v>306</v>
      </c>
      <c r="H104" s="110"/>
      <c r="I104" s="86"/>
      <c r="J104" s="86"/>
      <c r="K104" s="84" t="s">
        <v>306</v>
      </c>
      <c r="L104" s="83"/>
      <c r="M104" s="85"/>
      <c r="N104" s="85"/>
      <c r="O104" s="83"/>
      <c r="P104" s="83"/>
      <c r="Q104" s="84" t="s">
        <v>306</v>
      </c>
      <c r="R104" s="83"/>
      <c r="S104" s="85"/>
      <c r="T104" s="85"/>
      <c r="U104" s="128" t="s">
        <v>2122</v>
      </c>
      <c r="V104" s="87" t="s">
        <v>2121</v>
      </c>
      <c r="W104" s="211" t="s">
        <v>306</v>
      </c>
      <c r="X104" s="315" t="s">
        <v>3097</v>
      </c>
      <c r="Y104" s="211" t="s">
        <v>3049</v>
      </c>
      <c r="Z104" s="343"/>
      <c r="AA104" s="8"/>
      <c r="AB104" s="8"/>
      <c r="AC104" s="8"/>
      <c r="AD104" s="8"/>
      <c r="AE104" s="8"/>
      <c r="AF104" s="8"/>
    </row>
    <row r="105" spans="1:32" s="148" customFormat="1" ht="35" thickBot="1">
      <c r="A105" s="149" t="s">
        <v>772</v>
      </c>
      <c r="B105" s="149" t="s">
        <v>782</v>
      </c>
      <c r="C105" s="150" t="s">
        <v>2203</v>
      </c>
      <c r="D105" s="150"/>
      <c r="E105" s="150"/>
      <c r="F105" s="150"/>
      <c r="G105" s="144"/>
      <c r="H105" s="144"/>
      <c r="I105" s="145"/>
      <c r="J105" s="145"/>
      <c r="K105" s="144"/>
      <c r="L105" s="150"/>
      <c r="M105" s="150"/>
      <c r="N105" s="150"/>
      <c r="O105" s="150"/>
      <c r="P105" s="150"/>
      <c r="Q105" s="144"/>
      <c r="R105" s="150"/>
      <c r="S105" s="150"/>
      <c r="T105" s="150"/>
      <c r="U105" s="149"/>
      <c r="V105" s="150"/>
      <c r="W105" s="149"/>
      <c r="X105" s="150"/>
      <c r="Y105" s="149"/>
      <c r="Z105" s="150"/>
      <c r="AA105" s="29"/>
      <c r="AB105" s="29"/>
      <c r="AC105" s="29"/>
      <c r="AD105" s="29"/>
      <c r="AE105" s="29"/>
      <c r="AF105" s="29"/>
    </row>
    <row r="106" spans="1:32" s="208" customFormat="1" ht="29" thickBot="1">
      <c r="A106" s="618"/>
      <c r="B106" s="618"/>
      <c r="C106" s="116" t="s">
        <v>239</v>
      </c>
      <c r="D106" s="302"/>
      <c r="E106" s="302"/>
      <c r="F106" s="302"/>
      <c r="G106" s="309" t="s">
        <v>306</v>
      </c>
      <c r="H106" s="310"/>
      <c r="I106" s="87"/>
      <c r="J106" s="87"/>
      <c r="K106" s="309" t="s">
        <v>306</v>
      </c>
      <c r="L106" s="302"/>
      <c r="M106" s="116"/>
      <c r="N106" s="116"/>
      <c r="O106" s="302"/>
      <c r="P106" s="302"/>
      <c r="Q106" s="309" t="s">
        <v>306</v>
      </c>
      <c r="R106" s="302"/>
      <c r="S106" s="116"/>
      <c r="T106" s="116"/>
      <c r="U106" s="128" t="s">
        <v>2122</v>
      </c>
      <c r="V106" s="87" t="s">
        <v>2121</v>
      </c>
      <c r="W106" s="211" t="s">
        <v>306</v>
      </c>
      <c r="X106" s="315" t="s">
        <v>3097</v>
      </c>
      <c r="Y106" s="211" t="s">
        <v>3049</v>
      </c>
      <c r="Z106" s="343"/>
      <c r="AA106" s="7"/>
      <c r="AB106" s="7"/>
      <c r="AC106" s="7"/>
      <c r="AD106" s="7"/>
      <c r="AE106" s="7"/>
      <c r="AF106" s="7"/>
    </row>
    <row r="107" spans="1:32" ht="43" thickBot="1">
      <c r="A107" s="619"/>
      <c r="B107" s="619"/>
      <c r="C107" s="35" t="s">
        <v>588</v>
      </c>
      <c r="D107" s="30"/>
      <c r="E107" s="83"/>
      <c r="F107" s="83"/>
      <c r="G107" s="84" t="s">
        <v>306</v>
      </c>
      <c r="H107" s="110"/>
      <c r="I107" s="86"/>
      <c r="J107" s="86"/>
      <c r="K107" s="84" t="s">
        <v>306</v>
      </c>
      <c r="L107" s="83"/>
      <c r="M107" s="85"/>
      <c r="N107" s="85"/>
      <c r="O107" s="83"/>
      <c r="P107" s="83"/>
      <c r="Q107" s="84" t="s">
        <v>306</v>
      </c>
      <c r="R107" s="83"/>
      <c r="S107" s="85"/>
      <c r="T107" s="85"/>
      <c r="U107" s="128" t="s">
        <v>2122</v>
      </c>
      <c r="V107" s="87" t="s">
        <v>2121</v>
      </c>
      <c r="W107" s="211" t="s">
        <v>306</v>
      </c>
      <c r="X107" s="315" t="s">
        <v>3097</v>
      </c>
      <c r="Y107" s="211" t="s">
        <v>3049</v>
      </c>
      <c r="Z107" s="343"/>
      <c r="AA107" s="8"/>
      <c r="AB107" s="8"/>
      <c r="AC107" s="8"/>
      <c r="AD107" s="8"/>
      <c r="AE107" s="8"/>
      <c r="AF107" s="8"/>
    </row>
    <row r="108" spans="1:32" ht="43" thickBot="1">
      <c r="A108" s="619"/>
      <c r="B108" s="619"/>
      <c r="C108" s="35" t="s">
        <v>589</v>
      </c>
      <c r="D108" s="30"/>
      <c r="E108" s="83"/>
      <c r="F108" s="83"/>
      <c r="G108" s="84" t="s">
        <v>306</v>
      </c>
      <c r="H108" s="110"/>
      <c r="I108" s="86"/>
      <c r="J108" s="86"/>
      <c r="K108" s="84" t="s">
        <v>306</v>
      </c>
      <c r="L108" s="83"/>
      <c r="M108" s="85"/>
      <c r="N108" s="85"/>
      <c r="O108" s="83"/>
      <c r="P108" s="83"/>
      <c r="Q108" s="84" t="s">
        <v>306</v>
      </c>
      <c r="R108" s="83"/>
      <c r="S108" s="85"/>
      <c r="T108" s="85"/>
      <c r="U108" s="128" t="s">
        <v>2122</v>
      </c>
      <c r="V108" s="87" t="s">
        <v>2121</v>
      </c>
      <c r="W108" s="211" t="s">
        <v>306</v>
      </c>
      <c r="X108" s="315" t="s">
        <v>3097</v>
      </c>
      <c r="Y108" s="211" t="s">
        <v>3049</v>
      </c>
      <c r="Z108" s="343"/>
      <c r="AA108" s="8"/>
      <c r="AB108" s="8"/>
      <c r="AC108" s="8"/>
      <c r="AD108" s="8"/>
      <c r="AE108" s="8"/>
      <c r="AF108" s="8"/>
    </row>
    <row r="109" spans="1:32" ht="69" customHeight="1" thickBot="1">
      <c r="A109" s="619"/>
      <c r="B109" s="619"/>
      <c r="C109" s="35" t="s">
        <v>2515</v>
      </c>
      <c r="D109" s="30"/>
      <c r="E109" s="83"/>
      <c r="F109" s="83"/>
      <c r="G109" s="84" t="s">
        <v>306</v>
      </c>
      <c r="H109" s="110"/>
      <c r="I109" s="86"/>
      <c r="J109" s="86"/>
      <c r="K109" s="84" t="s">
        <v>306</v>
      </c>
      <c r="L109" s="83"/>
      <c r="M109" s="85"/>
      <c r="N109" s="85"/>
      <c r="O109" s="83"/>
      <c r="P109" s="83"/>
      <c r="Q109" s="84" t="s">
        <v>306</v>
      </c>
      <c r="R109" s="83"/>
      <c r="S109" s="85"/>
      <c r="T109" s="85"/>
      <c r="U109" s="128" t="s">
        <v>2122</v>
      </c>
      <c r="V109" s="87" t="s">
        <v>2121</v>
      </c>
      <c r="W109" s="211" t="s">
        <v>306</v>
      </c>
      <c r="X109" s="315" t="s">
        <v>3097</v>
      </c>
      <c r="Y109" s="211" t="s">
        <v>3049</v>
      </c>
      <c r="Z109" s="343"/>
      <c r="AA109" s="8"/>
      <c r="AB109" s="8"/>
      <c r="AC109" s="8"/>
      <c r="AD109" s="8"/>
      <c r="AE109" s="8"/>
      <c r="AF109" s="8"/>
    </row>
    <row r="110" spans="1:32" ht="18" thickBot="1">
      <c r="A110" s="149" t="s">
        <v>773</v>
      </c>
      <c r="B110" s="149" t="s">
        <v>783</v>
      </c>
      <c r="C110" s="150" t="s">
        <v>1931</v>
      </c>
      <c r="D110" s="115"/>
      <c r="E110" s="115"/>
      <c r="F110" s="115"/>
      <c r="G110" s="31"/>
      <c r="H110" s="31"/>
      <c r="I110" s="82"/>
      <c r="J110" s="82"/>
      <c r="K110" s="31"/>
      <c r="L110" s="115"/>
      <c r="M110" s="115"/>
      <c r="N110" s="115"/>
      <c r="O110" s="115"/>
      <c r="P110" s="115"/>
      <c r="Q110" s="31"/>
      <c r="R110" s="115"/>
      <c r="S110" s="115"/>
      <c r="T110" s="115"/>
      <c r="U110" s="114"/>
      <c r="V110" s="115"/>
      <c r="W110" s="114"/>
      <c r="X110" s="115"/>
      <c r="Y110" s="114"/>
      <c r="Z110" s="115"/>
      <c r="AA110" s="14"/>
      <c r="AB110" s="14"/>
      <c r="AC110" s="14"/>
      <c r="AD110" s="14"/>
      <c r="AE110" s="14"/>
      <c r="AF110" s="14"/>
    </row>
    <row r="111" spans="1:32" ht="44.25" customHeight="1" thickBot="1">
      <c r="A111" s="169"/>
      <c r="B111" s="622"/>
      <c r="C111" s="130" t="s">
        <v>1751</v>
      </c>
      <c r="D111" s="202"/>
      <c r="E111" s="202"/>
      <c r="F111" s="202"/>
      <c r="G111" s="107"/>
      <c r="H111" s="107"/>
      <c r="I111" s="108"/>
      <c r="J111" s="108"/>
      <c r="K111" s="107"/>
      <c r="L111" s="202"/>
      <c r="M111" s="202"/>
      <c r="N111" s="202"/>
      <c r="O111" s="202"/>
      <c r="P111" s="202"/>
      <c r="Q111" s="107"/>
      <c r="R111" s="202"/>
      <c r="S111" s="202"/>
      <c r="T111" s="202"/>
      <c r="U111" s="25"/>
      <c r="V111" s="202"/>
      <c r="W111" s="25"/>
      <c r="X111" s="202"/>
      <c r="Y111" s="25"/>
      <c r="Z111" s="202"/>
      <c r="AA111" s="13"/>
      <c r="AB111" s="13"/>
      <c r="AC111" s="13"/>
      <c r="AD111" s="13"/>
      <c r="AE111" s="13"/>
      <c r="AF111" s="13"/>
    </row>
    <row r="112" spans="1:32" ht="29" thickBot="1">
      <c r="A112" s="83" t="s">
        <v>230</v>
      </c>
      <c r="B112" s="619"/>
      <c r="C112" s="216" t="s">
        <v>1142</v>
      </c>
      <c r="D112" s="30"/>
      <c r="E112" s="83"/>
      <c r="F112" s="83"/>
      <c r="G112" s="84" t="s">
        <v>306</v>
      </c>
      <c r="H112" s="110"/>
      <c r="I112" s="86"/>
      <c r="J112" s="86"/>
      <c r="K112" s="84" t="s">
        <v>306</v>
      </c>
      <c r="L112" s="83"/>
      <c r="M112" s="85"/>
      <c r="N112" s="85"/>
      <c r="O112" s="83"/>
      <c r="P112" s="83"/>
      <c r="Q112" s="84" t="s">
        <v>306</v>
      </c>
      <c r="R112" s="83"/>
      <c r="S112" s="85"/>
      <c r="T112" s="85"/>
      <c r="U112" s="128" t="s">
        <v>2122</v>
      </c>
      <c r="V112" s="87" t="s">
        <v>2121</v>
      </c>
      <c r="W112" s="211" t="s">
        <v>306</v>
      </c>
      <c r="X112" s="315" t="s">
        <v>3097</v>
      </c>
      <c r="Y112" s="211" t="s">
        <v>3049</v>
      </c>
      <c r="Z112" s="343"/>
      <c r="AA112" s="8"/>
      <c r="AB112" s="8"/>
      <c r="AC112" s="8"/>
      <c r="AD112" s="8"/>
      <c r="AE112" s="8"/>
      <c r="AF112" s="8"/>
    </row>
    <row r="113" spans="1:32" ht="29" thickBot="1">
      <c r="A113" s="83" t="s">
        <v>231</v>
      </c>
      <c r="B113" s="619"/>
      <c r="C113" s="216" t="s">
        <v>69</v>
      </c>
      <c r="D113" s="30"/>
      <c r="E113" s="83"/>
      <c r="F113" s="83"/>
      <c r="G113" s="84" t="s">
        <v>306</v>
      </c>
      <c r="H113" s="110"/>
      <c r="I113" s="86"/>
      <c r="J113" s="86"/>
      <c r="K113" s="84" t="s">
        <v>306</v>
      </c>
      <c r="L113" s="83"/>
      <c r="M113" s="85"/>
      <c r="N113" s="85"/>
      <c r="O113" s="83"/>
      <c r="P113" s="83"/>
      <c r="Q113" s="84" t="s">
        <v>306</v>
      </c>
      <c r="R113" s="83"/>
      <c r="S113" s="85"/>
      <c r="T113" s="85"/>
      <c r="U113" s="128" t="s">
        <v>2122</v>
      </c>
      <c r="V113" s="87" t="s">
        <v>2121</v>
      </c>
      <c r="W113" s="211" t="s">
        <v>306</v>
      </c>
      <c r="X113" s="315" t="s">
        <v>3097</v>
      </c>
      <c r="Y113" s="211" t="s">
        <v>3049</v>
      </c>
      <c r="Z113" s="343"/>
      <c r="AA113" s="8"/>
      <c r="AB113" s="8"/>
      <c r="AC113" s="8"/>
      <c r="AD113" s="8"/>
      <c r="AE113" s="8"/>
      <c r="AF113" s="8"/>
    </row>
    <row r="114" spans="1:32" ht="29" thickBot="1">
      <c r="A114" s="83" t="s">
        <v>232</v>
      </c>
      <c r="B114" s="619"/>
      <c r="C114" s="216" t="s">
        <v>70</v>
      </c>
      <c r="D114" s="30"/>
      <c r="E114" s="83"/>
      <c r="F114" s="83"/>
      <c r="G114" s="84" t="s">
        <v>306</v>
      </c>
      <c r="H114" s="110"/>
      <c r="I114" s="86"/>
      <c r="J114" s="86"/>
      <c r="K114" s="84" t="s">
        <v>306</v>
      </c>
      <c r="L114" s="83"/>
      <c r="M114" s="85"/>
      <c r="N114" s="85"/>
      <c r="O114" s="83"/>
      <c r="P114" s="83"/>
      <c r="Q114" s="84" t="s">
        <v>306</v>
      </c>
      <c r="R114" s="83"/>
      <c r="S114" s="85"/>
      <c r="T114" s="85"/>
      <c r="U114" s="128" t="s">
        <v>2122</v>
      </c>
      <c r="V114" s="87" t="s">
        <v>2121</v>
      </c>
      <c r="W114" s="211" t="s">
        <v>306</v>
      </c>
      <c r="X114" s="315" t="s">
        <v>3097</v>
      </c>
      <c r="Y114" s="211" t="s">
        <v>3049</v>
      </c>
      <c r="Z114" s="343"/>
      <c r="AA114" s="8"/>
      <c r="AB114" s="8"/>
      <c r="AC114" s="8"/>
      <c r="AD114" s="8"/>
      <c r="AE114" s="8"/>
      <c r="AF114" s="8"/>
    </row>
    <row r="115" spans="1:32" ht="29" thickBot="1">
      <c r="A115" s="83" t="s">
        <v>233</v>
      </c>
      <c r="B115" s="619"/>
      <c r="C115" s="216" t="s">
        <v>71</v>
      </c>
      <c r="D115" s="30"/>
      <c r="E115" s="83"/>
      <c r="F115" s="83"/>
      <c r="G115" s="84" t="s">
        <v>306</v>
      </c>
      <c r="H115" s="110"/>
      <c r="I115" s="86"/>
      <c r="J115" s="86"/>
      <c r="K115" s="84" t="s">
        <v>306</v>
      </c>
      <c r="L115" s="83"/>
      <c r="M115" s="85"/>
      <c r="N115" s="85"/>
      <c r="O115" s="83"/>
      <c r="P115" s="83"/>
      <c r="Q115" s="84" t="s">
        <v>306</v>
      </c>
      <c r="R115" s="83"/>
      <c r="S115" s="85"/>
      <c r="T115" s="85"/>
      <c r="U115" s="128" t="s">
        <v>2122</v>
      </c>
      <c r="V115" s="87" t="s">
        <v>2121</v>
      </c>
      <c r="W115" s="211" t="s">
        <v>306</v>
      </c>
      <c r="X115" s="315" t="s">
        <v>3097</v>
      </c>
      <c r="Y115" s="211" t="s">
        <v>3049</v>
      </c>
      <c r="Z115" s="343"/>
      <c r="AA115" s="8"/>
      <c r="AB115" s="8"/>
      <c r="AC115" s="8"/>
      <c r="AD115" s="8"/>
      <c r="AE115" s="8"/>
      <c r="AF115" s="8"/>
    </row>
    <row r="116" spans="1:32" ht="29" thickBot="1">
      <c r="A116" s="83" t="s">
        <v>234</v>
      </c>
      <c r="B116" s="619"/>
      <c r="C116" s="216" t="s">
        <v>72</v>
      </c>
      <c r="D116" s="30"/>
      <c r="E116" s="83"/>
      <c r="F116" s="83"/>
      <c r="G116" s="84" t="s">
        <v>306</v>
      </c>
      <c r="H116" s="110"/>
      <c r="I116" s="86"/>
      <c r="J116" s="86"/>
      <c r="K116" s="84" t="s">
        <v>306</v>
      </c>
      <c r="L116" s="83"/>
      <c r="M116" s="85"/>
      <c r="N116" s="85"/>
      <c r="O116" s="83"/>
      <c r="P116" s="83"/>
      <c r="Q116" s="84" t="s">
        <v>306</v>
      </c>
      <c r="R116" s="83"/>
      <c r="S116" s="85"/>
      <c r="T116" s="85"/>
      <c r="U116" s="128" t="s">
        <v>2122</v>
      </c>
      <c r="V116" s="87" t="s">
        <v>2121</v>
      </c>
      <c r="W116" s="211" t="s">
        <v>306</v>
      </c>
      <c r="X116" s="315" t="s">
        <v>3097</v>
      </c>
      <c r="Y116" s="211" t="s">
        <v>3049</v>
      </c>
      <c r="Z116" s="343"/>
      <c r="AA116" s="8"/>
      <c r="AB116" s="8"/>
      <c r="AC116" s="8"/>
      <c r="AD116" s="8"/>
      <c r="AE116" s="8"/>
      <c r="AF116" s="8"/>
    </row>
    <row r="117" spans="1:32" ht="29" thickBot="1">
      <c r="A117" s="83" t="s">
        <v>235</v>
      </c>
      <c r="B117" s="619"/>
      <c r="C117" s="216" t="s">
        <v>590</v>
      </c>
      <c r="D117" s="30"/>
      <c r="E117" s="83"/>
      <c r="F117" s="83"/>
      <c r="G117" s="84" t="s">
        <v>306</v>
      </c>
      <c r="H117" s="110"/>
      <c r="I117" s="86"/>
      <c r="J117" s="86"/>
      <c r="K117" s="84" t="s">
        <v>306</v>
      </c>
      <c r="L117" s="83"/>
      <c r="M117" s="85"/>
      <c r="N117" s="85"/>
      <c r="O117" s="83"/>
      <c r="P117" s="83"/>
      <c r="Q117" s="84" t="s">
        <v>306</v>
      </c>
      <c r="R117" s="83"/>
      <c r="S117" s="85"/>
      <c r="T117" s="85"/>
      <c r="U117" s="128" t="s">
        <v>2122</v>
      </c>
      <c r="V117" s="87" t="s">
        <v>2121</v>
      </c>
      <c r="W117" s="211" t="s">
        <v>306</v>
      </c>
      <c r="X117" s="315" t="s">
        <v>3097</v>
      </c>
      <c r="Y117" s="211" t="s">
        <v>3049</v>
      </c>
      <c r="Z117" s="343"/>
      <c r="AA117" s="8"/>
      <c r="AB117" s="8"/>
      <c r="AC117" s="8"/>
      <c r="AD117" s="8"/>
      <c r="AE117" s="8"/>
      <c r="AF117" s="8"/>
    </row>
    <row r="118" spans="1:32" ht="29" thickBot="1">
      <c r="A118" s="83" t="s">
        <v>236</v>
      </c>
      <c r="B118" s="619"/>
      <c r="C118" s="216" t="s">
        <v>73</v>
      </c>
      <c r="D118" s="30"/>
      <c r="E118" s="83"/>
      <c r="F118" s="83"/>
      <c r="G118" s="84" t="s">
        <v>306</v>
      </c>
      <c r="H118" s="110"/>
      <c r="I118" s="86"/>
      <c r="J118" s="86"/>
      <c r="K118" s="84" t="s">
        <v>306</v>
      </c>
      <c r="L118" s="83"/>
      <c r="M118" s="85"/>
      <c r="N118" s="85"/>
      <c r="O118" s="83"/>
      <c r="P118" s="83"/>
      <c r="Q118" s="84" t="s">
        <v>306</v>
      </c>
      <c r="R118" s="83"/>
      <c r="S118" s="85"/>
      <c r="T118" s="85"/>
      <c r="U118" s="128" t="s">
        <v>2122</v>
      </c>
      <c r="V118" s="87" t="s">
        <v>2121</v>
      </c>
      <c r="W118" s="211" t="s">
        <v>306</v>
      </c>
      <c r="X118" s="315" t="s">
        <v>3097</v>
      </c>
      <c r="Y118" s="211" t="s">
        <v>3049</v>
      </c>
      <c r="Z118" s="343"/>
      <c r="AA118" s="8"/>
      <c r="AB118" s="8"/>
      <c r="AC118" s="8"/>
      <c r="AD118" s="8"/>
      <c r="AE118" s="8"/>
      <c r="AF118" s="8"/>
    </row>
    <row r="119" spans="1:32" ht="29" thickBot="1">
      <c r="A119" s="83" t="s">
        <v>1234</v>
      </c>
      <c r="B119" s="619"/>
      <c r="C119" s="216" t="s">
        <v>1143</v>
      </c>
      <c r="D119" s="30"/>
      <c r="E119" s="83"/>
      <c r="F119" s="83"/>
      <c r="G119" s="84" t="s">
        <v>306</v>
      </c>
      <c r="H119" s="110"/>
      <c r="I119" s="86"/>
      <c r="J119" s="86"/>
      <c r="K119" s="84" t="s">
        <v>306</v>
      </c>
      <c r="L119" s="83"/>
      <c r="M119" s="85"/>
      <c r="N119" s="85"/>
      <c r="O119" s="83"/>
      <c r="P119" s="83"/>
      <c r="Q119" s="84" t="s">
        <v>306</v>
      </c>
      <c r="R119" s="83"/>
      <c r="S119" s="85"/>
      <c r="T119" s="85"/>
      <c r="U119" s="128" t="s">
        <v>2122</v>
      </c>
      <c r="V119" s="87" t="s">
        <v>2121</v>
      </c>
      <c r="W119" s="211" t="s">
        <v>306</v>
      </c>
      <c r="X119" s="315" t="s">
        <v>3097</v>
      </c>
      <c r="Y119" s="211" t="s">
        <v>3049</v>
      </c>
      <c r="Z119" s="343"/>
      <c r="AA119" s="8"/>
      <c r="AB119" s="8"/>
      <c r="AC119" s="8"/>
      <c r="AD119" s="8"/>
      <c r="AE119" s="8"/>
      <c r="AF119" s="8"/>
    </row>
    <row r="120" spans="1:32" ht="29" thickBot="1">
      <c r="A120" s="83" t="s">
        <v>868</v>
      </c>
      <c r="B120" s="619"/>
      <c r="C120" s="216" t="s">
        <v>1144</v>
      </c>
      <c r="D120" s="30"/>
      <c r="E120" s="83"/>
      <c r="F120" s="83"/>
      <c r="G120" s="84" t="s">
        <v>306</v>
      </c>
      <c r="H120" s="110"/>
      <c r="I120" s="86"/>
      <c r="J120" s="86"/>
      <c r="K120" s="84" t="s">
        <v>306</v>
      </c>
      <c r="L120" s="83"/>
      <c r="M120" s="85"/>
      <c r="N120" s="85"/>
      <c r="O120" s="83"/>
      <c r="P120" s="83"/>
      <c r="Q120" s="84" t="s">
        <v>306</v>
      </c>
      <c r="R120" s="83"/>
      <c r="S120" s="85"/>
      <c r="T120" s="85"/>
      <c r="U120" s="128" t="s">
        <v>2122</v>
      </c>
      <c r="V120" s="87" t="s">
        <v>2121</v>
      </c>
      <c r="W120" s="211" t="s">
        <v>306</v>
      </c>
      <c r="X120" s="315" t="s">
        <v>3097</v>
      </c>
      <c r="Y120" s="211" t="s">
        <v>3049</v>
      </c>
      <c r="Z120" s="343"/>
      <c r="AA120" s="8"/>
      <c r="AB120" s="8"/>
      <c r="AC120" s="8"/>
      <c r="AD120" s="8"/>
      <c r="AE120" s="8"/>
      <c r="AF120" s="8"/>
    </row>
    <row r="121" spans="1:32" ht="18" thickBot="1">
      <c r="A121" s="149" t="s">
        <v>774</v>
      </c>
      <c r="B121" s="149"/>
      <c r="C121" s="150" t="s">
        <v>1929</v>
      </c>
      <c r="D121" s="623" t="s">
        <v>2056</v>
      </c>
      <c r="E121" s="623"/>
      <c r="F121" s="623"/>
      <c r="G121" s="115"/>
      <c r="H121" s="31"/>
      <c r="I121" s="82"/>
      <c r="J121" s="82"/>
      <c r="K121" s="115"/>
      <c r="L121" s="31"/>
      <c r="M121" s="82"/>
      <c r="N121" s="82"/>
      <c r="O121" s="31"/>
      <c r="P121" s="31"/>
      <c r="Q121" s="115"/>
      <c r="R121" s="31"/>
      <c r="S121" s="82"/>
      <c r="T121" s="82"/>
      <c r="U121" s="126"/>
      <c r="V121" s="82"/>
      <c r="W121" s="126"/>
      <c r="X121" s="82"/>
      <c r="Y121" s="126"/>
      <c r="Z121" s="82"/>
      <c r="AA121" s="39"/>
      <c r="AB121" s="39"/>
      <c r="AC121" s="39"/>
      <c r="AD121" s="39"/>
      <c r="AE121" s="39"/>
      <c r="AF121" s="39"/>
    </row>
    <row r="122" spans="1:32" ht="17.25" customHeight="1" thickBot="1">
      <c r="A122" s="621" t="s">
        <v>2186</v>
      </c>
      <c r="B122" s="621"/>
      <c r="C122" s="621"/>
      <c r="D122" s="202"/>
      <c r="E122" s="202"/>
      <c r="F122" s="202"/>
      <c r="G122" s="107"/>
      <c r="H122" s="107"/>
      <c r="I122" s="108"/>
      <c r="J122" s="108"/>
      <c r="K122" s="107"/>
      <c r="L122" s="202"/>
      <c r="M122" s="202"/>
      <c r="N122" s="202"/>
      <c r="O122" s="202"/>
      <c r="P122" s="202"/>
      <c r="Q122" s="107"/>
      <c r="R122" s="202"/>
      <c r="S122" s="202"/>
      <c r="T122" s="202"/>
      <c r="U122" s="25"/>
      <c r="V122" s="202"/>
      <c r="W122" s="25"/>
      <c r="X122" s="202"/>
      <c r="Y122" s="25"/>
      <c r="Z122" s="202"/>
      <c r="AA122" s="13"/>
      <c r="AB122" s="13"/>
      <c r="AC122" s="13"/>
      <c r="AD122" s="13"/>
      <c r="AE122" s="13"/>
      <c r="AF122" s="13"/>
    </row>
    <row r="123" spans="1:32" ht="18" thickBot="1">
      <c r="A123" s="149" t="s">
        <v>710</v>
      </c>
      <c r="B123" s="149" t="s">
        <v>784</v>
      </c>
      <c r="C123" s="150" t="s">
        <v>1424</v>
      </c>
      <c r="D123" s="115"/>
      <c r="E123" s="115"/>
      <c r="F123" s="115"/>
      <c r="G123" s="31"/>
      <c r="H123" s="31"/>
      <c r="I123" s="82"/>
      <c r="J123" s="82"/>
      <c r="K123" s="31"/>
      <c r="L123" s="115"/>
      <c r="M123" s="115"/>
      <c r="N123" s="115"/>
      <c r="O123" s="115"/>
      <c r="P123" s="115"/>
      <c r="Q123" s="31"/>
      <c r="R123" s="115"/>
      <c r="S123" s="115"/>
      <c r="T123" s="115"/>
      <c r="U123" s="114"/>
      <c r="V123" s="115"/>
      <c r="W123" s="114"/>
      <c r="X123" s="115"/>
      <c r="Y123" s="114"/>
      <c r="Z123" s="115"/>
      <c r="AA123" s="14"/>
      <c r="AB123" s="14"/>
      <c r="AC123" s="14"/>
      <c r="AD123" s="14"/>
      <c r="AE123" s="14"/>
      <c r="AF123" s="14"/>
    </row>
    <row r="124" spans="1:32" s="148" customFormat="1" ht="18" thickBot="1">
      <c r="A124" s="149" t="s">
        <v>1579</v>
      </c>
      <c r="B124" s="149" t="s">
        <v>785</v>
      </c>
      <c r="C124" s="150" t="s">
        <v>1703</v>
      </c>
      <c r="D124" s="150"/>
      <c r="E124" s="150"/>
      <c r="F124" s="150"/>
      <c r="G124" s="144"/>
      <c r="H124" s="144"/>
      <c r="I124" s="145"/>
      <c r="J124" s="145"/>
      <c r="K124" s="144"/>
      <c r="L124" s="150"/>
      <c r="M124" s="150"/>
      <c r="N124" s="150"/>
      <c r="O124" s="150"/>
      <c r="P124" s="150"/>
      <c r="Q124" s="144"/>
      <c r="R124" s="150"/>
      <c r="S124" s="150"/>
      <c r="T124" s="150"/>
      <c r="U124" s="149"/>
      <c r="V124" s="150"/>
      <c r="W124" s="149"/>
      <c r="X124" s="150"/>
      <c r="Y124" s="149"/>
      <c r="Z124" s="150"/>
      <c r="AA124" s="29"/>
      <c r="AB124" s="29"/>
      <c r="AC124" s="29"/>
      <c r="AD124" s="29"/>
      <c r="AE124" s="29"/>
      <c r="AF124" s="29"/>
    </row>
    <row r="125" spans="1:32" ht="44.25" customHeight="1" thickBot="1">
      <c r="A125" s="169"/>
      <c r="B125" s="169"/>
      <c r="C125" s="130" t="s">
        <v>1391</v>
      </c>
      <c r="D125" s="202"/>
      <c r="E125" s="202"/>
      <c r="F125" s="202"/>
      <c r="G125" s="107"/>
      <c r="H125" s="107"/>
      <c r="I125" s="108"/>
      <c r="J125" s="108"/>
      <c r="K125" s="107"/>
      <c r="L125" s="202"/>
      <c r="M125" s="202"/>
      <c r="N125" s="202"/>
      <c r="O125" s="202"/>
      <c r="P125" s="202"/>
      <c r="Q125" s="107"/>
      <c r="R125" s="202"/>
      <c r="S125" s="202"/>
      <c r="T125" s="202"/>
      <c r="U125" s="25"/>
      <c r="V125" s="202"/>
      <c r="W125" s="25"/>
      <c r="X125" s="202"/>
      <c r="Y125" s="25"/>
      <c r="Z125" s="202"/>
      <c r="AA125" s="13"/>
      <c r="AB125" s="13"/>
      <c r="AC125" s="13"/>
      <c r="AD125" s="13"/>
      <c r="AE125" s="13"/>
      <c r="AF125" s="13"/>
    </row>
    <row r="126" spans="1:32" ht="30.75" customHeight="1" thickBot="1">
      <c r="A126" s="83" t="s">
        <v>230</v>
      </c>
      <c r="B126" s="109" t="s">
        <v>230</v>
      </c>
      <c r="C126" s="217" t="s">
        <v>1392</v>
      </c>
      <c r="D126" s="30"/>
      <c r="E126" s="83"/>
      <c r="F126" s="83"/>
      <c r="G126" s="84" t="s">
        <v>306</v>
      </c>
      <c r="H126" s="110"/>
      <c r="I126" s="86"/>
      <c r="J126" s="86"/>
      <c r="K126" s="84" t="s">
        <v>306</v>
      </c>
      <c r="L126" s="83"/>
      <c r="M126" s="85"/>
      <c r="N126" s="85"/>
      <c r="O126" s="83"/>
      <c r="P126" s="83"/>
      <c r="Q126" s="84" t="s">
        <v>306</v>
      </c>
      <c r="R126" s="83"/>
      <c r="S126" s="85"/>
      <c r="T126" s="85"/>
      <c r="U126" s="128" t="s">
        <v>2122</v>
      </c>
      <c r="V126" s="87" t="s">
        <v>2121</v>
      </c>
      <c r="W126" s="211" t="s">
        <v>306</v>
      </c>
      <c r="X126" s="315" t="s">
        <v>3097</v>
      </c>
      <c r="Y126" s="211" t="s">
        <v>3049</v>
      </c>
      <c r="Z126" s="343"/>
      <c r="AA126" s="8"/>
      <c r="AB126" s="8"/>
      <c r="AC126" s="8"/>
      <c r="AD126" s="8"/>
      <c r="AE126" s="8"/>
      <c r="AF126" s="8"/>
    </row>
    <row r="127" spans="1:32" ht="30.75" customHeight="1" thickBot="1">
      <c r="A127" s="83" t="s">
        <v>231</v>
      </c>
      <c r="B127" s="109" t="s">
        <v>231</v>
      </c>
      <c r="C127" s="217" t="s">
        <v>1393</v>
      </c>
      <c r="D127" s="30"/>
      <c r="E127" s="83"/>
      <c r="F127" s="83"/>
      <c r="G127" s="84" t="s">
        <v>306</v>
      </c>
      <c r="H127" s="110"/>
      <c r="I127" s="86"/>
      <c r="J127" s="86"/>
      <c r="K127" s="84" t="s">
        <v>306</v>
      </c>
      <c r="L127" s="83"/>
      <c r="M127" s="85"/>
      <c r="N127" s="85"/>
      <c r="O127" s="83"/>
      <c r="P127" s="83"/>
      <c r="Q127" s="84" t="s">
        <v>306</v>
      </c>
      <c r="R127" s="83"/>
      <c r="S127" s="85"/>
      <c r="T127" s="85"/>
      <c r="U127" s="128" t="s">
        <v>2122</v>
      </c>
      <c r="V127" s="87" t="s">
        <v>2121</v>
      </c>
      <c r="W127" s="211" t="s">
        <v>306</v>
      </c>
      <c r="X127" s="315" t="s">
        <v>3097</v>
      </c>
      <c r="Y127" s="211" t="s">
        <v>3049</v>
      </c>
      <c r="Z127" s="343"/>
      <c r="AA127" s="8"/>
      <c r="AB127" s="8"/>
      <c r="AC127" s="8"/>
      <c r="AD127" s="8"/>
      <c r="AE127" s="8"/>
      <c r="AF127" s="8"/>
    </row>
    <row r="128" spans="1:32" ht="30.75" customHeight="1" thickBot="1">
      <c r="A128" s="83" t="s">
        <v>232</v>
      </c>
      <c r="B128" s="109" t="s">
        <v>232</v>
      </c>
      <c r="C128" s="217" t="s">
        <v>1394</v>
      </c>
      <c r="D128" s="30"/>
      <c r="E128" s="83"/>
      <c r="F128" s="83"/>
      <c r="G128" s="84" t="s">
        <v>306</v>
      </c>
      <c r="H128" s="110"/>
      <c r="I128" s="86"/>
      <c r="J128" s="86"/>
      <c r="K128" s="84" t="s">
        <v>306</v>
      </c>
      <c r="L128" s="83"/>
      <c r="M128" s="85"/>
      <c r="N128" s="85"/>
      <c r="O128" s="83"/>
      <c r="P128" s="83"/>
      <c r="Q128" s="84" t="s">
        <v>306</v>
      </c>
      <c r="R128" s="83"/>
      <c r="S128" s="85"/>
      <c r="T128" s="85"/>
      <c r="U128" s="128" t="s">
        <v>2122</v>
      </c>
      <c r="V128" s="87" t="s">
        <v>2121</v>
      </c>
      <c r="W128" s="211" t="s">
        <v>306</v>
      </c>
      <c r="X128" s="315" t="s">
        <v>3097</v>
      </c>
      <c r="Y128" s="211" t="s">
        <v>3049</v>
      </c>
      <c r="Z128" s="343"/>
      <c r="AA128" s="8"/>
      <c r="AB128" s="8"/>
      <c r="AC128" s="8"/>
      <c r="AD128" s="8"/>
      <c r="AE128" s="8"/>
      <c r="AF128" s="8"/>
    </row>
    <row r="129" spans="1:32" ht="30.75" customHeight="1" thickBot="1">
      <c r="A129" s="83" t="s">
        <v>233</v>
      </c>
      <c r="B129" s="109" t="s">
        <v>233</v>
      </c>
      <c r="C129" s="217" t="s">
        <v>1395</v>
      </c>
      <c r="D129" s="30"/>
      <c r="E129" s="83"/>
      <c r="F129" s="83"/>
      <c r="G129" s="84" t="s">
        <v>306</v>
      </c>
      <c r="H129" s="110"/>
      <c r="I129" s="86"/>
      <c r="J129" s="86"/>
      <c r="K129" s="84" t="s">
        <v>306</v>
      </c>
      <c r="L129" s="83"/>
      <c r="M129" s="85"/>
      <c r="N129" s="85"/>
      <c r="O129" s="83"/>
      <c r="P129" s="83"/>
      <c r="Q129" s="84" t="s">
        <v>306</v>
      </c>
      <c r="R129" s="83"/>
      <c r="S129" s="85"/>
      <c r="T129" s="85"/>
      <c r="U129" s="128" t="s">
        <v>2122</v>
      </c>
      <c r="V129" s="87" t="s">
        <v>2121</v>
      </c>
      <c r="W129" s="211" t="s">
        <v>306</v>
      </c>
      <c r="X129" s="315" t="s">
        <v>3097</v>
      </c>
      <c r="Y129" s="211" t="s">
        <v>3049</v>
      </c>
      <c r="Z129" s="343"/>
      <c r="AA129" s="8"/>
      <c r="AB129" s="8"/>
      <c r="AC129" s="8"/>
      <c r="AD129" s="8"/>
      <c r="AE129" s="8"/>
      <c r="AF129" s="8"/>
    </row>
    <row r="130" spans="1:32" s="148" customFormat="1" ht="18" thickBot="1">
      <c r="A130" s="149" t="s">
        <v>711</v>
      </c>
      <c r="B130" s="149" t="s">
        <v>786</v>
      </c>
      <c r="C130" s="150" t="s">
        <v>712</v>
      </c>
      <c r="D130" s="150"/>
      <c r="E130" s="150"/>
      <c r="F130" s="150"/>
      <c r="G130" s="144"/>
      <c r="H130" s="144"/>
      <c r="I130" s="145"/>
      <c r="J130" s="145"/>
      <c r="K130" s="144"/>
      <c r="L130" s="150"/>
      <c r="M130" s="150"/>
      <c r="N130" s="150"/>
      <c r="O130" s="150"/>
      <c r="P130" s="150"/>
      <c r="Q130" s="144"/>
      <c r="R130" s="150"/>
      <c r="S130" s="150"/>
      <c r="T130" s="150"/>
      <c r="U130" s="149"/>
      <c r="V130" s="150"/>
      <c r="W130" s="149"/>
      <c r="X130" s="150"/>
      <c r="Y130" s="149"/>
      <c r="Z130" s="150"/>
      <c r="AA130" s="29"/>
      <c r="AB130" s="29"/>
      <c r="AC130" s="29"/>
      <c r="AD130" s="29"/>
      <c r="AE130" s="29"/>
      <c r="AF130" s="29"/>
    </row>
    <row r="131" spans="1:32" ht="83.25" customHeight="1" thickBot="1">
      <c r="A131" s="168"/>
      <c r="B131" s="618"/>
      <c r="C131" s="130" t="s">
        <v>1808</v>
      </c>
      <c r="D131" s="168"/>
      <c r="E131" s="168"/>
      <c r="F131" s="168"/>
      <c r="G131" s="84" t="s">
        <v>306</v>
      </c>
      <c r="H131" s="110"/>
      <c r="I131" s="86"/>
      <c r="J131" s="86"/>
      <c r="K131" s="84" t="s">
        <v>306</v>
      </c>
      <c r="L131" s="168"/>
      <c r="M131" s="251"/>
      <c r="N131" s="251"/>
      <c r="O131" s="168"/>
      <c r="P131" s="168"/>
      <c r="Q131" s="84" t="s">
        <v>306</v>
      </c>
      <c r="R131" s="168"/>
      <c r="S131" s="251"/>
      <c r="T131" s="251"/>
      <c r="U131" s="400"/>
      <c r="V131" s="336"/>
      <c r="W131" s="401"/>
      <c r="X131" s="357"/>
      <c r="Y131" s="358"/>
      <c r="Z131" s="402"/>
      <c r="AA131" s="403"/>
      <c r="AB131" s="403"/>
      <c r="AC131" s="403"/>
      <c r="AD131" s="403"/>
      <c r="AE131" s="403"/>
      <c r="AF131" s="403"/>
    </row>
    <row r="132" spans="1:32" ht="15" thickBot="1">
      <c r="A132" s="83" t="s">
        <v>230</v>
      </c>
      <c r="B132" s="619"/>
      <c r="C132" s="217" t="s">
        <v>1397</v>
      </c>
      <c r="D132" s="30"/>
      <c r="E132" s="83"/>
      <c r="F132" s="83"/>
      <c r="G132" s="84" t="s">
        <v>306</v>
      </c>
      <c r="H132" s="110"/>
      <c r="I132" s="86"/>
      <c r="J132" s="86"/>
      <c r="K132" s="84" t="s">
        <v>306</v>
      </c>
      <c r="L132" s="83"/>
      <c r="M132" s="85"/>
      <c r="N132" s="85"/>
      <c r="O132" s="83"/>
      <c r="P132" s="83"/>
      <c r="Q132" s="84" t="s">
        <v>306</v>
      </c>
      <c r="R132" s="83"/>
      <c r="S132" s="85"/>
      <c r="T132" s="85"/>
      <c r="U132" s="128" t="s">
        <v>2122</v>
      </c>
      <c r="V132" s="87" t="s">
        <v>2121</v>
      </c>
      <c r="W132" s="299" t="s">
        <v>3026</v>
      </c>
      <c r="X132" s="399"/>
      <c r="Y132" s="412" t="s">
        <v>3049</v>
      </c>
      <c r="Z132" s="85" t="s">
        <v>3051</v>
      </c>
      <c r="AA132" s="8"/>
      <c r="AB132" s="8"/>
      <c r="AC132" s="8"/>
      <c r="AD132" s="8"/>
      <c r="AE132" s="8"/>
      <c r="AF132" s="8"/>
    </row>
    <row r="133" spans="1:32" ht="15" thickBot="1">
      <c r="A133" s="83" t="s">
        <v>231</v>
      </c>
      <c r="B133" s="619"/>
      <c r="C133" s="217" t="s">
        <v>1396</v>
      </c>
      <c r="D133" s="30"/>
      <c r="E133" s="83"/>
      <c r="F133" s="83"/>
      <c r="G133" s="84" t="s">
        <v>306</v>
      </c>
      <c r="H133" s="110"/>
      <c r="I133" s="86"/>
      <c r="J133" s="86"/>
      <c r="K133" s="84" t="s">
        <v>306</v>
      </c>
      <c r="L133" s="83"/>
      <c r="M133" s="85"/>
      <c r="N133" s="85"/>
      <c r="O133" s="83"/>
      <c r="P133" s="83"/>
      <c r="Q133" s="84" t="s">
        <v>306</v>
      </c>
      <c r="R133" s="83"/>
      <c r="S133" s="85"/>
      <c r="T133" s="85"/>
      <c r="U133" s="128" t="s">
        <v>2122</v>
      </c>
      <c r="V133" s="87" t="s">
        <v>2121</v>
      </c>
      <c r="W133" s="412" t="s">
        <v>3026</v>
      </c>
      <c r="X133" s="399"/>
      <c r="Y133" s="412" t="s">
        <v>3049</v>
      </c>
      <c r="Z133" s="85" t="s">
        <v>3051</v>
      </c>
      <c r="AA133" s="8"/>
      <c r="AB133" s="8"/>
      <c r="AC133" s="8"/>
      <c r="AD133" s="8"/>
      <c r="AE133" s="8"/>
      <c r="AF133" s="8"/>
    </row>
    <row r="134" spans="1:32" ht="29" thickBot="1">
      <c r="A134" s="83" t="s">
        <v>232</v>
      </c>
      <c r="B134" s="619"/>
      <c r="C134" s="217" t="s">
        <v>1398</v>
      </c>
      <c r="D134" s="30"/>
      <c r="E134" s="83"/>
      <c r="F134" s="83"/>
      <c r="G134" s="84" t="s">
        <v>306</v>
      </c>
      <c r="H134" s="110"/>
      <c r="I134" s="86"/>
      <c r="J134" s="86"/>
      <c r="K134" s="84" t="s">
        <v>306</v>
      </c>
      <c r="L134" s="83"/>
      <c r="M134" s="85"/>
      <c r="N134" s="85"/>
      <c r="O134" s="83"/>
      <c r="P134" s="83"/>
      <c r="Q134" s="84" t="s">
        <v>306</v>
      </c>
      <c r="R134" s="83"/>
      <c r="S134" s="85"/>
      <c r="T134" s="85"/>
      <c r="U134" s="128" t="s">
        <v>2122</v>
      </c>
      <c r="V134" s="87" t="s">
        <v>2121</v>
      </c>
      <c r="W134" s="211" t="s">
        <v>306</v>
      </c>
      <c r="X134" s="315" t="s">
        <v>3097</v>
      </c>
      <c r="Y134" s="211" t="s">
        <v>3049</v>
      </c>
      <c r="Z134" s="343"/>
      <c r="AA134" s="8"/>
      <c r="AB134" s="8"/>
      <c r="AC134" s="8"/>
      <c r="AD134" s="8"/>
      <c r="AE134" s="8"/>
      <c r="AF134" s="8"/>
    </row>
    <row r="135" spans="1:32" ht="29" thickBot="1">
      <c r="A135" s="83" t="s">
        <v>233</v>
      </c>
      <c r="B135" s="619"/>
      <c r="C135" s="217" t="s">
        <v>1796</v>
      </c>
      <c r="D135" s="30"/>
      <c r="E135" s="83"/>
      <c r="F135" s="83"/>
      <c r="G135" s="84" t="s">
        <v>306</v>
      </c>
      <c r="H135" s="110"/>
      <c r="I135" s="86"/>
      <c r="J135" s="86"/>
      <c r="K135" s="84" t="s">
        <v>306</v>
      </c>
      <c r="L135" s="83"/>
      <c r="M135" s="85"/>
      <c r="N135" s="85"/>
      <c r="O135" s="83"/>
      <c r="P135" s="83"/>
      <c r="Q135" s="84" t="s">
        <v>306</v>
      </c>
      <c r="R135" s="83"/>
      <c r="S135" s="85"/>
      <c r="T135" s="85"/>
      <c r="U135" s="128" t="s">
        <v>2122</v>
      </c>
      <c r="V135" s="87" t="s">
        <v>2121</v>
      </c>
      <c r="W135" s="211" t="s">
        <v>306</v>
      </c>
      <c r="X135" s="315" t="s">
        <v>3097</v>
      </c>
      <c r="Y135" s="211" t="s">
        <v>3049</v>
      </c>
      <c r="Z135" s="343"/>
      <c r="AA135" s="8"/>
      <c r="AB135" s="8"/>
      <c r="AC135" s="8"/>
      <c r="AD135" s="8"/>
      <c r="AE135" s="8"/>
      <c r="AF135" s="8"/>
    </row>
    <row r="136" spans="1:32" ht="29" thickBot="1">
      <c r="A136" s="83" t="s">
        <v>234</v>
      </c>
      <c r="B136" s="619"/>
      <c r="C136" s="217" t="s">
        <v>1797</v>
      </c>
      <c r="D136" s="30"/>
      <c r="E136" s="83"/>
      <c r="F136" s="83"/>
      <c r="G136" s="84" t="s">
        <v>306</v>
      </c>
      <c r="H136" s="110"/>
      <c r="I136" s="86"/>
      <c r="J136" s="86"/>
      <c r="K136" s="84" t="s">
        <v>306</v>
      </c>
      <c r="L136" s="83"/>
      <c r="M136" s="85"/>
      <c r="N136" s="85"/>
      <c r="O136" s="83"/>
      <c r="P136" s="83"/>
      <c r="Q136" s="84" t="s">
        <v>306</v>
      </c>
      <c r="R136" s="83"/>
      <c r="S136" s="85"/>
      <c r="T136" s="85"/>
      <c r="U136" s="128" t="s">
        <v>2122</v>
      </c>
      <c r="V136" s="87" t="s">
        <v>2121</v>
      </c>
      <c r="W136" s="211" t="s">
        <v>306</v>
      </c>
      <c r="X136" s="315" t="s">
        <v>3097</v>
      </c>
      <c r="Y136" s="211" t="s">
        <v>3049</v>
      </c>
      <c r="Z136" s="343"/>
      <c r="AA136" s="8"/>
      <c r="AB136" s="8"/>
      <c r="AC136" s="8"/>
      <c r="AD136" s="8"/>
      <c r="AE136" s="8"/>
      <c r="AF136" s="8"/>
    </row>
    <row r="137" spans="1:32" ht="15" thickBot="1">
      <c r="A137" s="83" t="s">
        <v>235</v>
      </c>
      <c r="B137" s="619"/>
      <c r="C137" s="217" t="s">
        <v>1798</v>
      </c>
      <c r="D137" s="30"/>
      <c r="E137" s="83"/>
      <c r="F137" s="83"/>
      <c r="G137" s="84" t="s">
        <v>306</v>
      </c>
      <c r="H137" s="110"/>
      <c r="I137" s="86"/>
      <c r="J137" s="86"/>
      <c r="K137" s="84" t="s">
        <v>306</v>
      </c>
      <c r="L137" s="83"/>
      <c r="M137" s="85"/>
      <c r="N137" s="85"/>
      <c r="O137" s="83"/>
      <c r="P137" s="83"/>
      <c r="Q137" s="84" t="s">
        <v>306</v>
      </c>
      <c r="R137" s="83"/>
      <c r="S137" s="85"/>
      <c r="T137" s="85"/>
      <c r="U137" s="128" t="s">
        <v>2122</v>
      </c>
      <c r="V137" s="87" t="s">
        <v>2121</v>
      </c>
      <c r="W137" s="412" t="s">
        <v>3026</v>
      </c>
      <c r="X137" s="399"/>
      <c r="Y137" s="412" t="s">
        <v>3049</v>
      </c>
      <c r="Z137" s="85" t="s">
        <v>3051</v>
      </c>
      <c r="AA137" s="8"/>
      <c r="AB137" s="8"/>
      <c r="AC137" s="8"/>
      <c r="AD137" s="8"/>
      <c r="AE137" s="8"/>
      <c r="AF137" s="8"/>
    </row>
    <row r="138" spans="1:32" ht="15" thickBot="1">
      <c r="A138" s="83" t="s">
        <v>236</v>
      </c>
      <c r="B138" s="619"/>
      <c r="C138" s="217" t="s">
        <v>1799</v>
      </c>
      <c r="D138" s="30"/>
      <c r="E138" s="83"/>
      <c r="F138" s="83"/>
      <c r="G138" s="84" t="s">
        <v>306</v>
      </c>
      <c r="H138" s="110"/>
      <c r="I138" s="86"/>
      <c r="J138" s="86"/>
      <c r="K138" s="84" t="s">
        <v>306</v>
      </c>
      <c r="L138" s="83"/>
      <c r="M138" s="85"/>
      <c r="N138" s="85"/>
      <c r="O138" s="83"/>
      <c r="P138" s="83"/>
      <c r="Q138" s="84" t="s">
        <v>306</v>
      </c>
      <c r="R138" s="83"/>
      <c r="S138" s="85"/>
      <c r="T138" s="85"/>
      <c r="U138" s="128" t="s">
        <v>2122</v>
      </c>
      <c r="V138" s="87" t="s">
        <v>2121</v>
      </c>
      <c r="W138" s="412" t="s">
        <v>3026</v>
      </c>
      <c r="X138" s="399"/>
      <c r="Y138" s="412" t="s">
        <v>3049</v>
      </c>
      <c r="Z138" s="85" t="s">
        <v>3051</v>
      </c>
      <c r="AA138" s="8"/>
      <c r="AB138" s="8"/>
      <c r="AC138" s="8"/>
      <c r="AD138" s="8"/>
      <c r="AE138" s="8"/>
      <c r="AF138" s="8"/>
    </row>
    <row r="139" spans="1:32" ht="15" thickBot="1">
      <c r="A139" s="83" t="s">
        <v>1234</v>
      </c>
      <c r="B139" s="619"/>
      <c r="C139" s="217" t="s">
        <v>1800</v>
      </c>
      <c r="D139" s="30"/>
      <c r="E139" s="83"/>
      <c r="F139" s="83"/>
      <c r="G139" s="84" t="s">
        <v>306</v>
      </c>
      <c r="H139" s="110"/>
      <c r="I139" s="86"/>
      <c r="J139" s="86"/>
      <c r="K139" s="84" t="s">
        <v>306</v>
      </c>
      <c r="L139" s="83"/>
      <c r="M139" s="85"/>
      <c r="N139" s="85"/>
      <c r="O139" s="83"/>
      <c r="P139" s="83"/>
      <c r="Q139" s="84" t="s">
        <v>306</v>
      </c>
      <c r="R139" s="83"/>
      <c r="S139" s="85"/>
      <c r="T139" s="85"/>
      <c r="U139" s="128" t="s">
        <v>2122</v>
      </c>
      <c r="V139" s="87" t="s">
        <v>2121</v>
      </c>
      <c r="W139" s="412" t="s">
        <v>3026</v>
      </c>
      <c r="X139" s="399"/>
      <c r="Y139" s="412" t="s">
        <v>3049</v>
      </c>
      <c r="Z139" s="85" t="s">
        <v>3051</v>
      </c>
      <c r="AA139" s="8"/>
      <c r="AB139" s="8"/>
      <c r="AC139" s="8"/>
      <c r="AD139" s="8"/>
      <c r="AE139" s="8"/>
      <c r="AF139" s="8"/>
    </row>
    <row r="140" spans="1:32" ht="15" thickBot="1">
      <c r="A140" s="83" t="s">
        <v>868</v>
      </c>
      <c r="B140" s="619"/>
      <c r="C140" s="217" t="s">
        <v>1801</v>
      </c>
      <c r="D140" s="30"/>
      <c r="E140" s="83"/>
      <c r="F140" s="83"/>
      <c r="G140" s="84" t="s">
        <v>306</v>
      </c>
      <c r="H140" s="110"/>
      <c r="I140" s="86"/>
      <c r="J140" s="86"/>
      <c r="K140" s="84" t="s">
        <v>306</v>
      </c>
      <c r="L140" s="83"/>
      <c r="M140" s="85"/>
      <c r="N140" s="85"/>
      <c r="O140" s="83"/>
      <c r="P140" s="83"/>
      <c r="Q140" s="84" t="s">
        <v>306</v>
      </c>
      <c r="R140" s="83"/>
      <c r="S140" s="85"/>
      <c r="T140" s="85"/>
      <c r="U140" s="128" t="s">
        <v>2122</v>
      </c>
      <c r="V140" s="87" t="s">
        <v>2121</v>
      </c>
      <c r="W140" s="412" t="s">
        <v>3026</v>
      </c>
      <c r="X140" s="399"/>
      <c r="Y140" s="412" t="s">
        <v>3049</v>
      </c>
      <c r="Z140" s="85" t="s">
        <v>3051</v>
      </c>
      <c r="AA140" s="8"/>
      <c r="AB140" s="8"/>
      <c r="AC140" s="8"/>
      <c r="AD140" s="8"/>
      <c r="AE140" s="8"/>
      <c r="AF140" s="8"/>
    </row>
    <row r="141" spans="1:32" ht="29" thickBot="1">
      <c r="A141" s="83" t="s">
        <v>869</v>
      </c>
      <c r="B141" s="619"/>
      <c r="C141" s="217" t="s">
        <v>1802</v>
      </c>
      <c r="D141" s="30"/>
      <c r="E141" s="83"/>
      <c r="F141" s="83"/>
      <c r="G141" s="84" t="s">
        <v>306</v>
      </c>
      <c r="H141" s="110"/>
      <c r="I141" s="86"/>
      <c r="J141" s="86"/>
      <c r="K141" s="84" t="s">
        <v>306</v>
      </c>
      <c r="L141" s="83"/>
      <c r="M141" s="85"/>
      <c r="N141" s="85"/>
      <c r="O141" s="83"/>
      <c r="P141" s="83"/>
      <c r="Q141" s="84" t="s">
        <v>306</v>
      </c>
      <c r="R141" s="83"/>
      <c r="S141" s="85"/>
      <c r="T141" s="85"/>
      <c r="U141" s="128" t="s">
        <v>2122</v>
      </c>
      <c r="V141" s="87" t="s">
        <v>2121</v>
      </c>
      <c r="W141" s="211" t="s">
        <v>306</v>
      </c>
      <c r="X141" s="315" t="s">
        <v>3097</v>
      </c>
      <c r="Y141" s="211" t="s">
        <v>3049</v>
      </c>
      <c r="Z141" s="343"/>
      <c r="AA141" s="8"/>
      <c r="AB141" s="8"/>
      <c r="AC141" s="8"/>
      <c r="AD141" s="8"/>
      <c r="AE141" s="8"/>
      <c r="AF141" s="8"/>
    </row>
    <row r="142" spans="1:32" ht="29" thickBot="1">
      <c r="A142" s="83" t="s">
        <v>713</v>
      </c>
      <c r="B142" s="619"/>
      <c r="C142" s="217" t="s">
        <v>1803</v>
      </c>
      <c r="D142" s="30"/>
      <c r="E142" s="83"/>
      <c r="F142" s="83"/>
      <c r="G142" s="84" t="s">
        <v>306</v>
      </c>
      <c r="H142" s="110"/>
      <c r="I142" s="86"/>
      <c r="J142" s="86"/>
      <c r="K142" s="84" t="s">
        <v>306</v>
      </c>
      <c r="L142" s="83"/>
      <c r="M142" s="85"/>
      <c r="N142" s="85"/>
      <c r="O142" s="83"/>
      <c r="P142" s="83"/>
      <c r="Q142" s="84" t="s">
        <v>306</v>
      </c>
      <c r="R142" s="83"/>
      <c r="S142" s="85"/>
      <c r="T142" s="85"/>
      <c r="U142" s="128" t="s">
        <v>2122</v>
      </c>
      <c r="V142" s="87" t="s">
        <v>2121</v>
      </c>
      <c r="W142" s="211" t="s">
        <v>306</v>
      </c>
      <c r="X142" s="315" t="s">
        <v>3097</v>
      </c>
      <c r="Y142" s="211" t="s">
        <v>3049</v>
      </c>
      <c r="Z142" s="343"/>
      <c r="AA142" s="8"/>
      <c r="AB142" s="8"/>
      <c r="AC142" s="8"/>
      <c r="AD142" s="8"/>
      <c r="AE142" s="8"/>
      <c r="AF142" s="8"/>
    </row>
    <row r="143" spans="1:32" ht="15" thickBot="1">
      <c r="A143" s="83" t="s">
        <v>714</v>
      </c>
      <c r="B143" s="619"/>
      <c r="C143" s="217" t="s">
        <v>1804</v>
      </c>
      <c r="D143" s="30"/>
      <c r="E143" s="83"/>
      <c r="F143" s="83"/>
      <c r="G143" s="84" t="s">
        <v>306</v>
      </c>
      <c r="H143" s="110"/>
      <c r="I143" s="86"/>
      <c r="J143" s="86"/>
      <c r="K143" s="84" t="s">
        <v>306</v>
      </c>
      <c r="L143" s="83"/>
      <c r="M143" s="85"/>
      <c r="N143" s="85"/>
      <c r="O143" s="83"/>
      <c r="P143" s="83"/>
      <c r="Q143" s="84" t="s">
        <v>306</v>
      </c>
      <c r="R143" s="83"/>
      <c r="S143" s="85"/>
      <c r="T143" s="85"/>
      <c r="U143" s="128" t="s">
        <v>2122</v>
      </c>
      <c r="V143" s="87" t="s">
        <v>2121</v>
      </c>
      <c r="W143" s="412" t="s">
        <v>3026</v>
      </c>
      <c r="X143" s="425"/>
      <c r="Y143" s="412" t="s">
        <v>3025</v>
      </c>
      <c r="Z143" s="85" t="s">
        <v>3055</v>
      </c>
      <c r="AA143" s="8"/>
      <c r="AB143" s="8"/>
      <c r="AC143" s="8"/>
      <c r="AD143" s="8"/>
      <c r="AE143" s="8"/>
      <c r="AF143" s="8"/>
    </row>
    <row r="144" spans="1:32" ht="44.25" customHeight="1" thickBot="1">
      <c r="A144" s="83" t="s">
        <v>715</v>
      </c>
      <c r="B144" s="619"/>
      <c r="C144" s="217" t="s">
        <v>1805</v>
      </c>
      <c r="D144" s="30"/>
      <c r="E144" s="83"/>
      <c r="F144" s="83"/>
      <c r="G144" s="84" t="s">
        <v>306</v>
      </c>
      <c r="H144" s="110"/>
      <c r="I144" s="86"/>
      <c r="J144" s="86"/>
      <c r="K144" s="84" t="s">
        <v>306</v>
      </c>
      <c r="L144" s="83"/>
      <c r="M144" s="85"/>
      <c r="N144" s="85"/>
      <c r="O144" s="83"/>
      <c r="P144" s="83"/>
      <c r="Q144" s="84" t="s">
        <v>306</v>
      </c>
      <c r="R144" s="83"/>
      <c r="S144" s="85"/>
      <c r="T144" s="85"/>
      <c r="U144" s="128" t="s">
        <v>2122</v>
      </c>
      <c r="V144" s="87" t="s">
        <v>2121</v>
      </c>
      <c r="W144" s="412" t="s">
        <v>3026</v>
      </c>
      <c r="X144" s="85"/>
      <c r="Y144" s="412" t="s">
        <v>3049</v>
      </c>
      <c r="Z144" s="85" t="s">
        <v>3051</v>
      </c>
      <c r="AA144" s="8"/>
      <c r="AB144" s="8"/>
      <c r="AC144" s="8"/>
      <c r="AD144" s="8"/>
      <c r="AE144" s="8"/>
      <c r="AF144" s="8"/>
    </row>
    <row r="145" spans="1:32" ht="44.25" customHeight="1" thickBot="1">
      <c r="A145" s="83" t="s">
        <v>716</v>
      </c>
      <c r="B145" s="619"/>
      <c r="C145" s="217" t="s">
        <v>1806</v>
      </c>
      <c r="D145" s="30"/>
      <c r="E145" s="83"/>
      <c r="F145" s="83"/>
      <c r="G145" s="84" t="s">
        <v>306</v>
      </c>
      <c r="H145" s="110"/>
      <c r="I145" s="86"/>
      <c r="J145" s="86"/>
      <c r="K145" s="84" t="s">
        <v>306</v>
      </c>
      <c r="L145" s="83"/>
      <c r="M145" s="85"/>
      <c r="N145" s="85"/>
      <c r="O145" s="83"/>
      <c r="P145" s="83"/>
      <c r="Q145" s="84" t="s">
        <v>306</v>
      </c>
      <c r="R145" s="83"/>
      <c r="S145" s="85"/>
      <c r="T145" s="85"/>
      <c r="U145" s="128" t="s">
        <v>2122</v>
      </c>
      <c r="V145" s="87" t="s">
        <v>2121</v>
      </c>
      <c r="W145" s="398" t="s">
        <v>3026</v>
      </c>
      <c r="X145" s="85"/>
      <c r="Y145" s="412" t="s">
        <v>3049</v>
      </c>
      <c r="Z145" s="85" t="s">
        <v>3051</v>
      </c>
      <c r="AA145" s="8"/>
      <c r="AB145" s="8"/>
      <c r="AC145" s="8"/>
      <c r="AD145" s="8"/>
      <c r="AE145" s="8"/>
      <c r="AF145" s="8"/>
    </row>
    <row r="146" spans="1:32" ht="30.75" customHeight="1" thickBot="1">
      <c r="A146" s="83" t="s">
        <v>717</v>
      </c>
      <c r="B146" s="619"/>
      <c r="C146" s="217" t="s">
        <v>1807</v>
      </c>
      <c r="D146" s="30"/>
      <c r="E146" s="83"/>
      <c r="F146" s="83"/>
      <c r="G146" s="84" t="s">
        <v>306</v>
      </c>
      <c r="H146" s="110"/>
      <c r="I146" s="86"/>
      <c r="J146" s="86"/>
      <c r="K146" s="84" t="s">
        <v>306</v>
      </c>
      <c r="L146" s="83"/>
      <c r="M146" s="85"/>
      <c r="N146" s="85"/>
      <c r="O146" s="83"/>
      <c r="P146" s="83"/>
      <c r="Q146" s="84" t="s">
        <v>306</v>
      </c>
      <c r="R146" s="83"/>
      <c r="S146" s="85"/>
      <c r="T146" s="85"/>
      <c r="U146" s="128" t="s">
        <v>2122</v>
      </c>
      <c r="V146" s="87" t="s">
        <v>2121</v>
      </c>
      <c r="W146" s="211" t="s">
        <v>306</v>
      </c>
      <c r="X146" s="315" t="s">
        <v>3097</v>
      </c>
      <c r="Y146" s="211" t="s">
        <v>3049</v>
      </c>
      <c r="Z146" s="343"/>
      <c r="AA146" s="8"/>
      <c r="AB146" s="8"/>
      <c r="AC146" s="8"/>
      <c r="AD146" s="8"/>
      <c r="AE146" s="8"/>
      <c r="AF146" s="8"/>
    </row>
    <row r="147" spans="1:32" ht="18" thickBot="1">
      <c r="A147" s="149" t="s">
        <v>718</v>
      </c>
      <c r="B147" s="149" t="s">
        <v>787</v>
      </c>
      <c r="C147" s="150" t="s">
        <v>1919</v>
      </c>
      <c r="D147" s="115"/>
      <c r="E147" s="115"/>
      <c r="F147" s="115"/>
      <c r="G147" s="31"/>
      <c r="H147" s="31"/>
      <c r="I147" s="82"/>
      <c r="J147" s="82"/>
      <c r="K147" s="31"/>
      <c r="L147" s="115"/>
      <c r="M147" s="115"/>
      <c r="N147" s="115"/>
      <c r="O147" s="115"/>
      <c r="P147" s="115"/>
      <c r="Q147" s="31"/>
      <c r="R147" s="115"/>
      <c r="S147" s="115"/>
      <c r="T147" s="115"/>
      <c r="U147" s="114"/>
      <c r="V147" s="115"/>
      <c r="W147" s="114"/>
      <c r="X147" s="115"/>
      <c r="Y147" s="114"/>
      <c r="Z147" s="115"/>
      <c r="AA147" s="14"/>
      <c r="AB147" s="14"/>
      <c r="AC147" s="14"/>
      <c r="AD147" s="14"/>
      <c r="AE147" s="14"/>
      <c r="AF147" s="14"/>
    </row>
    <row r="148" spans="1:32" ht="30.75" customHeight="1" thickBot="1">
      <c r="A148" s="169"/>
      <c r="B148" s="169"/>
      <c r="C148" s="130" t="s">
        <v>1809</v>
      </c>
      <c r="D148" s="202"/>
      <c r="E148" s="202"/>
      <c r="F148" s="202"/>
      <c r="G148" s="107"/>
      <c r="H148" s="107"/>
      <c r="I148" s="108"/>
      <c r="J148" s="108"/>
      <c r="K148" s="107"/>
      <c r="L148" s="202"/>
      <c r="M148" s="202"/>
      <c r="N148" s="202"/>
      <c r="O148" s="202"/>
      <c r="P148" s="202"/>
      <c r="Q148" s="107"/>
      <c r="R148" s="202"/>
      <c r="S148" s="202"/>
      <c r="T148" s="202"/>
      <c r="U148" s="25"/>
      <c r="V148" s="202"/>
      <c r="W148" s="25"/>
      <c r="X148" s="202"/>
      <c r="Y148" s="25"/>
      <c r="Z148" s="202"/>
      <c r="AA148" s="13"/>
      <c r="AB148" s="13"/>
      <c r="AC148" s="13"/>
      <c r="AD148" s="13"/>
      <c r="AE148" s="13"/>
      <c r="AF148" s="13"/>
    </row>
    <row r="149" spans="1:32" ht="30.75" customHeight="1" thickBot="1">
      <c r="A149" s="83" t="s">
        <v>230</v>
      </c>
      <c r="B149" s="109" t="s">
        <v>230</v>
      </c>
      <c r="C149" s="215" t="s">
        <v>1810</v>
      </c>
      <c r="D149" s="30"/>
      <c r="E149" s="83"/>
      <c r="F149" s="83"/>
      <c r="G149" s="84" t="s">
        <v>306</v>
      </c>
      <c r="H149" s="110"/>
      <c r="I149" s="86"/>
      <c r="J149" s="86"/>
      <c r="K149" s="84" t="s">
        <v>306</v>
      </c>
      <c r="L149" s="83"/>
      <c r="M149" s="85"/>
      <c r="N149" s="85"/>
      <c r="O149" s="83"/>
      <c r="P149" s="83"/>
      <c r="Q149" s="84" t="s">
        <v>306</v>
      </c>
      <c r="R149" s="83"/>
      <c r="S149" s="85"/>
      <c r="T149" s="85"/>
      <c r="U149" s="128" t="s">
        <v>2122</v>
      </c>
      <c r="V149" s="87" t="s">
        <v>2121</v>
      </c>
      <c r="W149" s="211" t="s">
        <v>306</v>
      </c>
      <c r="X149" s="315" t="s">
        <v>3097</v>
      </c>
      <c r="Y149" s="211" t="s">
        <v>3049</v>
      </c>
      <c r="Z149" s="343"/>
      <c r="AA149" s="8"/>
      <c r="AB149" s="8"/>
      <c r="AC149" s="8"/>
      <c r="AD149" s="8"/>
      <c r="AE149" s="8"/>
      <c r="AF149" s="8"/>
    </row>
    <row r="150" spans="1:32" ht="30.75" customHeight="1" thickBot="1">
      <c r="A150" s="83" t="s">
        <v>231</v>
      </c>
      <c r="B150" s="109" t="s">
        <v>231</v>
      </c>
      <c r="C150" s="215" t="s">
        <v>1227</v>
      </c>
      <c r="D150" s="30"/>
      <c r="E150" s="83"/>
      <c r="F150" s="83"/>
      <c r="G150" s="84" t="s">
        <v>306</v>
      </c>
      <c r="H150" s="110"/>
      <c r="I150" s="86"/>
      <c r="J150" s="86"/>
      <c r="K150" s="84" t="s">
        <v>306</v>
      </c>
      <c r="L150" s="83"/>
      <c r="M150" s="85"/>
      <c r="N150" s="85"/>
      <c r="O150" s="83"/>
      <c r="P150" s="83"/>
      <c r="Q150" s="84" t="s">
        <v>306</v>
      </c>
      <c r="R150" s="83"/>
      <c r="S150" s="85"/>
      <c r="T150" s="85"/>
      <c r="U150" s="128" t="s">
        <v>2122</v>
      </c>
      <c r="V150" s="87" t="s">
        <v>2121</v>
      </c>
      <c r="W150" s="211" t="s">
        <v>306</v>
      </c>
      <c r="X150" s="315" t="s">
        <v>3097</v>
      </c>
      <c r="Y150" s="211" t="s">
        <v>3049</v>
      </c>
      <c r="Z150" s="343"/>
      <c r="AA150" s="8"/>
      <c r="AB150" s="8"/>
      <c r="AC150" s="8"/>
      <c r="AD150" s="8"/>
      <c r="AE150" s="8"/>
      <c r="AF150" s="8"/>
    </row>
    <row r="151" spans="1:32" ht="30.75" customHeight="1" thickBot="1">
      <c r="A151" s="83" t="s">
        <v>232</v>
      </c>
      <c r="B151" s="109" t="s">
        <v>232</v>
      </c>
      <c r="C151" s="215" t="s">
        <v>1228</v>
      </c>
      <c r="D151" s="30"/>
      <c r="E151" s="83"/>
      <c r="F151" s="83"/>
      <c r="G151" s="84" t="s">
        <v>306</v>
      </c>
      <c r="H151" s="110"/>
      <c r="I151" s="86"/>
      <c r="J151" s="86"/>
      <c r="K151" s="84" t="s">
        <v>306</v>
      </c>
      <c r="L151" s="83"/>
      <c r="M151" s="85"/>
      <c r="N151" s="85"/>
      <c r="O151" s="83"/>
      <c r="P151" s="83"/>
      <c r="Q151" s="84" t="s">
        <v>306</v>
      </c>
      <c r="R151" s="83"/>
      <c r="S151" s="85"/>
      <c r="T151" s="85"/>
      <c r="U151" s="128" t="s">
        <v>2122</v>
      </c>
      <c r="V151" s="87" t="s">
        <v>2121</v>
      </c>
      <c r="W151" s="211" t="s">
        <v>306</v>
      </c>
      <c r="X151" s="315" t="s">
        <v>3097</v>
      </c>
      <c r="Y151" s="211" t="s">
        <v>3049</v>
      </c>
      <c r="Z151" s="343"/>
      <c r="AA151" s="8"/>
      <c r="AB151" s="8"/>
      <c r="AC151" s="8"/>
      <c r="AD151" s="8"/>
      <c r="AE151" s="8"/>
      <c r="AF151" s="8"/>
    </row>
    <row r="152" spans="1:32" ht="30.75" customHeight="1" thickBot="1">
      <c r="A152" s="83" t="s">
        <v>233</v>
      </c>
      <c r="B152" s="109" t="s">
        <v>233</v>
      </c>
      <c r="C152" s="215" t="s">
        <v>1229</v>
      </c>
      <c r="D152" s="30"/>
      <c r="E152" s="83"/>
      <c r="F152" s="83"/>
      <c r="G152" s="84" t="s">
        <v>306</v>
      </c>
      <c r="H152" s="110"/>
      <c r="I152" s="86"/>
      <c r="J152" s="86"/>
      <c r="K152" s="84" t="s">
        <v>306</v>
      </c>
      <c r="L152" s="83"/>
      <c r="M152" s="85"/>
      <c r="N152" s="85"/>
      <c r="O152" s="83"/>
      <c r="P152" s="83"/>
      <c r="Q152" s="84" t="s">
        <v>306</v>
      </c>
      <c r="R152" s="83"/>
      <c r="S152" s="85"/>
      <c r="T152" s="85"/>
      <c r="U152" s="128" t="s">
        <v>2122</v>
      </c>
      <c r="V152" s="87" t="s">
        <v>2121</v>
      </c>
      <c r="W152" s="211" t="s">
        <v>306</v>
      </c>
      <c r="X152" s="315" t="s">
        <v>3097</v>
      </c>
      <c r="Y152" s="211" t="s">
        <v>3049</v>
      </c>
      <c r="Z152" s="343"/>
      <c r="AA152" s="8"/>
      <c r="AB152" s="8"/>
      <c r="AC152" s="8"/>
      <c r="AD152" s="8"/>
      <c r="AE152" s="8"/>
      <c r="AF152" s="8"/>
    </row>
    <row r="153" spans="1:32" ht="30.75" customHeight="1" thickBot="1">
      <c r="A153" s="83" t="s">
        <v>234</v>
      </c>
      <c r="B153" s="109" t="s">
        <v>234</v>
      </c>
      <c r="C153" s="215" t="s">
        <v>1064</v>
      </c>
      <c r="D153" s="30"/>
      <c r="E153" s="83"/>
      <c r="F153" s="83"/>
      <c r="G153" s="84" t="s">
        <v>306</v>
      </c>
      <c r="H153" s="110"/>
      <c r="I153" s="86"/>
      <c r="J153" s="86"/>
      <c r="K153" s="84" t="s">
        <v>306</v>
      </c>
      <c r="L153" s="83"/>
      <c r="M153" s="85"/>
      <c r="N153" s="85"/>
      <c r="O153" s="83"/>
      <c r="P153" s="83"/>
      <c r="Q153" s="84" t="s">
        <v>306</v>
      </c>
      <c r="R153" s="83"/>
      <c r="S153" s="85"/>
      <c r="T153" s="85"/>
      <c r="U153" s="128" t="s">
        <v>2122</v>
      </c>
      <c r="V153" s="87" t="s">
        <v>2121</v>
      </c>
      <c r="W153" s="211" t="s">
        <v>306</v>
      </c>
      <c r="X153" s="315" t="s">
        <v>3097</v>
      </c>
      <c r="Y153" s="211" t="s">
        <v>3049</v>
      </c>
      <c r="Z153" s="343"/>
      <c r="AA153" s="8"/>
      <c r="AB153" s="8"/>
      <c r="AC153" s="8"/>
      <c r="AD153" s="8"/>
      <c r="AE153" s="8"/>
      <c r="AF153" s="8"/>
    </row>
    <row r="154" spans="1:32" ht="17.25" customHeight="1" thickBot="1">
      <c r="A154" s="149" t="s">
        <v>719</v>
      </c>
      <c r="B154" s="149" t="s">
        <v>788</v>
      </c>
      <c r="C154" s="150" t="s">
        <v>1920</v>
      </c>
      <c r="D154" s="114" t="s">
        <v>481</v>
      </c>
      <c r="E154" s="114" t="s">
        <v>481</v>
      </c>
      <c r="F154" s="115"/>
      <c r="G154" s="31"/>
      <c r="H154" s="31"/>
      <c r="I154" s="82"/>
      <c r="J154" s="82"/>
      <c r="K154" s="31"/>
      <c r="L154" s="115"/>
      <c r="M154" s="115"/>
      <c r="N154" s="115"/>
      <c r="O154" s="115"/>
      <c r="P154" s="115"/>
      <c r="Q154" s="31"/>
      <c r="R154" s="115"/>
      <c r="S154" s="115"/>
      <c r="T154" s="115"/>
      <c r="U154" s="114"/>
      <c r="V154" s="115"/>
      <c r="W154" s="114"/>
      <c r="X154" s="115"/>
      <c r="Y154" s="114"/>
      <c r="Z154" s="115"/>
      <c r="AA154" s="14"/>
      <c r="AB154" s="14"/>
      <c r="AC154" s="14"/>
      <c r="AD154" s="14"/>
      <c r="AE154" s="14"/>
      <c r="AF154" s="14"/>
    </row>
    <row r="155" spans="1:32" ht="18" thickBot="1">
      <c r="A155" s="149" t="s">
        <v>1613</v>
      </c>
      <c r="B155" s="149" t="s">
        <v>789</v>
      </c>
      <c r="C155" s="150" t="s">
        <v>790</v>
      </c>
      <c r="D155" s="115"/>
      <c r="E155" s="115"/>
      <c r="F155" s="115"/>
      <c r="G155" s="31"/>
      <c r="H155" s="31"/>
      <c r="I155" s="82"/>
      <c r="J155" s="82"/>
      <c r="K155" s="31"/>
      <c r="L155" s="115"/>
      <c r="M155" s="115"/>
      <c r="N155" s="115"/>
      <c r="O155" s="115"/>
      <c r="P155" s="115"/>
      <c r="Q155" s="31"/>
      <c r="R155" s="115"/>
      <c r="S155" s="115"/>
      <c r="T155" s="115"/>
      <c r="U155" s="114"/>
      <c r="V155" s="115"/>
      <c r="W155" s="114"/>
      <c r="X155" s="115"/>
      <c r="Y155" s="114"/>
      <c r="Z155" s="115"/>
      <c r="AA155" s="14"/>
      <c r="AB155" s="14"/>
      <c r="AC155" s="14"/>
      <c r="AD155" s="14"/>
      <c r="AE155" s="14"/>
      <c r="AF155" s="14"/>
    </row>
    <row r="156" spans="1:32" ht="44.25" customHeight="1" thickBot="1">
      <c r="A156" s="83"/>
      <c r="B156" s="109"/>
      <c r="C156" s="116" t="s">
        <v>1614</v>
      </c>
      <c r="D156" s="30"/>
      <c r="E156" s="83"/>
      <c r="F156" s="85" t="s">
        <v>1457</v>
      </c>
      <c r="G156" s="84" t="s">
        <v>306</v>
      </c>
      <c r="H156" s="110"/>
      <c r="I156" s="86"/>
      <c r="J156" s="86"/>
      <c r="K156" s="84" t="s">
        <v>306</v>
      </c>
      <c r="L156" s="110"/>
      <c r="M156" s="86"/>
      <c r="N156" s="86"/>
      <c r="O156" s="110"/>
      <c r="P156" s="110"/>
      <c r="Q156" s="84" t="s">
        <v>306</v>
      </c>
      <c r="R156" s="110"/>
      <c r="S156" s="86"/>
      <c r="T156" s="86"/>
      <c r="U156" s="128" t="s">
        <v>2122</v>
      </c>
      <c r="V156" s="87" t="s">
        <v>2121</v>
      </c>
      <c r="W156" s="412" t="s">
        <v>306</v>
      </c>
      <c r="X156" s="85" t="s">
        <v>3181</v>
      </c>
      <c r="Y156" s="412" t="s">
        <v>3049</v>
      </c>
      <c r="Z156" s="87"/>
      <c r="AA156" s="36"/>
      <c r="AB156" s="36"/>
      <c r="AC156" s="36"/>
      <c r="AD156" s="36"/>
      <c r="AE156" s="36"/>
      <c r="AF156" s="36"/>
    </row>
    <row r="157" spans="1:32" ht="18.75" customHeight="1" thickBot="1">
      <c r="A157" s="183">
        <v>2.2999999999999998</v>
      </c>
      <c r="B157" s="183">
        <v>2.2000000000000002</v>
      </c>
      <c r="C157" s="184" t="s">
        <v>720</v>
      </c>
      <c r="D157" s="114" t="s">
        <v>1039</v>
      </c>
      <c r="E157" s="114" t="s">
        <v>1039</v>
      </c>
      <c r="F157" s="115"/>
      <c r="G157" s="31"/>
      <c r="H157" s="31"/>
      <c r="I157" s="82"/>
      <c r="J157" s="82"/>
      <c r="K157" s="31"/>
      <c r="L157" s="115"/>
      <c r="M157" s="115"/>
      <c r="N157" s="115"/>
      <c r="O157" s="115"/>
      <c r="P157" s="115"/>
      <c r="Q157" s="31"/>
      <c r="R157" s="115"/>
      <c r="S157" s="115"/>
      <c r="T157" s="115"/>
      <c r="U157" s="114"/>
      <c r="V157" s="115"/>
      <c r="W157" s="114"/>
      <c r="X157" s="115"/>
      <c r="Y157" s="114"/>
      <c r="Z157" s="115"/>
      <c r="AA157" s="14"/>
      <c r="AB157" s="14"/>
      <c r="AC157" s="14"/>
      <c r="AD157" s="14"/>
      <c r="AE157" s="14"/>
      <c r="AF157" s="14"/>
    </row>
    <row r="158" spans="1:32" ht="95" customHeight="1" thickBot="1">
      <c r="A158" s="83"/>
      <c r="B158" s="109"/>
      <c r="C158" s="85" t="s">
        <v>2516</v>
      </c>
      <c r="D158" s="30"/>
      <c r="E158" s="30"/>
      <c r="F158" s="83"/>
      <c r="G158" s="84" t="s">
        <v>306</v>
      </c>
      <c r="H158" s="110"/>
      <c r="I158" s="86"/>
      <c r="J158" s="86"/>
      <c r="K158" s="84" t="s">
        <v>306</v>
      </c>
      <c r="L158" s="30"/>
      <c r="M158" s="112"/>
      <c r="N158" s="112"/>
      <c r="O158" s="30"/>
      <c r="P158" s="30"/>
      <c r="Q158" s="84" t="s">
        <v>306</v>
      </c>
      <c r="R158" s="30"/>
      <c r="S158" s="112"/>
      <c r="T158" s="112"/>
      <c r="U158" s="128" t="s">
        <v>2122</v>
      </c>
      <c r="V158" s="87" t="s">
        <v>2121</v>
      </c>
      <c r="W158" s="211" t="s">
        <v>306</v>
      </c>
      <c r="X158" s="315" t="s">
        <v>3097</v>
      </c>
      <c r="Y158" s="211" t="s">
        <v>3049</v>
      </c>
      <c r="Z158" s="343"/>
      <c r="AA158" s="9"/>
      <c r="AB158" s="9"/>
      <c r="AC158" s="9"/>
      <c r="AD158" s="9"/>
      <c r="AE158" s="9"/>
      <c r="AF158" s="9"/>
    </row>
    <row r="159" spans="1:32" ht="18" thickBot="1">
      <c r="A159" s="149" t="s">
        <v>721</v>
      </c>
      <c r="B159" s="149" t="s">
        <v>229</v>
      </c>
      <c r="C159" s="150" t="s">
        <v>1921</v>
      </c>
      <c r="D159" s="115"/>
      <c r="E159" s="115"/>
      <c r="F159" s="115"/>
      <c r="G159" s="31"/>
      <c r="H159" s="31"/>
      <c r="I159" s="82"/>
      <c r="J159" s="82"/>
      <c r="K159" s="31"/>
      <c r="L159" s="115"/>
      <c r="M159" s="115"/>
      <c r="N159" s="115"/>
      <c r="O159" s="115"/>
      <c r="P159" s="115"/>
      <c r="Q159" s="31"/>
      <c r="R159" s="115"/>
      <c r="S159" s="115"/>
      <c r="T159" s="115"/>
      <c r="U159" s="114"/>
      <c r="V159" s="115"/>
      <c r="W159" s="114"/>
      <c r="X159" s="115"/>
      <c r="Y159" s="114"/>
      <c r="Z159" s="115"/>
      <c r="AA159" s="14"/>
      <c r="AB159" s="14"/>
      <c r="AC159" s="14"/>
      <c r="AD159" s="14"/>
      <c r="AE159" s="14"/>
      <c r="AF159" s="14"/>
    </row>
    <row r="160" spans="1:32" s="148" customFormat="1" ht="18" thickBot="1">
      <c r="A160" s="149" t="s">
        <v>722</v>
      </c>
      <c r="B160" s="149" t="s">
        <v>1615</v>
      </c>
      <c r="C160" s="150" t="s">
        <v>492</v>
      </c>
      <c r="D160" s="150"/>
      <c r="E160" s="150"/>
      <c r="F160" s="150"/>
      <c r="G160" s="144"/>
      <c r="H160" s="144"/>
      <c r="I160" s="145"/>
      <c r="J160" s="145"/>
      <c r="K160" s="144"/>
      <c r="L160" s="150"/>
      <c r="M160" s="150"/>
      <c r="N160" s="150"/>
      <c r="O160" s="150"/>
      <c r="P160" s="150"/>
      <c r="Q160" s="144"/>
      <c r="R160" s="150"/>
      <c r="S160" s="150"/>
      <c r="T160" s="150"/>
      <c r="U160" s="149"/>
      <c r="V160" s="150"/>
      <c r="W160" s="149"/>
      <c r="X160" s="150"/>
      <c r="Y160" s="149"/>
      <c r="Z160" s="150"/>
      <c r="AA160" s="29"/>
      <c r="AB160" s="29"/>
      <c r="AC160" s="29"/>
      <c r="AD160" s="29"/>
      <c r="AE160" s="29"/>
      <c r="AF160" s="29"/>
    </row>
    <row r="161" spans="1:32" ht="30.75" customHeight="1" thickBot="1">
      <c r="A161" s="169"/>
      <c r="B161" s="169"/>
      <c r="C161" s="130" t="s">
        <v>2517</v>
      </c>
      <c r="D161" s="202"/>
      <c r="E161" s="202"/>
      <c r="F161" s="202"/>
      <c r="G161" s="107"/>
      <c r="H161" s="107"/>
      <c r="I161" s="108"/>
      <c r="J161" s="108"/>
      <c r="K161" s="107"/>
      <c r="L161" s="202"/>
      <c r="M161" s="202"/>
      <c r="N161" s="202"/>
      <c r="O161" s="202"/>
      <c r="P161" s="202"/>
      <c r="Q161" s="107"/>
      <c r="R161" s="202"/>
      <c r="S161" s="202"/>
      <c r="T161" s="202"/>
      <c r="U161" s="128" t="s">
        <v>2122</v>
      </c>
      <c r="V161" s="87" t="s">
        <v>2121</v>
      </c>
      <c r="W161" s="211" t="s">
        <v>306</v>
      </c>
      <c r="X161" s="315" t="s">
        <v>3097</v>
      </c>
      <c r="Y161" s="211" t="s">
        <v>3049</v>
      </c>
      <c r="Z161" s="343"/>
      <c r="AA161" s="9"/>
      <c r="AB161" s="9"/>
      <c r="AC161" s="9"/>
      <c r="AD161" s="9"/>
      <c r="AE161" s="9"/>
      <c r="AF161" s="9"/>
    </row>
    <row r="162" spans="1:32" s="148" customFormat="1" ht="18" thickBot="1">
      <c r="A162" s="149" t="s">
        <v>493</v>
      </c>
      <c r="B162" s="149"/>
      <c r="C162" s="150" t="s">
        <v>776</v>
      </c>
      <c r="D162" s="150"/>
      <c r="E162" s="150"/>
      <c r="F162" s="150"/>
      <c r="G162" s="144"/>
      <c r="H162" s="144"/>
      <c r="I162" s="145"/>
      <c r="J162" s="145"/>
      <c r="K162" s="144"/>
      <c r="L162" s="150"/>
      <c r="M162" s="150"/>
      <c r="N162" s="150"/>
      <c r="O162" s="150"/>
      <c r="P162" s="150"/>
      <c r="Q162" s="144"/>
      <c r="R162" s="150"/>
      <c r="S162" s="150"/>
      <c r="T162" s="150"/>
      <c r="U162" s="149"/>
      <c r="V162" s="150"/>
      <c r="W162" s="149"/>
      <c r="X162" s="150"/>
      <c r="Y162" s="149"/>
      <c r="Z162" s="150"/>
      <c r="AA162" s="29"/>
      <c r="AB162" s="29"/>
      <c r="AC162" s="29"/>
      <c r="AD162" s="29"/>
      <c r="AE162" s="29"/>
      <c r="AF162" s="29"/>
    </row>
    <row r="163" spans="1:32" ht="17.25" customHeight="1" thickBot="1">
      <c r="A163" s="169"/>
      <c r="B163" s="169"/>
      <c r="C163" s="130" t="s">
        <v>1937</v>
      </c>
      <c r="D163" s="202"/>
      <c r="E163" s="202"/>
      <c r="F163" s="202"/>
      <c r="G163" s="107"/>
      <c r="H163" s="107"/>
      <c r="I163" s="108"/>
      <c r="J163" s="108"/>
      <c r="K163" s="107"/>
      <c r="L163" s="202"/>
      <c r="M163" s="202"/>
      <c r="N163" s="202"/>
      <c r="O163" s="202"/>
      <c r="P163" s="202"/>
      <c r="Q163" s="107"/>
      <c r="R163" s="202"/>
      <c r="S163" s="202"/>
      <c r="T163" s="202"/>
      <c r="U163" s="25"/>
      <c r="V163" s="202"/>
      <c r="W163" s="25"/>
      <c r="X163" s="202"/>
      <c r="Y163" s="25"/>
      <c r="Z163" s="202"/>
      <c r="AA163" s="13"/>
      <c r="AB163" s="13"/>
      <c r="AC163" s="13"/>
      <c r="AD163" s="13"/>
      <c r="AE163" s="13"/>
      <c r="AF163" s="13"/>
    </row>
    <row r="164" spans="1:32" ht="56" customHeight="1" thickBot="1">
      <c r="A164" s="83" t="s">
        <v>230</v>
      </c>
      <c r="B164" s="109" t="s">
        <v>230</v>
      </c>
      <c r="C164" s="217" t="s">
        <v>1933</v>
      </c>
      <c r="D164" s="30"/>
      <c r="E164" s="30"/>
      <c r="F164" s="83"/>
      <c r="G164" s="84" t="s">
        <v>306</v>
      </c>
      <c r="H164" s="110"/>
      <c r="I164" s="86"/>
      <c r="J164" s="86"/>
      <c r="K164" s="84" t="s">
        <v>306</v>
      </c>
      <c r="L164" s="30"/>
      <c r="M164" s="112"/>
      <c r="N164" s="112"/>
      <c r="O164" s="30"/>
      <c r="P164" s="30"/>
      <c r="Q164" s="84" t="s">
        <v>306</v>
      </c>
      <c r="R164" s="30"/>
      <c r="S164" s="112"/>
      <c r="T164" s="112"/>
      <c r="U164" s="128" t="s">
        <v>2122</v>
      </c>
      <c r="V164" s="87" t="s">
        <v>2121</v>
      </c>
      <c r="W164" s="211" t="s">
        <v>306</v>
      </c>
      <c r="X164" s="315" t="s">
        <v>3097</v>
      </c>
      <c r="Y164" s="211" t="s">
        <v>3049</v>
      </c>
      <c r="Z164" s="343"/>
      <c r="AA164" s="9"/>
      <c r="AB164" s="9"/>
      <c r="AC164" s="9"/>
      <c r="AD164" s="9"/>
      <c r="AE164" s="9"/>
      <c r="AF164" s="9"/>
    </row>
    <row r="165" spans="1:32" ht="30.75" customHeight="1" thickBot="1">
      <c r="A165" s="83" t="s">
        <v>231</v>
      </c>
      <c r="B165" s="109" t="s">
        <v>231</v>
      </c>
      <c r="C165" s="217" t="s">
        <v>1934</v>
      </c>
      <c r="D165" s="30"/>
      <c r="E165" s="30"/>
      <c r="F165" s="83"/>
      <c r="G165" s="84" t="s">
        <v>306</v>
      </c>
      <c r="H165" s="110"/>
      <c r="I165" s="86"/>
      <c r="J165" s="86"/>
      <c r="K165" s="84" t="s">
        <v>306</v>
      </c>
      <c r="L165" s="30"/>
      <c r="M165" s="112"/>
      <c r="N165" s="112"/>
      <c r="O165" s="30"/>
      <c r="P165" s="30"/>
      <c r="Q165" s="84" t="s">
        <v>306</v>
      </c>
      <c r="R165" s="30"/>
      <c r="S165" s="112"/>
      <c r="T165" s="112"/>
      <c r="U165" s="400"/>
      <c r="V165" s="336"/>
      <c r="W165" s="335"/>
      <c r="X165" s="336"/>
      <c r="Y165" s="335"/>
      <c r="Z165" s="402"/>
      <c r="AA165" s="403"/>
      <c r="AB165" s="403"/>
      <c r="AC165" s="403"/>
      <c r="AD165" s="403"/>
      <c r="AE165" s="403"/>
      <c r="AF165" s="403"/>
    </row>
    <row r="166" spans="1:32" ht="30.75" customHeight="1" thickBot="1">
      <c r="A166" s="83" t="s">
        <v>1409</v>
      </c>
      <c r="B166" s="109" t="s">
        <v>2073</v>
      </c>
      <c r="C166" s="217" t="s">
        <v>1791</v>
      </c>
      <c r="D166" s="30"/>
      <c r="E166" s="30"/>
      <c r="F166" s="83"/>
      <c r="G166" s="84" t="s">
        <v>306</v>
      </c>
      <c r="H166" s="110"/>
      <c r="I166" s="86"/>
      <c r="J166" s="86"/>
      <c r="K166" s="84" t="s">
        <v>306</v>
      </c>
      <c r="L166" s="30"/>
      <c r="M166" s="112"/>
      <c r="N166" s="112"/>
      <c r="O166" s="30"/>
      <c r="P166" s="30"/>
      <c r="Q166" s="84" t="s">
        <v>306</v>
      </c>
      <c r="R166" s="30"/>
      <c r="S166" s="112"/>
      <c r="T166" s="112"/>
      <c r="U166" s="128" t="s">
        <v>2122</v>
      </c>
      <c r="V166" s="87" t="s">
        <v>2121</v>
      </c>
      <c r="W166" s="211" t="s">
        <v>306</v>
      </c>
      <c r="X166" s="315" t="s">
        <v>3097</v>
      </c>
      <c r="Y166" s="211" t="s">
        <v>3049</v>
      </c>
      <c r="Z166" s="343"/>
      <c r="AA166" s="9"/>
      <c r="AB166" s="9"/>
      <c r="AC166" s="9"/>
      <c r="AD166" s="9"/>
      <c r="AE166" s="9"/>
      <c r="AF166" s="9"/>
    </row>
    <row r="167" spans="1:32" ht="30.75" customHeight="1" thickBot="1">
      <c r="A167" s="83" t="s">
        <v>1410</v>
      </c>
      <c r="B167" s="109" t="s">
        <v>2074</v>
      </c>
      <c r="C167" s="217" t="s">
        <v>1935</v>
      </c>
      <c r="D167" s="30"/>
      <c r="E167" s="30"/>
      <c r="F167" s="83"/>
      <c r="G167" s="84" t="s">
        <v>306</v>
      </c>
      <c r="H167" s="110"/>
      <c r="I167" s="86"/>
      <c r="J167" s="86"/>
      <c r="K167" s="84" t="s">
        <v>306</v>
      </c>
      <c r="L167" s="30"/>
      <c r="M167" s="112"/>
      <c r="N167" s="112"/>
      <c r="O167" s="30"/>
      <c r="P167" s="30"/>
      <c r="Q167" s="84" t="s">
        <v>306</v>
      </c>
      <c r="R167" s="30"/>
      <c r="S167" s="112"/>
      <c r="T167" s="112"/>
      <c r="U167" s="128" t="s">
        <v>2122</v>
      </c>
      <c r="V167" s="87" t="s">
        <v>2121</v>
      </c>
      <c r="W167" s="211" t="s">
        <v>306</v>
      </c>
      <c r="X167" s="315" t="s">
        <v>3097</v>
      </c>
      <c r="Y167" s="211" t="s">
        <v>3049</v>
      </c>
      <c r="Z167" s="343"/>
      <c r="AA167" s="9"/>
      <c r="AB167" s="9"/>
      <c r="AC167" s="9"/>
      <c r="AD167" s="9"/>
      <c r="AE167" s="9"/>
      <c r="AF167" s="9"/>
    </row>
    <row r="168" spans="1:32" ht="30.75" customHeight="1" thickBot="1">
      <c r="A168" s="83" t="s">
        <v>1411</v>
      </c>
      <c r="B168" s="109" t="s">
        <v>2075</v>
      </c>
      <c r="C168" s="217" t="s">
        <v>1936</v>
      </c>
      <c r="D168" s="30"/>
      <c r="E168" s="30"/>
      <c r="F168" s="83"/>
      <c r="G168" s="84" t="s">
        <v>306</v>
      </c>
      <c r="H168" s="110"/>
      <c r="I168" s="86"/>
      <c r="J168" s="86"/>
      <c r="K168" s="84" t="s">
        <v>306</v>
      </c>
      <c r="L168" s="30"/>
      <c r="M168" s="112"/>
      <c r="N168" s="112"/>
      <c r="O168" s="30"/>
      <c r="P168" s="30"/>
      <c r="Q168" s="84" t="s">
        <v>306</v>
      </c>
      <c r="R168" s="30"/>
      <c r="S168" s="112"/>
      <c r="T168" s="112"/>
      <c r="U168" s="128" t="s">
        <v>2122</v>
      </c>
      <c r="V168" s="87" t="s">
        <v>2121</v>
      </c>
      <c r="W168" s="211" t="s">
        <v>306</v>
      </c>
      <c r="X168" s="315" t="s">
        <v>3097</v>
      </c>
      <c r="Y168" s="211" t="s">
        <v>3049</v>
      </c>
      <c r="Z168" s="343"/>
      <c r="AA168" s="9"/>
      <c r="AB168" s="9"/>
      <c r="AC168" s="9"/>
      <c r="AD168" s="9"/>
      <c r="AE168" s="9"/>
      <c r="AF168" s="9"/>
    </row>
    <row r="169" spans="1:32" ht="30.75" customHeight="1" thickBot="1">
      <c r="A169" s="83" t="s">
        <v>232</v>
      </c>
      <c r="B169" s="109" t="s">
        <v>232</v>
      </c>
      <c r="C169" s="217" t="s">
        <v>1938</v>
      </c>
      <c r="D169" s="30"/>
      <c r="E169" s="30"/>
      <c r="F169" s="83"/>
      <c r="G169" s="84" t="s">
        <v>306</v>
      </c>
      <c r="H169" s="110"/>
      <c r="I169" s="86"/>
      <c r="J169" s="86"/>
      <c r="K169" s="84" t="s">
        <v>306</v>
      </c>
      <c r="L169" s="30"/>
      <c r="M169" s="112"/>
      <c r="N169" s="112"/>
      <c r="O169" s="30"/>
      <c r="P169" s="30"/>
      <c r="Q169" s="84" t="s">
        <v>306</v>
      </c>
      <c r="R169" s="30"/>
      <c r="S169" s="112"/>
      <c r="T169" s="112"/>
      <c r="U169" s="128" t="s">
        <v>2122</v>
      </c>
      <c r="V169" s="87" t="s">
        <v>2121</v>
      </c>
      <c r="W169" s="211" t="s">
        <v>306</v>
      </c>
      <c r="X169" s="315" t="s">
        <v>3097</v>
      </c>
      <c r="Y169" s="211" t="s">
        <v>3049</v>
      </c>
      <c r="Z169" s="343"/>
      <c r="AA169" s="9"/>
      <c r="AB169" s="9"/>
      <c r="AC169" s="9"/>
      <c r="AD169" s="9"/>
      <c r="AE169" s="9"/>
      <c r="AF169" s="9"/>
    </row>
    <row r="170" spans="1:32" ht="30.75" customHeight="1" thickBot="1">
      <c r="A170" s="83" t="s">
        <v>233</v>
      </c>
      <c r="B170" s="109" t="s">
        <v>233</v>
      </c>
      <c r="C170" s="217" t="s">
        <v>1939</v>
      </c>
      <c r="D170" s="30"/>
      <c r="E170" s="30"/>
      <c r="F170" s="83"/>
      <c r="G170" s="84" t="s">
        <v>306</v>
      </c>
      <c r="H170" s="110"/>
      <c r="I170" s="86"/>
      <c r="J170" s="86"/>
      <c r="K170" s="84" t="s">
        <v>306</v>
      </c>
      <c r="L170" s="30"/>
      <c r="M170" s="112"/>
      <c r="N170" s="112"/>
      <c r="O170" s="30"/>
      <c r="P170" s="30"/>
      <c r="Q170" s="84" t="s">
        <v>306</v>
      </c>
      <c r="R170" s="30"/>
      <c r="S170" s="112"/>
      <c r="T170" s="112"/>
      <c r="U170" s="128" t="s">
        <v>2122</v>
      </c>
      <c r="V170" s="87" t="s">
        <v>2121</v>
      </c>
      <c r="W170" s="488" t="s">
        <v>3026</v>
      </c>
      <c r="X170" s="35"/>
      <c r="Y170" s="488" t="s">
        <v>3049</v>
      </c>
      <c r="Z170" s="85" t="s">
        <v>3051</v>
      </c>
      <c r="AA170" s="9"/>
      <c r="AB170" s="9"/>
      <c r="AC170" s="9"/>
      <c r="AD170" s="9"/>
      <c r="AE170" s="9"/>
      <c r="AF170" s="9"/>
    </row>
    <row r="171" spans="1:32" ht="30.75" customHeight="1" thickBot="1">
      <c r="A171" s="83" t="s">
        <v>234</v>
      </c>
      <c r="B171" s="109" t="s">
        <v>234</v>
      </c>
      <c r="C171" s="217" t="s">
        <v>1940</v>
      </c>
      <c r="D171" s="30"/>
      <c r="E171" s="30"/>
      <c r="F171" s="83"/>
      <c r="G171" s="84" t="s">
        <v>306</v>
      </c>
      <c r="H171" s="110"/>
      <c r="I171" s="86"/>
      <c r="J171" s="86"/>
      <c r="K171" s="84" t="s">
        <v>306</v>
      </c>
      <c r="L171" s="30"/>
      <c r="M171" s="112"/>
      <c r="N171" s="112"/>
      <c r="O171" s="30"/>
      <c r="P171" s="30"/>
      <c r="Q171" s="84" t="s">
        <v>306</v>
      </c>
      <c r="R171" s="30"/>
      <c r="S171" s="112"/>
      <c r="T171" s="112"/>
      <c r="U171" s="128" t="s">
        <v>2122</v>
      </c>
      <c r="V171" s="87" t="s">
        <v>2121</v>
      </c>
      <c r="W171" s="211" t="s">
        <v>306</v>
      </c>
      <c r="X171" s="315" t="s">
        <v>3097</v>
      </c>
      <c r="Y171" s="211" t="s">
        <v>3049</v>
      </c>
      <c r="Z171" s="343"/>
      <c r="AA171" s="9"/>
      <c r="AB171" s="9"/>
      <c r="AC171" s="9"/>
      <c r="AD171" s="9"/>
      <c r="AE171" s="9"/>
      <c r="AF171" s="9"/>
    </row>
    <row r="172" spans="1:32" ht="56.25" customHeight="1" thickBot="1">
      <c r="A172" s="83" t="s">
        <v>235</v>
      </c>
      <c r="B172" s="109" t="s">
        <v>235</v>
      </c>
      <c r="C172" s="217" t="s">
        <v>1941</v>
      </c>
      <c r="D172" s="30"/>
      <c r="E172" s="30"/>
      <c r="F172" s="83"/>
      <c r="G172" s="84" t="s">
        <v>306</v>
      </c>
      <c r="H172" s="110"/>
      <c r="I172" s="86"/>
      <c r="J172" s="86"/>
      <c r="K172" s="84" t="s">
        <v>306</v>
      </c>
      <c r="L172" s="30"/>
      <c r="M172" s="112"/>
      <c r="N172" s="112"/>
      <c r="O172" s="30"/>
      <c r="P172" s="30"/>
      <c r="Q172" s="84" t="s">
        <v>306</v>
      </c>
      <c r="R172" s="30"/>
      <c r="S172" s="112"/>
      <c r="T172" s="112"/>
      <c r="U172" s="128" t="s">
        <v>2122</v>
      </c>
      <c r="V172" s="87" t="s">
        <v>2121</v>
      </c>
      <c r="W172" s="211" t="s">
        <v>306</v>
      </c>
      <c r="X172" s="315" t="s">
        <v>3097</v>
      </c>
      <c r="Y172" s="211" t="s">
        <v>3049</v>
      </c>
      <c r="Z172" s="343"/>
      <c r="AA172" s="9"/>
      <c r="AB172" s="9"/>
      <c r="AC172" s="9"/>
      <c r="AD172" s="9"/>
      <c r="AE172" s="9"/>
      <c r="AF172" s="9"/>
    </row>
    <row r="173" spans="1:32" s="148" customFormat="1" ht="18" thickBot="1">
      <c r="A173" s="149" t="s">
        <v>494</v>
      </c>
      <c r="B173" s="149"/>
      <c r="C173" s="150" t="s">
        <v>495</v>
      </c>
      <c r="D173" s="150"/>
      <c r="E173" s="150"/>
      <c r="F173" s="150"/>
      <c r="G173" s="144"/>
      <c r="H173" s="144"/>
      <c r="I173" s="145"/>
      <c r="J173" s="145"/>
      <c r="K173" s="144"/>
      <c r="L173" s="150"/>
      <c r="M173" s="150"/>
      <c r="N173" s="150"/>
      <c r="O173" s="150"/>
      <c r="P173" s="150"/>
      <c r="Q173" s="144"/>
      <c r="R173" s="150"/>
      <c r="S173" s="150"/>
      <c r="T173" s="150"/>
      <c r="U173" s="149"/>
      <c r="V173" s="150"/>
      <c r="W173" s="149"/>
      <c r="X173" s="150"/>
      <c r="Y173" s="149"/>
      <c r="Z173" s="150"/>
      <c r="AA173" s="29"/>
      <c r="AB173" s="29"/>
      <c r="AC173" s="29"/>
      <c r="AD173" s="29"/>
      <c r="AE173" s="29"/>
      <c r="AF173" s="29"/>
    </row>
    <row r="174" spans="1:32" ht="30.75" customHeight="1" thickBot="1">
      <c r="A174" s="169"/>
      <c r="B174" s="169"/>
      <c r="C174" s="130" t="s">
        <v>1942</v>
      </c>
      <c r="D174" s="202"/>
      <c r="E174" s="202"/>
      <c r="F174" s="202"/>
      <c r="G174" s="107"/>
      <c r="H174" s="107"/>
      <c r="I174" s="108"/>
      <c r="J174" s="108"/>
      <c r="K174" s="107"/>
      <c r="L174" s="202"/>
      <c r="M174" s="202"/>
      <c r="N174" s="202"/>
      <c r="O174" s="202"/>
      <c r="P174" s="202"/>
      <c r="Q174" s="107"/>
      <c r="R174" s="202"/>
      <c r="S174" s="202"/>
      <c r="T174" s="202"/>
      <c r="U174" s="25"/>
      <c r="V174" s="202"/>
      <c r="W174" s="25"/>
      <c r="X174" s="202"/>
      <c r="Y174" s="25"/>
      <c r="Z174" s="202"/>
      <c r="AA174" s="13"/>
      <c r="AB174" s="13"/>
      <c r="AC174" s="13"/>
      <c r="AD174" s="13"/>
      <c r="AE174" s="13"/>
      <c r="AF174" s="13"/>
    </row>
    <row r="175" spans="1:32" ht="44.25" customHeight="1" thickBot="1">
      <c r="A175" s="83" t="s">
        <v>230</v>
      </c>
      <c r="B175" s="109" t="s">
        <v>236</v>
      </c>
      <c r="C175" s="217" t="s">
        <v>1944</v>
      </c>
      <c r="D175" s="30"/>
      <c r="E175" s="30"/>
      <c r="F175" s="83"/>
      <c r="G175" s="84" t="s">
        <v>306</v>
      </c>
      <c r="H175" s="110"/>
      <c r="I175" s="86"/>
      <c r="J175" s="86"/>
      <c r="K175" s="84" t="s">
        <v>306</v>
      </c>
      <c r="L175" s="30"/>
      <c r="M175" s="112"/>
      <c r="N175" s="112"/>
      <c r="O175" s="30"/>
      <c r="P175" s="30"/>
      <c r="Q175" s="84" t="s">
        <v>306</v>
      </c>
      <c r="R175" s="30"/>
      <c r="S175" s="112"/>
      <c r="T175" s="112"/>
      <c r="U175" s="128" t="s">
        <v>2122</v>
      </c>
      <c r="V175" s="87" t="s">
        <v>2121</v>
      </c>
      <c r="W175" s="211" t="s">
        <v>306</v>
      </c>
      <c r="X175" s="315" t="s">
        <v>3097</v>
      </c>
      <c r="Y175" s="211" t="s">
        <v>3049</v>
      </c>
      <c r="Z175" s="343"/>
      <c r="AA175" s="9"/>
      <c r="AB175" s="9"/>
      <c r="AC175" s="9"/>
      <c r="AD175" s="9"/>
      <c r="AE175" s="9"/>
      <c r="AF175" s="9"/>
    </row>
    <row r="176" spans="1:32" ht="30.75" customHeight="1" thickBot="1">
      <c r="A176" s="83" t="s">
        <v>231</v>
      </c>
      <c r="B176" s="91"/>
      <c r="C176" s="217" t="s">
        <v>2336</v>
      </c>
      <c r="D176" s="30"/>
      <c r="E176" s="30"/>
      <c r="F176" s="83"/>
      <c r="G176" s="84" t="s">
        <v>308</v>
      </c>
      <c r="H176" s="110"/>
      <c r="I176" s="86"/>
      <c r="J176" s="86"/>
      <c r="K176" s="84" t="s">
        <v>308</v>
      </c>
      <c r="L176" s="30"/>
      <c r="M176" s="112"/>
      <c r="N176" s="112"/>
      <c r="O176" s="30"/>
      <c r="P176" s="30"/>
      <c r="Q176" s="84" t="s">
        <v>308</v>
      </c>
      <c r="R176" s="30"/>
      <c r="S176" s="112"/>
      <c r="T176" s="112"/>
      <c r="U176" s="128" t="s">
        <v>2122</v>
      </c>
      <c r="V176" s="87" t="s">
        <v>2121</v>
      </c>
      <c r="W176" s="488" t="s">
        <v>3026</v>
      </c>
      <c r="X176" s="506"/>
      <c r="Y176" s="488" t="s">
        <v>3049</v>
      </c>
      <c r="Z176" s="85" t="s">
        <v>3052</v>
      </c>
      <c r="AA176" s="9"/>
      <c r="AB176" s="9"/>
      <c r="AC176" s="9"/>
      <c r="AD176" s="9"/>
      <c r="AE176" s="9"/>
      <c r="AF176" s="9"/>
    </row>
    <row r="177" spans="1:32" ht="30" customHeight="1" thickBot="1">
      <c r="A177" s="83" t="s">
        <v>232</v>
      </c>
      <c r="B177" s="109" t="s">
        <v>1234</v>
      </c>
      <c r="C177" s="217" t="s">
        <v>555</v>
      </c>
      <c r="D177" s="30"/>
      <c r="E177" s="30"/>
      <c r="F177" s="83"/>
      <c r="G177" s="84" t="s">
        <v>306</v>
      </c>
      <c r="H177" s="110"/>
      <c r="I177" s="86"/>
      <c r="J177" s="86"/>
      <c r="K177" s="84" t="s">
        <v>306</v>
      </c>
      <c r="L177" s="30"/>
      <c r="M177" s="112"/>
      <c r="N177" s="112"/>
      <c r="O177" s="30"/>
      <c r="P177" s="30"/>
      <c r="Q177" s="84" t="s">
        <v>306</v>
      </c>
      <c r="R177" s="30"/>
      <c r="S177" s="112"/>
      <c r="T177" s="112"/>
      <c r="U177" s="128" t="s">
        <v>2122</v>
      </c>
      <c r="V177" s="87" t="s">
        <v>2121</v>
      </c>
      <c r="W177" s="211" t="s">
        <v>306</v>
      </c>
      <c r="X177" s="315" t="s">
        <v>3097</v>
      </c>
      <c r="Y177" s="211" t="s">
        <v>3049</v>
      </c>
      <c r="Z177" s="343"/>
      <c r="AA177" s="9"/>
      <c r="AB177" s="9"/>
      <c r="AC177" s="9"/>
      <c r="AD177" s="9"/>
      <c r="AE177" s="9"/>
      <c r="AF177" s="9"/>
    </row>
    <row r="178" spans="1:32" s="148" customFormat="1" ht="18" thickBot="1">
      <c r="A178" s="149" t="s">
        <v>1301</v>
      </c>
      <c r="B178" s="149" t="s">
        <v>550</v>
      </c>
      <c r="C178" s="150" t="s">
        <v>1302</v>
      </c>
      <c r="D178" s="150"/>
      <c r="E178" s="150"/>
      <c r="F178" s="150"/>
      <c r="G178" s="144"/>
      <c r="H178" s="144"/>
      <c r="I178" s="145"/>
      <c r="J178" s="145"/>
      <c r="K178" s="144"/>
      <c r="L178" s="150"/>
      <c r="M178" s="150"/>
      <c r="N178" s="150"/>
      <c r="O178" s="150"/>
      <c r="P178" s="150"/>
      <c r="Q178" s="144"/>
      <c r="R178" s="150"/>
      <c r="S178" s="150"/>
      <c r="T178" s="150"/>
      <c r="U178" s="149"/>
      <c r="V178" s="150"/>
      <c r="W178" s="503"/>
      <c r="X178" s="504"/>
      <c r="Y178" s="503"/>
      <c r="Z178" s="150"/>
      <c r="AA178" s="29"/>
      <c r="AB178" s="29"/>
      <c r="AC178" s="29"/>
      <c r="AD178" s="29"/>
      <c r="AE178" s="29"/>
      <c r="AF178" s="29"/>
    </row>
    <row r="179" spans="1:32" ht="15" customHeight="1" thickBot="1">
      <c r="A179" s="169"/>
      <c r="B179" s="169"/>
      <c r="C179" s="130" t="s">
        <v>556</v>
      </c>
      <c r="D179" s="202"/>
      <c r="E179" s="202"/>
      <c r="F179" s="202"/>
      <c r="G179" s="107"/>
      <c r="H179" s="107"/>
      <c r="I179" s="108"/>
      <c r="J179" s="108"/>
      <c r="K179" s="107"/>
      <c r="L179" s="202"/>
      <c r="M179" s="202"/>
      <c r="N179" s="202"/>
      <c r="O179" s="202"/>
      <c r="P179" s="202"/>
      <c r="Q179" s="107"/>
      <c r="R179" s="202"/>
      <c r="S179" s="202"/>
      <c r="T179" s="202"/>
      <c r="U179" s="25"/>
      <c r="V179" s="202"/>
      <c r="W179" s="262"/>
      <c r="X179" s="505"/>
      <c r="Y179" s="262"/>
      <c r="Z179" s="202"/>
      <c r="AA179" s="13"/>
      <c r="AB179" s="13"/>
      <c r="AC179" s="13"/>
      <c r="AD179" s="13"/>
      <c r="AE179" s="13"/>
      <c r="AF179" s="13"/>
    </row>
    <row r="180" spans="1:32" ht="30.75" customHeight="1" thickBot="1">
      <c r="A180" s="83" t="s">
        <v>230</v>
      </c>
      <c r="B180" s="109" t="s">
        <v>230</v>
      </c>
      <c r="C180" s="217" t="s">
        <v>557</v>
      </c>
      <c r="D180" s="30"/>
      <c r="E180" s="83"/>
      <c r="F180" s="83"/>
      <c r="G180" s="84" t="s">
        <v>306</v>
      </c>
      <c r="H180" s="110"/>
      <c r="I180" s="86"/>
      <c r="J180" s="86"/>
      <c r="K180" s="84" t="s">
        <v>306</v>
      </c>
      <c r="L180" s="30"/>
      <c r="M180" s="112"/>
      <c r="N180" s="112"/>
      <c r="O180" s="30"/>
      <c r="P180" s="30"/>
      <c r="Q180" s="84" t="s">
        <v>306</v>
      </c>
      <c r="R180" s="30"/>
      <c r="S180" s="112"/>
      <c r="T180" s="112"/>
      <c r="U180" s="128" t="s">
        <v>2122</v>
      </c>
      <c r="V180" s="87" t="s">
        <v>2121</v>
      </c>
      <c r="W180" s="211" t="s">
        <v>306</v>
      </c>
      <c r="X180" s="315" t="s">
        <v>3097</v>
      </c>
      <c r="Y180" s="211" t="s">
        <v>3049</v>
      </c>
      <c r="Z180" s="343"/>
      <c r="AA180" s="9"/>
      <c r="AB180" s="9"/>
      <c r="AC180" s="9"/>
      <c r="AD180" s="9"/>
      <c r="AE180" s="9"/>
      <c r="AF180" s="9"/>
    </row>
    <row r="181" spans="1:32" ht="30.75" customHeight="1" thickBot="1">
      <c r="A181" s="83" t="s">
        <v>231</v>
      </c>
      <c r="B181" s="109" t="s">
        <v>231</v>
      </c>
      <c r="C181" s="217" t="s">
        <v>152</v>
      </c>
      <c r="D181" s="30"/>
      <c r="E181" s="83"/>
      <c r="F181" s="83"/>
      <c r="G181" s="84" t="s">
        <v>306</v>
      </c>
      <c r="H181" s="110"/>
      <c r="I181" s="86"/>
      <c r="J181" s="86"/>
      <c r="K181" s="84" t="s">
        <v>306</v>
      </c>
      <c r="L181" s="30"/>
      <c r="M181" s="112"/>
      <c r="N181" s="112"/>
      <c r="O181" s="30"/>
      <c r="P181" s="30"/>
      <c r="Q181" s="84" t="s">
        <v>306</v>
      </c>
      <c r="R181" s="30"/>
      <c r="S181" s="112"/>
      <c r="T181" s="112"/>
      <c r="U181" s="128" t="s">
        <v>2122</v>
      </c>
      <c r="V181" s="87" t="s">
        <v>2121</v>
      </c>
      <c r="W181" s="211" t="s">
        <v>306</v>
      </c>
      <c r="X181" s="315" t="s">
        <v>3097</v>
      </c>
      <c r="Y181" s="211" t="s">
        <v>3049</v>
      </c>
      <c r="Z181" s="343"/>
      <c r="AA181" s="9"/>
      <c r="AB181" s="9"/>
      <c r="AC181" s="9"/>
      <c r="AD181" s="9"/>
      <c r="AE181" s="9"/>
      <c r="AF181" s="9"/>
    </row>
    <row r="182" spans="1:32" ht="44.25" customHeight="1" thickBot="1">
      <c r="A182" s="83" t="s">
        <v>232</v>
      </c>
      <c r="B182" s="109" t="s">
        <v>232</v>
      </c>
      <c r="C182" s="217" t="s">
        <v>1303</v>
      </c>
      <c r="D182" s="30"/>
      <c r="E182" s="83"/>
      <c r="F182" s="83"/>
      <c r="G182" s="84" t="s">
        <v>306</v>
      </c>
      <c r="H182" s="110"/>
      <c r="I182" s="86"/>
      <c r="J182" s="86"/>
      <c r="K182" s="84" t="s">
        <v>306</v>
      </c>
      <c r="L182" s="30"/>
      <c r="M182" s="112"/>
      <c r="N182" s="112"/>
      <c r="O182" s="30"/>
      <c r="P182" s="30"/>
      <c r="Q182" s="84" t="s">
        <v>306</v>
      </c>
      <c r="R182" s="30"/>
      <c r="S182" s="112"/>
      <c r="T182" s="112"/>
      <c r="U182" s="128" t="s">
        <v>2122</v>
      </c>
      <c r="V182" s="87" t="s">
        <v>2121</v>
      </c>
      <c r="W182" s="211" t="s">
        <v>306</v>
      </c>
      <c r="X182" s="315" t="s">
        <v>3097</v>
      </c>
      <c r="Y182" s="211" t="s">
        <v>3049</v>
      </c>
      <c r="Z182" s="343"/>
      <c r="AA182" s="9"/>
      <c r="AB182" s="9"/>
      <c r="AC182" s="9"/>
      <c r="AD182" s="9"/>
      <c r="AE182" s="9"/>
      <c r="AF182" s="9"/>
    </row>
    <row r="183" spans="1:32" ht="44" customHeight="1" thickBot="1">
      <c r="A183" s="83" t="s">
        <v>233</v>
      </c>
      <c r="B183" s="109" t="s">
        <v>233</v>
      </c>
      <c r="C183" s="217" t="s">
        <v>153</v>
      </c>
      <c r="D183" s="30"/>
      <c r="E183" s="83"/>
      <c r="F183" s="83"/>
      <c r="G183" s="84" t="s">
        <v>306</v>
      </c>
      <c r="H183" s="110"/>
      <c r="I183" s="86"/>
      <c r="J183" s="86"/>
      <c r="K183" s="84" t="s">
        <v>306</v>
      </c>
      <c r="L183" s="30"/>
      <c r="M183" s="112"/>
      <c r="N183" s="112"/>
      <c r="O183" s="30"/>
      <c r="P183" s="30"/>
      <c r="Q183" s="84" t="s">
        <v>306</v>
      </c>
      <c r="R183" s="30"/>
      <c r="S183" s="112"/>
      <c r="T183" s="112"/>
      <c r="U183" s="128" t="s">
        <v>2122</v>
      </c>
      <c r="V183" s="87" t="s">
        <v>2121</v>
      </c>
      <c r="W183" s="211" t="s">
        <v>306</v>
      </c>
      <c r="X183" s="315" t="s">
        <v>3097</v>
      </c>
      <c r="Y183" s="211" t="s">
        <v>3049</v>
      </c>
      <c r="Z183" s="343"/>
      <c r="AA183" s="9"/>
      <c r="AB183" s="9"/>
      <c r="AC183" s="9"/>
      <c r="AD183" s="9"/>
      <c r="AE183" s="9"/>
      <c r="AF183" s="9"/>
    </row>
    <row r="184" spans="1:32" ht="30.75" customHeight="1" thickBot="1">
      <c r="A184" s="83" t="s">
        <v>234</v>
      </c>
      <c r="B184" s="109" t="s">
        <v>234</v>
      </c>
      <c r="C184" s="217" t="s">
        <v>154</v>
      </c>
      <c r="D184" s="30"/>
      <c r="E184" s="83"/>
      <c r="F184" s="83"/>
      <c r="G184" s="84" t="s">
        <v>306</v>
      </c>
      <c r="H184" s="110"/>
      <c r="I184" s="86"/>
      <c r="J184" s="86"/>
      <c r="K184" s="84" t="s">
        <v>306</v>
      </c>
      <c r="L184" s="30"/>
      <c r="M184" s="112"/>
      <c r="N184" s="112"/>
      <c r="O184" s="30"/>
      <c r="P184" s="30"/>
      <c r="Q184" s="84" t="s">
        <v>306</v>
      </c>
      <c r="R184" s="30"/>
      <c r="S184" s="112"/>
      <c r="T184" s="112"/>
      <c r="U184" s="128" t="s">
        <v>2122</v>
      </c>
      <c r="V184" s="87" t="s">
        <v>2121</v>
      </c>
      <c r="W184" s="211" t="s">
        <v>306</v>
      </c>
      <c r="X184" s="315" t="s">
        <v>3097</v>
      </c>
      <c r="Y184" s="211" t="s">
        <v>3049</v>
      </c>
      <c r="Z184" s="343"/>
      <c r="AA184" s="9"/>
      <c r="AB184" s="9"/>
      <c r="AC184" s="9"/>
      <c r="AD184" s="9"/>
      <c r="AE184" s="9"/>
      <c r="AF184" s="9"/>
    </row>
    <row r="185" spans="1:32" ht="30.75" customHeight="1" thickBot="1">
      <c r="A185" s="83" t="s">
        <v>235</v>
      </c>
      <c r="B185" s="109" t="s">
        <v>235</v>
      </c>
      <c r="C185" s="217" t="s">
        <v>155</v>
      </c>
      <c r="D185" s="30"/>
      <c r="E185" s="83"/>
      <c r="F185" s="83"/>
      <c r="G185" s="84" t="s">
        <v>306</v>
      </c>
      <c r="H185" s="110"/>
      <c r="I185" s="86"/>
      <c r="J185" s="86"/>
      <c r="K185" s="84" t="s">
        <v>306</v>
      </c>
      <c r="L185" s="30"/>
      <c r="M185" s="112"/>
      <c r="N185" s="112"/>
      <c r="O185" s="30"/>
      <c r="P185" s="30"/>
      <c r="Q185" s="84" t="s">
        <v>306</v>
      </c>
      <c r="R185" s="30"/>
      <c r="S185" s="112"/>
      <c r="T185" s="112"/>
      <c r="U185" s="128" t="s">
        <v>2122</v>
      </c>
      <c r="V185" s="87" t="s">
        <v>2121</v>
      </c>
      <c r="W185" s="211" t="s">
        <v>306</v>
      </c>
      <c r="X185" s="315" t="s">
        <v>3097</v>
      </c>
      <c r="Y185" s="211" t="s">
        <v>3049</v>
      </c>
      <c r="Z185" s="343"/>
      <c r="AA185" s="9"/>
      <c r="AB185" s="9"/>
      <c r="AC185" s="9"/>
      <c r="AD185" s="9"/>
      <c r="AE185" s="9"/>
      <c r="AF185" s="9"/>
    </row>
    <row r="186" spans="1:32" ht="30.75" customHeight="1" thickBot="1">
      <c r="A186" s="83" t="s">
        <v>236</v>
      </c>
      <c r="B186" s="109" t="s">
        <v>236</v>
      </c>
      <c r="C186" s="217" t="s">
        <v>156</v>
      </c>
      <c r="D186" s="30"/>
      <c r="E186" s="83"/>
      <c r="F186" s="83"/>
      <c r="G186" s="84" t="s">
        <v>306</v>
      </c>
      <c r="H186" s="110"/>
      <c r="I186" s="86"/>
      <c r="J186" s="86"/>
      <c r="K186" s="84" t="s">
        <v>306</v>
      </c>
      <c r="L186" s="83"/>
      <c r="M186" s="85"/>
      <c r="N186" s="85"/>
      <c r="O186" s="83"/>
      <c r="P186" s="83"/>
      <c r="Q186" s="84" t="s">
        <v>306</v>
      </c>
      <c r="R186" s="83"/>
      <c r="S186" s="85"/>
      <c r="T186" s="85"/>
      <c r="U186" s="128" t="s">
        <v>2122</v>
      </c>
      <c r="V186" s="87" t="s">
        <v>2121</v>
      </c>
      <c r="W186" s="211" t="s">
        <v>306</v>
      </c>
      <c r="X186" s="315" t="s">
        <v>3097</v>
      </c>
      <c r="Y186" s="211" t="s">
        <v>3049</v>
      </c>
      <c r="Z186" s="343"/>
      <c r="AA186" s="8"/>
      <c r="AB186" s="8"/>
      <c r="AC186" s="8"/>
      <c r="AD186" s="8"/>
      <c r="AE186" s="8"/>
      <c r="AF186" s="8"/>
    </row>
    <row r="187" spans="1:32" s="148" customFormat="1" ht="18" thickBot="1">
      <c r="A187" s="149" t="s">
        <v>1304</v>
      </c>
      <c r="B187" s="149" t="s">
        <v>551</v>
      </c>
      <c r="C187" s="150" t="s">
        <v>1305</v>
      </c>
      <c r="D187" s="150"/>
      <c r="E187" s="150"/>
      <c r="F187" s="150"/>
      <c r="G187" s="144"/>
      <c r="H187" s="144"/>
      <c r="I187" s="145"/>
      <c r="J187" s="145"/>
      <c r="K187" s="144"/>
      <c r="L187" s="150"/>
      <c r="M187" s="150"/>
      <c r="N187" s="150"/>
      <c r="O187" s="150"/>
      <c r="P187" s="150"/>
      <c r="Q187" s="144"/>
      <c r="R187" s="150"/>
      <c r="S187" s="150"/>
      <c r="T187" s="150"/>
      <c r="U187" s="149"/>
      <c r="V187" s="150"/>
      <c r="W187" s="149"/>
      <c r="X187" s="150"/>
      <c r="Y187" s="149"/>
      <c r="Z187" s="150"/>
      <c r="AA187" s="29"/>
      <c r="AB187" s="29"/>
      <c r="AC187" s="29"/>
      <c r="AD187" s="29"/>
      <c r="AE187" s="29"/>
      <c r="AF187" s="29"/>
    </row>
    <row r="188" spans="1:32" s="148" customFormat="1" ht="18" thickBot="1">
      <c r="A188" s="149" t="s">
        <v>1306</v>
      </c>
      <c r="B188" s="149"/>
      <c r="C188" s="150" t="s">
        <v>776</v>
      </c>
      <c r="D188" s="150"/>
      <c r="E188" s="150"/>
      <c r="F188" s="150"/>
      <c r="G188" s="144"/>
      <c r="H188" s="144"/>
      <c r="I188" s="145"/>
      <c r="J188" s="145"/>
      <c r="K188" s="144"/>
      <c r="L188" s="150"/>
      <c r="M188" s="150"/>
      <c r="N188" s="150"/>
      <c r="O188" s="150"/>
      <c r="P188" s="150"/>
      <c r="Q188" s="144"/>
      <c r="R188" s="150"/>
      <c r="S188" s="150"/>
      <c r="T188" s="150"/>
      <c r="U188" s="149"/>
      <c r="V188" s="150"/>
      <c r="W188" s="149"/>
      <c r="X188" s="150"/>
      <c r="Y188" s="149"/>
      <c r="Z188" s="150"/>
      <c r="AA188" s="29"/>
      <c r="AB188" s="29"/>
      <c r="AC188" s="29"/>
      <c r="AD188" s="29"/>
      <c r="AE188" s="29"/>
      <c r="AF188" s="29"/>
    </row>
    <row r="189" spans="1:32" ht="56.25" customHeight="1" thickBot="1">
      <c r="A189" s="169"/>
      <c r="B189" s="169"/>
      <c r="C189" s="130" t="s">
        <v>157</v>
      </c>
      <c r="D189" s="202"/>
      <c r="E189" s="202"/>
      <c r="F189" s="202"/>
      <c r="G189" s="107"/>
      <c r="H189" s="107"/>
      <c r="I189" s="108"/>
      <c r="J189" s="108"/>
      <c r="K189" s="107"/>
      <c r="L189" s="202"/>
      <c r="M189" s="202"/>
      <c r="N189" s="202"/>
      <c r="O189" s="202"/>
      <c r="P189" s="202"/>
      <c r="Q189" s="107"/>
      <c r="R189" s="202"/>
      <c r="S189" s="202"/>
      <c r="T189" s="202"/>
      <c r="U189" s="25"/>
      <c r="V189" s="202"/>
      <c r="W189" s="25"/>
      <c r="X189" s="202"/>
      <c r="Y189" s="25"/>
      <c r="Z189" s="202"/>
      <c r="AA189" s="13"/>
      <c r="AB189" s="13"/>
      <c r="AC189" s="13"/>
      <c r="AD189" s="13"/>
      <c r="AE189" s="13"/>
      <c r="AF189" s="13"/>
    </row>
    <row r="190" spans="1:32" ht="44.25" customHeight="1" thickBot="1">
      <c r="A190" s="83" t="s">
        <v>230</v>
      </c>
      <c r="B190" s="109" t="s">
        <v>230</v>
      </c>
      <c r="C190" s="217" t="s">
        <v>158</v>
      </c>
      <c r="D190" s="30"/>
      <c r="E190" s="83"/>
      <c r="F190" s="83"/>
      <c r="G190" s="84" t="s">
        <v>306</v>
      </c>
      <c r="H190" s="110"/>
      <c r="I190" s="86"/>
      <c r="J190" s="86"/>
      <c r="K190" s="84" t="s">
        <v>306</v>
      </c>
      <c r="L190" s="83"/>
      <c r="M190" s="85"/>
      <c r="N190" s="85"/>
      <c r="O190" s="83"/>
      <c r="P190" s="83"/>
      <c r="Q190" s="84" t="s">
        <v>306</v>
      </c>
      <c r="R190" s="83"/>
      <c r="S190" s="85"/>
      <c r="T190" s="85"/>
      <c r="U190" s="128" t="s">
        <v>2122</v>
      </c>
      <c r="V190" s="87" t="s">
        <v>2121</v>
      </c>
      <c r="W190" s="211" t="s">
        <v>306</v>
      </c>
      <c r="X190" s="315" t="s">
        <v>3097</v>
      </c>
      <c r="Y190" s="211" t="s">
        <v>3049</v>
      </c>
      <c r="Z190" s="343"/>
      <c r="AA190" s="8"/>
      <c r="AB190" s="8"/>
      <c r="AC190" s="8"/>
      <c r="AD190" s="8"/>
      <c r="AE190" s="8"/>
      <c r="AF190" s="8"/>
    </row>
    <row r="191" spans="1:32" ht="69" customHeight="1" thickBot="1">
      <c r="A191" s="83" t="s">
        <v>231</v>
      </c>
      <c r="B191" s="109" t="s">
        <v>231</v>
      </c>
      <c r="C191" s="217" t="s">
        <v>159</v>
      </c>
      <c r="D191" s="30"/>
      <c r="E191" s="83"/>
      <c r="F191" s="83"/>
      <c r="G191" s="84" t="s">
        <v>306</v>
      </c>
      <c r="H191" s="110"/>
      <c r="I191" s="86"/>
      <c r="J191" s="86"/>
      <c r="K191" s="84" t="s">
        <v>306</v>
      </c>
      <c r="L191" s="83"/>
      <c r="M191" s="85"/>
      <c r="N191" s="85"/>
      <c r="O191" s="83"/>
      <c r="P191" s="83"/>
      <c r="Q191" s="84" t="s">
        <v>306</v>
      </c>
      <c r="R191" s="83"/>
      <c r="S191" s="85"/>
      <c r="T191" s="85"/>
      <c r="U191" s="128" t="s">
        <v>2122</v>
      </c>
      <c r="V191" s="87" t="s">
        <v>2121</v>
      </c>
      <c r="W191" s="211" t="s">
        <v>306</v>
      </c>
      <c r="X191" s="315" t="s">
        <v>3097</v>
      </c>
      <c r="Y191" s="211" t="s">
        <v>3049</v>
      </c>
      <c r="Z191" s="343"/>
      <c r="AA191" s="8"/>
      <c r="AB191" s="8"/>
      <c r="AC191" s="8"/>
      <c r="AD191" s="8"/>
      <c r="AE191" s="8"/>
      <c r="AF191" s="8"/>
    </row>
    <row r="192" spans="1:32" ht="56.25" customHeight="1" thickBot="1">
      <c r="A192" s="83" t="s">
        <v>232</v>
      </c>
      <c r="B192" s="109" t="s">
        <v>232</v>
      </c>
      <c r="C192" s="217" t="s">
        <v>160</v>
      </c>
      <c r="D192" s="30"/>
      <c r="E192" s="83"/>
      <c r="F192" s="83"/>
      <c r="G192" s="84" t="s">
        <v>306</v>
      </c>
      <c r="H192" s="110"/>
      <c r="I192" s="86"/>
      <c r="J192" s="86"/>
      <c r="K192" s="84" t="s">
        <v>306</v>
      </c>
      <c r="L192" s="83"/>
      <c r="M192" s="85"/>
      <c r="N192" s="85"/>
      <c r="O192" s="83"/>
      <c r="P192" s="83"/>
      <c r="Q192" s="84" t="s">
        <v>306</v>
      </c>
      <c r="R192" s="83"/>
      <c r="S192" s="85"/>
      <c r="T192" s="85"/>
      <c r="U192" s="128" t="s">
        <v>2122</v>
      </c>
      <c r="V192" s="87" t="s">
        <v>2121</v>
      </c>
      <c r="W192" s="211" t="s">
        <v>306</v>
      </c>
      <c r="X192" s="315" t="s">
        <v>3097</v>
      </c>
      <c r="Y192" s="211" t="s">
        <v>3049</v>
      </c>
      <c r="Z192" s="343"/>
      <c r="AA192" s="8"/>
      <c r="AB192" s="8"/>
      <c r="AC192" s="8"/>
      <c r="AD192" s="8"/>
      <c r="AE192" s="8"/>
      <c r="AF192" s="8"/>
    </row>
    <row r="193" spans="1:32" s="148" customFormat="1" ht="37.5" customHeight="1" thickBot="1">
      <c r="A193" s="149" t="s">
        <v>708</v>
      </c>
      <c r="B193" s="149"/>
      <c r="C193" s="150" t="s">
        <v>1070</v>
      </c>
      <c r="D193" s="150"/>
      <c r="E193" s="150"/>
      <c r="F193" s="150"/>
      <c r="G193" s="151" t="s">
        <v>306</v>
      </c>
      <c r="H193" s="152"/>
      <c r="I193" s="153"/>
      <c r="J193" s="153"/>
      <c r="K193" s="151" t="s">
        <v>306</v>
      </c>
      <c r="L193" s="252"/>
      <c r="M193" s="253"/>
      <c r="N193" s="253"/>
      <c r="O193" s="252"/>
      <c r="P193" s="252"/>
      <c r="Q193" s="151" t="s">
        <v>306</v>
      </c>
      <c r="R193" s="252"/>
      <c r="S193" s="253"/>
      <c r="T193" s="253"/>
      <c r="U193" s="149"/>
      <c r="V193" s="150"/>
      <c r="W193" s="149"/>
      <c r="X193" s="29"/>
      <c r="Y193" s="149"/>
      <c r="Z193" s="150"/>
      <c r="AA193" s="29"/>
      <c r="AB193" s="29"/>
      <c r="AC193" s="29"/>
      <c r="AD193" s="29"/>
      <c r="AE193" s="29"/>
      <c r="AF193" s="29"/>
    </row>
    <row r="194" spans="1:32" ht="69" customHeight="1" thickBot="1">
      <c r="A194" s="83"/>
      <c r="B194" s="109"/>
      <c r="C194" s="113" t="s">
        <v>1792</v>
      </c>
      <c r="D194" s="30"/>
      <c r="E194" s="83"/>
      <c r="F194" s="83"/>
      <c r="G194" s="84" t="s">
        <v>306</v>
      </c>
      <c r="H194" s="110"/>
      <c r="I194" s="86"/>
      <c r="J194" s="86"/>
      <c r="K194" s="84" t="s">
        <v>306</v>
      </c>
      <c r="L194" s="83"/>
      <c r="M194" s="85"/>
      <c r="N194" s="85"/>
      <c r="O194" s="83"/>
      <c r="P194" s="83"/>
      <c r="Q194" s="84" t="s">
        <v>306</v>
      </c>
      <c r="R194" s="83"/>
      <c r="S194" s="85"/>
      <c r="T194" s="85"/>
      <c r="U194" s="128" t="s">
        <v>2122</v>
      </c>
      <c r="V194" s="87" t="s">
        <v>2121</v>
      </c>
      <c r="W194" s="412" t="s">
        <v>306</v>
      </c>
      <c r="X194" s="85" t="s">
        <v>3182</v>
      </c>
      <c r="Y194" s="412" t="s">
        <v>3049</v>
      </c>
      <c r="Z194" s="87"/>
      <c r="AA194" s="8"/>
      <c r="AB194" s="8"/>
      <c r="AC194" s="8"/>
      <c r="AD194" s="8"/>
      <c r="AE194" s="8"/>
      <c r="AF194" s="8"/>
    </row>
    <row r="195" spans="1:32" ht="18" thickBot="1">
      <c r="A195" s="149" t="s">
        <v>709</v>
      </c>
      <c r="B195" s="149" t="s">
        <v>237</v>
      </c>
      <c r="C195" s="150" t="s">
        <v>161</v>
      </c>
      <c r="D195" s="115"/>
      <c r="E195" s="115"/>
      <c r="F195" s="115"/>
      <c r="G195" s="31"/>
      <c r="H195" s="31"/>
      <c r="I195" s="82"/>
      <c r="J195" s="82"/>
      <c r="K195" s="31"/>
      <c r="L195" s="115"/>
      <c r="M195" s="115"/>
      <c r="N195" s="115"/>
      <c r="O195" s="115"/>
      <c r="P195" s="115"/>
      <c r="Q195" s="31"/>
      <c r="R195" s="115"/>
      <c r="S195" s="115"/>
      <c r="T195" s="115"/>
      <c r="U195" s="114"/>
      <c r="V195" s="115"/>
      <c r="W195" s="114"/>
      <c r="X195" s="115"/>
      <c r="Y195" s="114"/>
      <c r="Z195" s="115"/>
      <c r="AA195" s="14"/>
      <c r="AB195" s="14"/>
      <c r="AC195" s="14"/>
      <c r="AD195" s="14"/>
      <c r="AE195" s="14"/>
      <c r="AF195" s="14"/>
    </row>
    <row r="196" spans="1:32" ht="17.25" customHeight="1" thickBot="1">
      <c r="A196" s="169"/>
      <c r="B196" s="169"/>
      <c r="C196" s="130" t="s">
        <v>162</v>
      </c>
      <c r="D196" s="202"/>
      <c r="E196" s="202"/>
      <c r="F196" s="202"/>
      <c r="G196" s="107"/>
      <c r="H196" s="107"/>
      <c r="I196" s="108"/>
      <c r="J196" s="108"/>
      <c r="K196" s="107"/>
      <c r="L196" s="202"/>
      <c r="M196" s="202"/>
      <c r="N196" s="202"/>
      <c r="O196" s="202"/>
      <c r="P196" s="202"/>
      <c r="Q196" s="107"/>
      <c r="R196" s="202"/>
      <c r="S196" s="202"/>
      <c r="T196" s="202"/>
      <c r="U196" s="25"/>
      <c r="V196" s="202"/>
      <c r="W196" s="25"/>
      <c r="X196" s="202"/>
      <c r="Y196" s="25"/>
      <c r="Z196" s="202"/>
      <c r="AA196" s="13"/>
      <c r="AB196" s="13"/>
      <c r="AC196" s="13"/>
      <c r="AD196" s="13"/>
      <c r="AE196" s="13"/>
      <c r="AF196" s="13"/>
    </row>
    <row r="197" spans="1:32" ht="30.75" customHeight="1" thickBot="1">
      <c r="A197" s="83" t="s">
        <v>230</v>
      </c>
      <c r="B197" s="83" t="s">
        <v>230</v>
      </c>
      <c r="C197" s="217" t="s">
        <v>163</v>
      </c>
      <c r="D197" s="30"/>
      <c r="E197" s="83"/>
      <c r="F197" s="83"/>
      <c r="G197" s="84" t="s">
        <v>306</v>
      </c>
      <c r="H197" s="110"/>
      <c r="I197" s="86"/>
      <c r="J197" s="86"/>
      <c r="K197" s="84" t="s">
        <v>306</v>
      </c>
      <c r="L197" s="83"/>
      <c r="M197" s="85"/>
      <c r="N197" s="85"/>
      <c r="O197" s="83"/>
      <c r="P197" s="83"/>
      <c r="Q197" s="84" t="s">
        <v>306</v>
      </c>
      <c r="R197" s="83"/>
      <c r="S197" s="85"/>
      <c r="T197" s="85"/>
      <c r="U197" s="128" t="s">
        <v>2122</v>
      </c>
      <c r="V197" s="87" t="s">
        <v>2121</v>
      </c>
      <c r="W197" s="211" t="s">
        <v>306</v>
      </c>
      <c r="X197" s="315" t="s">
        <v>3097</v>
      </c>
      <c r="Y197" s="211" t="s">
        <v>3049</v>
      </c>
      <c r="Z197" s="343"/>
      <c r="AA197" s="8"/>
      <c r="AB197" s="8"/>
      <c r="AC197" s="8"/>
      <c r="AD197" s="8"/>
      <c r="AE197" s="8"/>
      <c r="AF197" s="8"/>
    </row>
    <row r="198" spans="1:32" ht="30.75" customHeight="1" thickBot="1">
      <c r="A198" s="83" t="s">
        <v>231</v>
      </c>
      <c r="B198" s="83" t="s">
        <v>231</v>
      </c>
      <c r="C198" s="217" t="s">
        <v>164</v>
      </c>
      <c r="D198" s="30"/>
      <c r="E198" s="83"/>
      <c r="F198" s="83"/>
      <c r="G198" s="84" t="s">
        <v>306</v>
      </c>
      <c r="H198" s="110"/>
      <c r="I198" s="86"/>
      <c r="J198" s="86"/>
      <c r="K198" s="84" t="s">
        <v>306</v>
      </c>
      <c r="L198" s="83"/>
      <c r="M198" s="85"/>
      <c r="N198" s="85"/>
      <c r="O198" s="83"/>
      <c r="P198" s="83"/>
      <c r="Q198" s="84" t="s">
        <v>306</v>
      </c>
      <c r="R198" s="83"/>
      <c r="S198" s="85"/>
      <c r="T198" s="85"/>
      <c r="U198" s="128" t="s">
        <v>2122</v>
      </c>
      <c r="V198" s="87" t="s">
        <v>2121</v>
      </c>
      <c r="W198" s="211" t="s">
        <v>306</v>
      </c>
      <c r="X198" s="315" t="s">
        <v>3097</v>
      </c>
      <c r="Y198" s="211" t="s">
        <v>3049</v>
      </c>
      <c r="Z198" s="343"/>
      <c r="AA198" s="8"/>
      <c r="AB198" s="8"/>
      <c r="AC198" s="8"/>
      <c r="AD198" s="8"/>
      <c r="AE198" s="8"/>
      <c r="AF198" s="8"/>
    </row>
    <row r="199" spans="1:32" ht="43" thickBot="1">
      <c r="A199" s="83" t="s">
        <v>232</v>
      </c>
      <c r="B199" s="83" t="s">
        <v>232</v>
      </c>
      <c r="C199" s="217" t="s">
        <v>1078</v>
      </c>
      <c r="D199" s="30"/>
      <c r="E199" s="83"/>
      <c r="F199" s="83"/>
      <c r="G199" s="84" t="s">
        <v>306</v>
      </c>
      <c r="H199" s="110"/>
      <c r="I199" s="86"/>
      <c r="J199" s="86"/>
      <c r="K199" s="84" t="s">
        <v>306</v>
      </c>
      <c r="L199" s="83"/>
      <c r="M199" s="85"/>
      <c r="N199" s="85"/>
      <c r="O199" s="83"/>
      <c r="P199" s="83"/>
      <c r="Q199" s="84" t="s">
        <v>306</v>
      </c>
      <c r="R199" s="83"/>
      <c r="S199" s="85"/>
      <c r="T199" s="85"/>
      <c r="U199" s="128" t="s">
        <v>2122</v>
      </c>
      <c r="V199" s="87" t="s">
        <v>2121</v>
      </c>
      <c r="W199" s="211" t="s">
        <v>306</v>
      </c>
      <c r="X199" s="315" t="s">
        <v>3097</v>
      </c>
      <c r="Y199" s="211" t="s">
        <v>3049</v>
      </c>
      <c r="Z199" s="343"/>
      <c r="AA199" s="8"/>
      <c r="AB199" s="8"/>
      <c r="AC199" s="8"/>
      <c r="AD199" s="8"/>
      <c r="AE199" s="8"/>
      <c r="AF199" s="8"/>
    </row>
    <row r="200" spans="1:32" ht="30.75" customHeight="1" thickBot="1">
      <c r="A200" s="83" t="s">
        <v>233</v>
      </c>
      <c r="B200" s="83" t="s">
        <v>233</v>
      </c>
      <c r="C200" s="217" t="s">
        <v>1079</v>
      </c>
      <c r="D200" s="30"/>
      <c r="E200" s="83"/>
      <c r="F200" s="83"/>
      <c r="G200" s="84" t="s">
        <v>306</v>
      </c>
      <c r="H200" s="110"/>
      <c r="I200" s="86"/>
      <c r="J200" s="86"/>
      <c r="K200" s="84" t="s">
        <v>306</v>
      </c>
      <c r="L200" s="83"/>
      <c r="M200" s="85"/>
      <c r="N200" s="85"/>
      <c r="O200" s="83"/>
      <c r="P200" s="83"/>
      <c r="Q200" s="84" t="s">
        <v>306</v>
      </c>
      <c r="R200" s="83"/>
      <c r="S200" s="85"/>
      <c r="T200" s="85"/>
      <c r="U200" s="128" t="s">
        <v>2122</v>
      </c>
      <c r="V200" s="87" t="s">
        <v>2121</v>
      </c>
      <c r="W200" s="211" t="s">
        <v>306</v>
      </c>
      <c r="X200" s="315" t="s">
        <v>3097</v>
      </c>
      <c r="Y200" s="211" t="s">
        <v>3049</v>
      </c>
      <c r="Z200" s="343"/>
      <c r="AA200" s="8"/>
      <c r="AB200" s="8"/>
      <c r="AC200" s="8"/>
      <c r="AD200" s="8"/>
      <c r="AE200" s="8"/>
      <c r="AF200" s="8"/>
    </row>
    <row r="201" spans="1:32" ht="56" customHeight="1" thickBot="1">
      <c r="A201" s="83" t="s">
        <v>234</v>
      </c>
      <c r="B201" s="83" t="s">
        <v>234</v>
      </c>
      <c r="C201" s="217" t="s">
        <v>1080</v>
      </c>
      <c r="D201" s="30"/>
      <c r="E201" s="83"/>
      <c r="F201" s="83"/>
      <c r="G201" s="84" t="s">
        <v>306</v>
      </c>
      <c r="H201" s="110"/>
      <c r="I201" s="86"/>
      <c r="J201" s="86"/>
      <c r="K201" s="84" t="s">
        <v>306</v>
      </c>
      <c r="L201" s="83"/>
      <c r="M201" s="85"/>
      <c r="N201" s="85"/>
      <c r="O201" s="83"/>
      <c r="P201" s="83"/>
      <c r="Q201" s="84" t="s">
        <v>306</v>
      </c>
      <c r="R201" s="83"/>
      <c r="S201" s="85"/>
      <c r="T201" s="85"/>
      <c r="U201" s="128" t="s">
        <v>2122</v>
      </c>
      <c r="V201" s="87" t="s">
        <v>2121</v>
      </c>
      <c r="W201" s="211" t="s">
        <v>306</v>
      </c>
      <c r="X201" s="315" t="s">
        <v>3097</v>
      </c>
      <c r="Y201" s="211" t="s">
        <v>3049</v>
      </c>
      <c r="Z201" s="343"/>
      <c r="AA201" s="8"/>
      <c r="AB201" s="8"/>
      <c r="AC201" s="8"/>
      <c r="AD201" s="8"/>
      <c r="AE201" s="8"/>
      <c r="AF201" s="8"/>
    </row>
    <row r="202" spans="1:32" ht="18" thickBot="1">
      <c r="A202" s="149" t="s">
        <v>967</v>
      </c>
      <c r="B202" s="149" t="s">
        <v>173</v>
      </c>
      <c r="C202" s="150" t="s">
        <v>968</v>
      </c>
      <c r="D202" s="115"/>
      <c r="E202" s="115"/>
      <c r="F202" s="115"/>
      <c r="G202" s="31"/>
      <c r="H202" s="31"/>
      <c r="I202" s="82"/>
      <c r="J202" s="82"/>
      <c r="K202" s="31"/>
      <c r="L202" s="115"/>
      <c r="M202" s="115"/>
      <c r="N202" s="115"/>
      <c r="O202" s="115"/>
      <c r="P202" s="115"/>
      <c r="Q202" s="31"/>
      <c r="R202" s="115"/>
      <c r="S202" s="115"/>
      <c r="T202" s="115"/>
      <c r="U202" s="114"/>
      <c r="V202" s="115"/>
      <c r="W202" s="114"/>
      <c r="X202" s="115"/>
      <c r="Y202" s="114"/>
      <c r="Z202" s="115"/>
      <c r="AA202" s="14"/>
      <c r="AB202" s="14"/>
      <c r="AC202" s="14"/>
      <c r="AD202" s="14"/>
      <c r="AE202" s="14"/>
      <c r="AF202" s="14"/>
    </row>
    <row r="203" spans="1:32" ht="83.25" customHeight="1" thickBot="1">
      <c r="A203" s="169"/>
      <c r="B203" s="169"/>
      <c r="C203" s="130" t="s">
        <v>1768</v>
      </c>
      <c r="D203" s="202"/>
      <c r="E203" s="202"/>
      <c r="F203" s="202"/>
      <c r="G203" s="107"/>
      <c r="H203" s="107"/>
      <c r="I203" s="108"/>
      <c r="J203" s="108"/>
      <c r="K203" s="107"/>
      <c r="L203" s="202"/>
      <c r="M203" s="202"/>
      <c r="N203" s="202"/>
      <c r="O203" s="202"/>
      <c r="P203" s="202"/>
      <c r="Q203" s="107"/>
      <c r="R203" s="202"/>
      <c r="S203" s="202"/>
      <c r="T203" s="202"/>
      <c r="U203" s="25"/>
      <c r="V203" s="202"/>
      <c r="W203" s="25"/>
      <c r="X203" s="202"/>
      <c r="Y203" s="25"/>
      <c r="Z203" s="202"/>
      <c r="AA203" s="13"/>
      <c r="AB203" s="13"/>
      <c r="AC203" s="13"/>
      <c r="AD203" s="13"/>
      <c r="AE203" s="13"/>
      <c r="AF203" s="13"/>
    </row>
    <row r="204" spans="1:32" ht="44.25" customHeight="1" thickBot="1">
      <c r="A204" s="83" t="s">
        <v>230</v>
      </c>
      <c r="B204" s="109" t="s">
        <v>230</v>
      </c>
      <c r="C204" s="217" t="s">
        <v>864</v>
      </c>
      <c r="D204" s="30"/>
      <c r="E204" s="83"/>
      <c r="F204" s="83"/>
      <c r="G204" s="84" t="s">
        <v>306</v>
      </c>
      <c r="H204" s="110"/>
      <c r="I204" s="86"/>
      <c r="J204" s="86"/>
      <c r="K204" s="84" t="s">
        <v>306</v>
      </c>
      <c r="L204" s="83"/>
      <c r="M204" s="85"/>
      <c r="N204" s="85"/>
      <c r="O204" s="83"/>
      <c r="P204" s="83"/>
      <c r="Q204" s="84" t="s">
        <v>306</v>
      </c>
      <c r="R204" s="83"/>
      <c r="S204" s="85"/>
      <c r="T204" s="85"/>
      <c r="U204" s="128" t="s">
        <v>2122</v>
      </c>
      <c r="V204" s="87" t="s">
        <v>2121</v>
      </c>
      <c r="W204" s="211" t="s">
        <v>306</v>
      </c>
      <c r="X204" s="35" t="s">
        <v>3183</v>
      </c>
      <c r="Y204" s="211" t="s">
        <v>3049</v>
      </c>
      <c r="Z204" s="343"/>
      <c r="AA204" s="8"/>
      <c r="AB204" s="8"/>
      <c r="AC204" s="8"/>
      <c r="AD204" s="8"/>
      <c r="AE204" s="8"/>
      <c r="AF204" s="8"/>
    </row>
    <row r="205" spans="1:32" ht="44.25" customHeight="1" thickBot="1">
      <c r="A205" s="83" t="s">
        <v>231</v>
      </c>
      <c r="B205" s="109" t="s">
        <v>231</v>
      </c>
      <c r="C205" s="217" t="s">
        <v>865</v>
      </c>
      <c r="D205" s="30"/>
      <c r="E205" s="83"/>
      <c r="F205" s="83"/>
      <c r="G205" s="84" t="s">
        <v>306</v>
      </c>
      <c r="H205" s="110"/>
      <c r="I205" s="86"/>
      <c r="J205" s="86"/>
      <c r="K205" s="84" t="s">
        <v>306</v>
      </c>
      <c r="L205" s="83"/>
      <c r="M205" s="85"/>
      <c r="N205" s="85"/>
      <c r="O205" s="83"/>
      <c r="P205" s="83"/>
      <c r="Q205" s="84" t="s">
        <v>306</v>
      </c>
      <c r="R205" s="83"/>
      <c r="S205" s="85"/>
      <c r="T205" s="85"/>
      <c r="U205" s="128" t="s">
        <v>2122</v>
      </c>
      <c r="V205" s="87" t="s">
        <v>2121</v>
      </c>
      <c r="W205" s="211" t="s">
        <v>306</v>
      </c>
      <c r="X205" s="315" t="s">
        <v>3097</v>
      </c>
      <c r="Y205" s="211" t="s">
        <v>3049</v>
      </c>
      <c r="Z205" s="343"/>
      <c r="AA205" s="8"/>
      <c r="AB205" s="8"/>
      <c r="AC205" s="8"/>
      <c r="AD205" s="8"/>
      <c r="AE205" s="8"/>
      <c r="AF205" s="8"/>
    </row>
    <row r="206" spans="1:32" ht="56.25" customHeight="1" thickBot="1">
      <c r="A206" s="83" t="s">
        <v>232</v>
      </c>
      <c r="B206" s="109" t="s">
        <v>232</v>
      </c>
      <c r="C206" s="217" t="s">
        <v>866</v>
      </c>
      <c r="D206" s="30"/>
      <c r="E206" s="83"/>
      <c r="F206" s="83"/>
      <c r="G206" s="84" t="s">
        <v>306</v>
      </c>
      <c r="H206" s="110"/>
      <c r="I206" s="86"/>
      <c r="J206" s="86"/>
      <c r="K206" s="84" t="s">
        <v>306</v>
      </c>
      <c r="L206" s="83"/>
      <c r="M206" s="85"/>
      <c r="N206" s="85"/>
      <c r="O206" s="83"/>
      <c r="P206" s="83"/>
      <c r="Q206" s="84" t="s">
        <v>306</v>
      </c>
      <c r="R206" s="83"/>
      <c r="S206" s="85"/>
      <c r="T206" s="85"/>
      <c r="U206" s="128" t="s">
        <v>2122</v>
      </c>
      <c r="V206" s="87" t="s">
        <v>2121</v>
      </c>
      <c r="W206" s="211" t="s">
        <v>306</v>
      </c>
      <c r="X206" s="315" t="s">
        <v>3097</v>
      </c>
      <c r="Y206" s="211" t="s">
        <v>3049</v>
      </c>
      <c r="Z206" s="343"/>
      <c r="AA206" s="8"/>
      <c r="AB206" s="8"/>
      <c r="AC206" s="8"/>
      <c r="AD206" s="8"/>
      <c r="AE206" s="8"/>
      <c r="AF206" s="8"/>
    </row>
    <row r="207" spans="1:32" ht="18" thickBot="1">
      <c r="A207" s="149" t="s">
        <v>384</v>
      </c>
      <c r="B207" s="149" t="s">
        <v>1231</v>
      </c>
      <c r="C207" s="150" t="s">
        <v>1425</v>
      </c>
      <c r="D207" s="115"/>
      <c r="E207" s="115"/>
      <c r="F207" s="115"/>
      <c r="G207" s="31"/>
      <c r="H207" s="31"/>
      <c r="I207" s="82"/>
      <c r="J207" s="82"/>
      <c r="K207" s="31"/>
      <c r="L207" s="115"/>
      <c r="M207" s="115"/>
      <c r="N207" s="115"/>
      <c r="O207" s="115"/>
      <c r="P207" s="115"/>
      <c r="Q207" s="31"/>
      <c r="R207" s="115"/>
      <c r="S207" s="115"/>
      <c r="T207" s="115"/>
      <c r="U207" s="114"/>
      <c r="V207" s="115"/>
      <c r="W207" s="114"/>
      <c r="X207" s="115"/>
      <c r="Y207" s="114"/>
      <c r="Z207" s="115"/>
      <c r="AA207" s="14"/>
      <c r="AB207" s="14"/>
      <c r="AC207" s="14"/>
      <c r="AD207" s="14"/>
      <c r="AE207" s="14"/>
      <c r="AF207" s="14"/>
    </row>
    <row r="208" spans="1:32" s="148" customFormat="1" ht="18" thickBot="1">
      <c r="A208" s="149" t="s">
        <v>385</v>
      </c>
      <c r="B208" s="149"/>
      <c r="C208" s="150" t="s">
        <v>386</v>
      </c>
      <c r="D208" s="150"/>
      <c r="E208" s="150"/>
      <c r="F208" s="150"/>
      <c r="G208" s="144"/>
      <c r="H208" s="144"/>
      <c r="I208" s="145"/>
      <c r="J208" s="145"/>
      <c r="K208" s="144"/>
      <c r="L208" s="150"/>
      <c r="M208" s="150"/>
      <c r="N208" s="150"/>
      <c r="O208" s="150"/>
      <c r="P208" s="150"/>
      <c r="Q208" s="144"/>
      <c r="R208" s="150"/>
      <c r="S208" s="150"/>
      <c r="T208" s="150"/>
      <c r="U208" s="149"/>
      <c r="V208" s="150"/>
      <c r="W208" s="149"/>
      <c r="X208" s="150"/>
      <c r="Y208" s="149"/>
      <c r="Z208" s="150"/>
      <c r="AA208" s="29"/>
      <c r="AB208" s="29"/>
      <c r="AC208" s="29"/>
      <c r="AD208" s="29"/>
      <c r="AE208" s="29"/>
      <c r="AF208" s="29"/>
    </row>
    <row r="209" spans="1:32" ht="17.25" customHeight="1" thickBot="1">
      <c r="A209" s="169"/>
      <c r="B209" s="169"/>
      <c r="C209" s="130" t="s">
        <v>81</v>
      </c>
      <c r="D209" s="202"/>
      <c r="E209" s="202"/>
      <c r="F209" s="202"/>
      <c r="G209" s="107"/>
      <c r="H209" s="107"/>
      <c r="I209" s="108"/>
      <c r="J209" s="108"/>
      <c r="K209" s="107"/>
      <c r="L209" s="202"/>
      <c r="M209" s="202"/>
      <c r="N209" s="202"/>
      <c r="O209" s="202"/>
      <c r="P209" s="202"/>
      <c r="Q209" s="107"/>
      <c r="R209" s="202"/>
      <c r="S209" s="202"/>
      <c r="T209" s="202"/>
      <c r="U209" s="25"/>
      <c r="V209" s="202"/>
      <c r="W209" s="25"/>
      <c r="X209" s="202"/>
      <c r="Y209" s="25"/>
      <c r="Z209" s="202"/>
      <c r="AA209" s="13"/>
      <c r="AB209" s="13"/>
      <c r="AC209" s="13"/>
      <c r="AD209" s="13"/>
      <c r="AE209" s="13"/>
      <c r="AF209" s="13"/>
    </row>
    <row r="210" spans="1:32" ht="108.75" customHeight="1" thickBot="1">
      <c r="A210" s="83" t="s">
        <v>230</v>
      </c>
      <c r="B210" s="109" t="s">
        <v>230</v>
      </c>
      <c r="C210" s="217" t="s">
        <v>423</v>
      </c>
      <c r="D210" s="30"/>
      <c r="E210" s="83"/>
      <c r="F210" s="83"/>
      <c r="G210" s="84" t="s">
        <v>306</v>
      </c>
      <c r="H210" s="110"/>
      <c r="I210" s="86"/>
      <c r="J210" s="86"/>
      <c r="K210" s="84" t="s">
        <v>306</v>
      </c>
      <c r="L210" s="83"/>
      <c r="M210" s="85"/>
      <c r="N210" s="85"/>
      <c r="O210" s="83"/>
      <c r="P210" s="83"/>
      <c r="Q210" s="84" t="s">
        <v>306</v>
      </c>
      <c r="R210" s="83"/>
      <c r="S210" s="85"/>
      <c r="T210" s="85"/>
      <c r="U210" s="128" t="s">
        <v>2122</v>
      </c>
      <c r="V210" s="87" t="s">
        <v>2121</v>
      </c>
      <c r="W210" s="211" t="s">
        <v>306</v>
      </c>
      <c r="X210" s="315" t="s">
        <v>3097</v>
      </c>
      <c r="Y210" s="211" t="s">
        <v>3049</v>
      </c>
      <c r="Z210" s="343"/>
      <c r="AA210" s="8"/>
      <c r="AB210" s="8"/>
      <c r="AC210" s="8"/>
      <c r="AD210" s="8"/>
      <c r="AE210" s="8"/>
      <c r="AF210" s="8"/>
    </row>
    <row r="211" spans="1:32" ht="30.75" customHeight="1" thickBot="1">
      <c r="A211" s="83" t="s">
        <v>231</v>
      </c>
      <c r="B211" s="109" t="s">
        <v>231</v>
      </c>
      <c r="C211" s="217" t="s">
        <v>424</v>
      </c>
      <c r="D211" s="30"/>
      <c r="E211" s="83"/>
      <c r="F211" s="98"/>
      <c r="G211" s="84" t="s">
        <v>306</v>
      </c>
      <c r="H211" s="110"/>
      <c r="I211" s="86"/>
      <c r="J211" s="86"/>
      <c r="K211" s="84" t="s">
        <v>306</v>
      </c>
      <c r="L211" s="98"/>
      <c r="M211" s="85"/>
      <c r="N211" s="85"/>
      <c r="O211" s="98"/>
      <c r="P211" s="98"/>
      <c r="Q211" s="84" t="s">
        <v>306</v>
      </c>
      <c r="R211" s="98"/>
      <c r="S211" s="85"/>
      <c r="T211" s="85"/>
      <c r="U211" s="128" t="s">
        <v>2122</v>
      </c>
      <c r="V211" s="87" t="s">
        <v>2121</v>
      </c>
      <c r="W211" s="211" t="s">
        <v>306</v>
      </c>
      <c r="X211" s="315" t="s">
        <v>3097</v>
      </c>
      <c r="Y211" s="211" t="s">
        <v>3049</v>
      </c>
      <c r="Z211" s="343"/>
      <c r="AA211" s="8"/>
      <c r="AB211" s="8"/>
      <c r="AC211" s="8"/>
      <c r="AD211" s="8"/>
      <c r="AE211" s="8"/>
      <c r="AF211" s="8"/>
    </row>
    <row r="212" spans="1:32" ht="30.75" customHeight="1" thickBot="1">
      <c r="A212" s="83" t="s">
        <v>232</v>
      </c>
      <c r="B212" s="109" t="s">
        <v>232</v>
      </c>
      <c r="C212" s="216" t="s">
        <v>182</v>
      </c>
      <c r="D212" s="30" t="s">
        <v>743</v>
      </c>
      <c r="E212" s="30" t="s">
        <v>743</v>
      </c>
      <c r="F212" s="83"/>
      <c r="G212" s="84" t="s">
        <v>306</v>
      </c>
      <c r="H212" s="110"/>
      <c r="I212" s="86"/>
      <c r="J212" s="86"/>
      <c r="K212" s="84" t="s">
        <v>306</v>
      </c>
      <c r="L212" s="83"/>
      <c r="M212" s="85"/>
      <c r="N212" s="85"/>
      <c r="O212" s="83"/>
      <c r="P212" s="83"/>
      <c r="Q212" s="84" t="s">
        <v>306</v>
      </c>
      <c r="R212" s="83"/>
      <c r="S212" s="85"/>
      <c r="T212" s="85"/>
      <c r="U212" s="128" t="s">
        <v>2122</v>
      </c>
      <c r="V212" s="87" t="s">
        <v>2121</v>
      </c>
      <c r="W212" s="211" t="s">
        <v>306</v>
      </c>
      <c r="X212" s="315" t="s">
        <v>3097</v>
      </c>
      <c r="Y212" s="211" t="s">
        <v>3049</v>
      </c>
      <c r="Z212" s="343"/>
      <c r="AA212" s="8"/>
      <c r="AB212" s="8"/>
      <c r="AC212" s="8"/>
      <c r="AD212" s="8"/>
      <c r="AE212" s="8"/>
      <c r="AF212" s="8"/>
    </row>
    <row r="213" spans="1:32" ht="30.75" customHeight="1" thickBot="1">
      <c r="A213" s="83" t="s">
        <v>233</v>
      </c>
      <c r="B213" s="109" t="s">
        <v>233</v>
      </c>
      <c r="C213" s="216" t="s">
        <v>183</v>
      </c>
      <c r="D213" s="30"/>
      <c r="E213" s="83"/>
      <c r="F213" s="83"/>
      <c r="G213" s="84" t="s">
        <v>306</v>
      </c>
      <c r="H213" s="110"/>
      <c r="I213" s="86"/>
      <c r="J213" s="86"/>
      <c r="K213" s="84" t="s">
        <v>306</v>
      </c>
      <c r="L213" s="83"/>
      <c r="M213" s="85"/>
      <c r="N213" s="85"/>
      <c r="O213" s="83"/>
      <c r="P213" s="83"/>
      <c r="Q213" s="84" t="s">
        <v>306</v>
      </c>
      <c r="R213" s="83"/>
      <c r="S213" s="85"/>
      <c r="T213" s="85"/>
      <c r="U213" s="128" t="s">
        <v>2122</v>
      </c>
      <c r="V213" s="87" t="s">
        <v>2121</v>
      </c>
      <c r="W213" s="211" t="s">
        <v>306</v>
      </c>
      <c r="X213" s="315" t="s">
        <v>3097</v>
      </c>
      <c r="Y213" s="211" t="s">
        <v>3049</v>
      </c>
      <c r="Z213" s="343"/>
      <c r="AA213" s="8"/>
      <c r="AB213" s="8"/>
      <c r="AC213" s="8"/>
      <c r="AD213" s="8"/>
      <c r="AE213" s="8"/>
      <c r="AF213" s="8"/>
    </row>
    <row r="214" spans="1:32" ht="30.75" customHeight="1" thickBot="1">
      <c r="A214" s="83" t="s">
        <v>234</v>
      </c>
      <c r="B214" s="109" t="s">
        <v>234</v>
      </c>
      <c r="C214" s="217" t="s">
        <v>184</v>
      </c>
      <c r="D214" s="30"/>
      <c r="E214" s="83"/>
      <c r="F214" s="83"/>
      <c r="G214" s="84" t="s">
        <v>306</v>
      </c>
      <c r="H214" s="110"/>
      <c r="I214" s="86"/>
      <c r="J214" s="86"/>
      <c r="K214" s="84" t="s">
        <v>306</v>
      </c>
      <c r="L214" s="83"/>
      <c r="M214" s="85"/>
      <c r="N214" s="85"/>
      <c r="O214" s="83"/>
      <c r="P214" s="83"/>
      <c r="Q214" s="84" t="s">
        <v>306</v>
      </c>
      <c r="R214" s="83"/>
      <c r="S214" s="85"/>
      <c r="T214" s="85"/>
      <c r="U214" s="128" t="s">
        <v>2122</v>
      </c>
      <c r="V214" s="87" t="s">
        <v>2121</v>
      </c>
      <c r="W214" s="211" t="s">
        <v>306</v>
      </c>
      <c r="X214" s="315" t="s">
        <v>3097</v>
      </c>
      <c r="Y214" s="211" t="s">
        <v>3049</v>
      </c>
      <c r="Z214" s="343"/>
      <c r="AA214" s="8"/>
      <c r="AB214" s="8"/>
      <c r="AC214" s="8"/>
      <c r="AD214" s="8"/>
      <c r="AE214" s="8"/>
      <c r="AF214" s="8"/>
    </row>
    <row r="215" spans="1:32" ht="30.75" customHeight="1" thickBot="1">
      <c r="A215" s="83" t="s">
        <v>235</v>
      </c>
      <c r="B215" s="109" t="s">
        <v>235</v>
      </c>
      <c r="C215" s="217" t="s">
        <v>185</v>
      </c>
      <c r="D215" s="30"/>
      <c r="E215" s="83"/>
      <c r="F215" s="83"/>
      <c r="G215" s="84" t="s">
        <v>306</v>
      </c>
      <c r="H215" s="110"/>
      <c r="I215" s="86"/>
      <c r="J215" s="86"/>
      <c r="K215" s="84" t="s">
        <v>306</v>
      </c>
      <c r="L215" s="83"/>
      <c r="M215" s="85"/>
      <c r="N215" s="85"/>
      <c r="O215" s="83"/>
      <c r="P215" s="83"/>
      <c r="Q215" s="84" t="s">
        <v>306</v>
      </c>
      <c r="R215" s="83"/>
      <c r="S215" s="85"/>
      <c r="T215" s="85"/>
      <c r="U215" s="128" t="s">
        <v>2122</v>
      </c>
      <c r="V215" s="87" t="s">
        <v>2121</v>
      </c>
      <c r="W215" s="211" t="s">
        <v>306</v>
      </c>
      <c r="X215" s="315" t="s">
        <v>3097</v>
      </c>
      <c r="Y215" s="211" t="s">
        <v>3049</v>
      </c>
      <c r="Z215" s="343"/>
      <c r="AA215" s="8"/>
      <c r="AB215" s="8"/>
      <c r="AC215" s="8"/>
      <c r="AD215" s="8"/>
      <c r="AE215" s="8"/>
      <c r="AF215" s="8"/>
    </row>
    <row r="216" spans="1:32" ht="56.25" customHeight="1" thickBot="1">
      <c r="A216" s="169"/>
      <c r="B216" s="169"/>
      <c r="C216" s="215" t="s">
        <v>475</v>
      </c>
      <c r="D216" s="202"/>
      <c r="E216" s="202"/>
      <c r="F216" s="202"/>
      <c r="G216" s="107"/>
      <c r="H216" s="107"/>
      <c r="I216" s="108"/>
      <c r="J216" s="108"/>
      <c r="K216" s="107"/>
      <c r="L216" s="202"/>
      <c r="M216" s="202"/>
      <c r="N216" s="202"/>
      <c r="O216" s="202"/>
      <c r="P216" s="202"/>
      <c r="Q216" s="107"/>
      <c r="R216" s="202"/>
      <c r="S216" s="202"/>
      <c r="T216" s="202"/>
      <c r="U216" s="25"/>
      <c r="V216" s="202"/>
      <c r="W216" s="262"/>
      <c r="X216" s="505"/>
      <c r="Y216" s="262"/>
      <c r="Z216" s="202"/>
      <c r="AA216" s="13"/>
      <c r="AB216" s="13"/>
      <c r="AC216" s="13"/>
      <c r="AD216" s="13"/>
      <c r="AE216" s="13"/>
      <c r="AF216" s="13"/>
    </row>
    <row r="217" spans="1:32" ht="30.75" customHeight="1" thickBot="1">
      <c r="A217" s="83" t="s">
        <v>230</v>
      </c>
      <c r="B217" s="109" t="s">
        <v>236</v>
      </c>
      <c r="C217" s="216" t="s">
        <v>476</v>
      </c>
      <c r="D217" s="30"/>
      <c r="E217" s="83"/>
      <c r="F217" s="83"/>
      <c r="G217" s="84" t="s">
        <v>306</v>
      </c>
      <c r="H217" s="110"/>
      <c r="I217" s="86"/>
      <c r="J217" s="86"/>
      <c r="K217" s="84" t="s">
        <v>306</v>
      </c>
      <c r="L217" s="83"/>
      <c r="M217" s="85"/>
      <c r="N217" s="85"/>
      <c r="O217" s="83"/>
      <c r="P217" s="83"/>
      <c r="Q217" s="84" t="s">
        <v>306</v>
      </c>
      <c r="R217" s="83"/>
      <c r="S217" s="85"/>
      <c r="T217" s="85"/>
      <c r="U217" s="128" t="s">
        <v>2122</v>
      </c>
      <c r="V217" s="87" t="s">
        <v>2121</v>
      </c>
      <c r="W217" s="211" t="s">
        <v>306</v>
      </c>
      <c r="X217" s="315" t="s">
        <v>3097</v>
      </c>
      <c r="Y217" s="211" t="s">
        <v>3049</v>
      </c>
      <c r="Z217" s="343"/>
      <c r="AA217" s="8"/>
      <c r="AB217" s="8"/>
      <c r="AC217" s="8"/>
      <c r="AD217" s="8"/>
      <c r="AE217" s="8"/>
      <c r="AF217" s="8"/>
    </row>
    <row r="218" spans="1:32" ht="44.25" customHeight="1" thickBot="1">
      <c r="A218" s="83" t="s">
        <v>94</v>
      </c>
      <c r="B218" s="109" t="s">
        <v>1234</v>
      </c>
      <c r="C218" s="217" t="s">
        <v>82</v>
      </c>
      <c r="D218" s="30"/>
      <c r="E218" s="83"/>
      <c r="F218" s="83"/>
      <c r="G218" s="84" t="s">
        <v>306</v>
      </c>
      <c r="H218" s="110"/>
      <c r="I218" s="86"/>
      <c r="J218" s="86"/>
      <c r="K218" s="84" t="s">
        <v>306</v>
      </c>
      <c r="L218" s="83"/>
      <c r="M218" s="85"/>
      <c r="N218" s="85"/>
      <c r="O218" s="83"/>
      <c r="P218" s="83"/>
      <c r="Q218" s="84" t="s">
        <v>306</v>
      </c>
      <c r="R218" s="83"/>
      <c r="S218" s="85"/>
      <c r="T218" s="85"/>
      <c r="U218" s="128" t="s">
        <v>2122</v>
      </c>
      <c r="V218" s="87" t="s">
        <v>2121</v>
      </c>
      <c r="W218" s="211" t="s">
        <v>306</v>
      </c>
      <c r="X218" s="315" t="s">
        <v>3097</v>
      </c>
      <c r="Y218" s="211" t="s">
        <v>3049</v>
      </c>
      <c r="Z218" s="343"/>
      <c r="AA218" s="8"/>
      <c r="AB218" s="8"/>
      <c r="AC218" s="8"/>
      <c r="AD218" s="8"/>
      <c r="AE218" s="8"/>
      <c r="AF218" s="8"/>
    </row>
    <row r="219" spans="1:32" s="148" customFormat="1" ht="18" thickBot="1">
      <c r="A219" s="149" t="s">
        <v>1235</v>
      </c>
      <c r="B219" s="149"/>
      <c r="C219" s="150" t="s">
        <v>1236</v>
      </c>
      <c r="D219" s="150"/>
      <c r="E219" s="150"/>
      <c r="F219" s="150"/>
      <c r="G219" s="144"/>
      <c r="H219" s="144"/>
      <c r="I219" s="145"/>
      <c r="J219" s="145"/>
      <c r="K219" s="144"/>
      <c r="L219" s="150"/>
      <c r="M219" s="150"/>
      <c r="N219" s="150"/>
      <c r="O219" s="150"/>
      <c r="P219" s="150"/>
      <c r="Q219" s="144"/>
      <c r="R219" s="150"/>
      <c r="S219" s="150"/>
      <c r="T219" s="150"/>
      <c r="U219" s="149"/>
      <c r="V219" s="150"/>
      <c r="W219" s="503"/>
      <c r="X219" s="504"/>
      <c r="Y219" s="503"/>
      <c r="Z219" s="150"/>
      <c r="AA219" s="29"/>
      <c r="AB219" s="29"/>
      <c r="AC219" s="29"/>
      <c r="AD219" s="29"/>
      <c r="AE219" s="29"/>
      <c r="AF219" s="29"/>
    </row>
    <row r="220" spans="1:32" ht="17.25" customHeight="1" thickBot="1">
      <c r="A220" s="169"/>
      <c r="B220" s="169"/>
      <c r="C220" s="130" t="s">
        <v>477</v>
      </c>
      <c r="D220" s="202"/>
      <c r="E220" s="202"/>
      <c r="F220" s="202"/>
      <c r="G220" s="107"/>
      <c r="H220" s="107"/>
      <c r="I220" s="108"/>
      <c r="J220" s="108"/>
      <c r="K220" s="107"/>
      <c r="L220" s="202"/>
      <c r="M220" s="202"/>
      <c r="N220" s="202"/>
      <c r="O220" s="202"/>
      <c r="P220" s="202"/>
      <c r="Q220" s="107"/>
      <c r="R220" s="202"/>
      <c r="S220" s="202"/>
      <c r="T220" s="202"/>
      <c r="U220" s="25"/>
      <c r="V220" s="202"/>
      <c r="W220" s="262"/>
      <c r="X220" s="505"/>
      <c r="Y220" s="262"/>
      <c r="Z220" s="202"/>
      <c r="AA220" s="13"/>
      <c r="AB220" s="13"/>
      <c r="AC220" s="13"/>
      <c r="AD220" s="13"/>
      <c r="AE220" s="13"/>
      <c r="AF220" s="13"/>
    </row>
    <row r="221" spans="1:32" ht="30.75" customHeight="1" thickBot="1">
      <c r="A221" s="83" t="s">
        <v>230</v>
      </c>
      <c r="B221" s="109" t="s">
        <v>868</v>
      </c>
      <c r="C221" s="217" t="s">
        <v>478</v>
      </c>
      <c r="D221" s="30"/>
      <c r="E221" s="83"/>
      <c r="F221" s="83"/>
      <c r="G221" s="84" t="s">
        <v>306</v>
      </c>
      <c r="H221" s="110"/>
      <c r="I221" s="86"/>
      <c r="J221" s="86"/>
      <c r="K221" s="84" t="s">
        <v>306</v>
      </c>
      <c r="L221" s="83"/>
      <c r="M221" s="85"/>
      <c r="N221" s="85"/>
      <c r="O221" s="83"/>
      <c r="P221" s="83"/>
      <c r="Q221" s="84" t="s">
        <v>306</v>
      </c>
      <c r="R221" s="83"/>
      <c r="S221" s="85"/>
      <c r="T221" s="85"/>
      <c r="U221" s="128" t="s">
        <v>2122</v>
      </c>
      <c r="V221" s="87" t="s">
        <v>2121</v>
      </c>
      <c r="W221" s="211" t="s">
        <v>306</v>
      </c>
      <c r="X221" s="315" t="s">
        <v>3097</v>
      </c>
      <c r="Y221" s="211" t="s">
        <v>3049</v>
      </c>
      <c r="Z221" s="343"/>
      <c r="AA221" s="8"/>
      <c r="AB221" s="8"/>
      <c r="AC221" s="8"/>
      <c r="AD221" s="8"/>
      <c r="AE221" s="8"/>
      <c r="AF221" s="8"/>
    </row>
    <row r="222" spans="1:32" ht="30.75" customHeight="1" thickBot="1">
      <c r="A222" s="83" t="s">
        <v>231</v>
      </c>
      <c r="B222" s="109" t="s">
        <v>869</v>
      </c>
      <c r="C222" s="217" t="s">
        <v>479</v>
      </c>
      <c r="D222" s="30"/>
      <c r="E222" s="83"/>
      <c r="F222" s="83"/>
      <c r="G222" s="84" t="s">
        <v>306</v>
      </c>
      <c r="H222" s="110"/>
      <c r="I222" s="86"/>
      <c r="J222" s="86"/>
      <c r="K222" s="84" t="s">
        <v>306</v>
      </c>
      <c r="L222" s="83"/>
      <c r="M222" s="85"/>
      <c r="N222" s="85"/>
      <c r="O222" s="83"/>
      <c r="P222" s="83"/>
      <c r="Q222" s="84" t="s">
        <v>306</v>
      </c>
      <c r="R222" s="83"/>
      <c r="S222" s="85"/>
      <c r="T222" s="85"/>
      <c r="U222" s="128" t="s">
        <v>2122</v>
      </c>
      <c r="V222" s="87" t="s">
        <v>2121</v>
      </c>
      <c r="W222" s="211" t="s">
        <v>306</v>
      </c>
      <c r="X222" s="315" t="s">
        <v>3097</v>
      </c>
      <c r="Y222" s="211" t="s">
        <v>3049</v>
      </c>
      <c r="Z222" s="343"/>
      <c r="AA222" s="8"/>
      <c r="AB222" s="8"/>
      <c r="AC222" s="8"/>
      <c r="AD222" s="8"/>
      <c r="AE222" s="8"/>
      <c r="AF222" s="8"/>
    </row>
    <row r="223" spans="1:32" ht="18" thickBot="1">
      <c r="A223" s="149" t="s">
        <v>1414</v>
      </c>
      <c r="B223" s="149" t="s">
        <v>574</v>
      </c>
      <c r="C223" s="150" t="s">
        <v>1922</v>
      </c>
      <c r="D223" s="115"/>
      <c r="E223" s="115"/>
      <c r="F223" s="115"/>
      <c r="G223" s="31"/>
      <c r="H223" s="31"/>
      <c r="I223" s="82"/>
      <c r="J223" s="82"/>
      <c r="K223" s="31"/>
      <c r="L223" s="115"/>
      <c r="M223" s="115"/>
      <c r="N223" s="115"/>
      <c r="O223" s="115"/>
      <c r="P223" s="115"/>
      <c r="Q223" s="31"/>
      <c r="R223" s="115"/>
      <c r="S223" s="115"/>
      <c r="T223" s="115"/>
      <c r="U223" s="114"/>
      <c r="V223" s="115"/>
      <c r="W223" s="501"/>
      <c r="X223" s="502"/>
      <c r="Y223" s="501"/>
      <c r="Z223" s="115"/>
      <c r="AA223" s="14"/>
      <c r="AB223" s="14"/>
      <c r="AC223" s="14"/>
      <c r="AD223" s="14"/>
      <c r="AE223" s="14"/>
      <c r="AF223" s="14"/>
    </row>
    <row r="224" spans="1:32" ht="30.75" customHeight="1" thickBot="1">
      <c r="A224" s="169"/>
      <c r="B224" s="169"/>
      <c r="C224" s="130" t="s">
        <v>804</v>
      </c>
      <c r="D224" s="202"/>
      <c r="E224" s="202"/>
      <c r="F224" s="202"/>
      <c r="G224" s="107"/>
      <c r="H224" s="107"/>
      <c r="I224" s="108"/>
      <c r="J224" s="108"/>
      <c r="K224" s="107"/>
      <c r="L224" s="202"/>
      <c r="M224" s="202"/>
      <c r="N224" s="202"/>
      <c r="O224" s="202"/>
      <c r="P224" s="202"/>
      <c r="Q224" s="107"/>
      <c r="R224" s="202"/>
      <c r="S224" s="202"/>
      <c r="T224" s="202"/>
      <c r="U224" s="25"/>
      <c r="V224" s="202"/>
      <c r="W224" s="262"/>
      <c r="X224" s="505"/>
      <c r="Y224" s="262"/>
      <c r="Z224" s="202"/>
      <c r="AA224" s="13"/>
      <c r="AB224" s="13"/>
      <c r="AC224" s="13"/>
      <c r="AD224" s="13"/>
      <c r="AE224" s="13"/>
      <c r="AF224" s="13"/>
    </row>
    <row r="225" spans="1:32" ht="30.75" customHeight="1" thickBot="1">
      <c r="A225" s="109" t="s">
        <v>230</v>
      </c>
      <c r="B225" s="109" t="s">
        <v>230</v>
      </c>
      <c r="C225" s="216" t="s">
        <v>805</v>
      </c>
      <c r="D225" s="30"/>
      <c r="E225" s="83"/>
      <c r="F225" s="83"/>
      <c r="G225" s="84" t="s">
        <v>306</v>
      </c>
      <c r="H225" s="110"/>
      <c r="I225" s="86"/>
      <c r="J225" s="86"/>
      <c r="K225" s="84" t="s">
        <v>306</v>
      </c>
      <c r="L225" s="83"/>
      <c r="M225" s="85"/>
      <c r="N225" s="85"/>
      <c r="O225" s="83"/>
      <c r="P225" s="83"/>
      <c r="Q225" s="84" t="s">
        <v>306</v>
      </c>
      <c r="R225" s="83"/>
      <c r="S225" s="85"/>
      <c r="T225" s="85"/>
      <c r="U225" s="128" t="s">
        <v>2122</v>
      </c>
      <c r="V225" s="87" t="s">
        <v>2121</v>
      </c>
      <c r="W225" s="211" t="s">
        <v>306</v>
      </c>
      <c r="X225" s="315" t="s">
        <v>3097</v>
      </c>
      <c r="Y225" s="211" t="s">
        <v>3049</v>
      </c>
      <c r="Z225" s="343"/>
      <c r="AA225" s="8"/>
      <c r="AB225" s="8"/>
      <c r="AC225" s="8"/>
      <c r="AD225" s="8"/>
      <c r="AE225" s="8"/>
      <c r="AF225" s="8"/>
    </row>
    <row r="226" spans="1:32" ht="30.75" customHeight="1" thickBot="1">
      <c r="A226" s="109" t="s">
        <v>231</v>
      </c>
      <c r="B226" s="109" t="s">
        <v>231</v>
      </c>
      <c r="C226" s="216" t="s">
        <v>806</v>
      </c>
      <c r="D226" s="30"/>
      <c r="E226" s="83"/>
      <c r="F226" s="83"/>
      <c r="G226" s="84" t="s">
        <v>306</v>
      </c>
      <c r="H226" s="110"/>
      <c r="I226" s="86"/>
      <c r="J226" s="86"/>
      <c r="K226" s="84" t="s">
        <v>306</v>
      </c>
      <c r="L226" s="83"/>
      <c r="M226" s="85"/>
      <c r="N226" s="85"/>
      <c r="O226" s="83"/>
      <c r="P226" s="83"/>
      <c r="Q226" s="84" t="s">
        <v>306</v>
      </c>
      <c r="R226" s="83"/>
      <c r="S226" s="85"/>
      <c r="T226" s="85"/>
      <c r="U226" s="128" t="s">
        <v>2122</v>
      </c>
      <c r="V226" s="87" t="s">
        <v>2121</v>
      </c>
      <c r="W226" s="211" t="s">
        <v>306</v>
      </c>
      <c r="X226" s="315" t="s">
        <v>3097</v>
      </c>
      <c r="Y226" s="211" t="s">
        <v>3049</v>
      </c>
      <c r="Z226" s="343"/>
      <c r="AA226" s="8"/>
      <c r="AB226" s="8"/>
      <c r="AC226" s="8"/>
      <c r="AD226" s="8"/>
      <c r="AE226" s="8"/>
      <c r="AF226" s="8"/>
    </row>
    <row r="227" spans="1:32" ht="30.75" customHeight="1" thickBot="1">
      <c r="A227" s="109" t="s">
        <v>232</v>
      </c>
      <c r="B227" s="109" t="s">
        <v>232</v>
      </c>
      <c r="C227" s="216" t="s">
        <v>2091</v>
      </c>
      <c r="D227" s="30"/>
      <c r="E227" s="83"/>
      <c r="F227" s="83"/>
      <c r="G227" s="84" t="s">
        <v>306</v>
      </c>
      <c r="H227" s="110"/>
      <c r="I227" s="86"/>
      <c r="J227" s="86"/>
      <c r="K227" s="84" t="s">
        <v>306</v>
      </c>
      <c r="L227" s="83"/>
      <c r="M227" s="85"/>
      <c r="N227" s="85"/>
      <c r="O227" s="83"/>
      <c r="P227" s="83"/>
      <c r="Q227" s="84" t="s">
        <v>306</v>
      </c>
      <c r="R227" s="83"/>
      <c r="S227" s="85"/>
      <c r="T227" s="85"/>
      <c r="U227" s="128" t="s">
        <v>2122</v>
      </c>
      <c r="V227" s="87" t="s">
        <v>2121</v>
      </c>
      <c r="W227" s="211" t="s">
        <v>306</v>
      </c>
      <c r="X227" s="315" t="s">
        <v>3097</v>
      </c>
      <c r="Y227" s="211" t="s">
        <v>3049</v>
      </c>
      <c r="Z227" s="343"/>
      <c r="AA227" s="8"/>
      <c r="AB227" s="8"/>
      <c r="AC227" s="8"/>
      <c r="AD227" s="8"/>
      <c r="AE227" s="8"/>
      <c r="AF227" s="8"/>
    </row>
    <row r="228" spans="1:32" ht="30.75" customHeight="1" thickBot="1">
      <c r="A228" s="109" t="s">
        <v>233</v>
      </c>
      <c r="B228" s="109" t="s">
        <v>233</v>
      </c>
      <c r="C228" s="216" t="s">
        <v>2092</v>
      </c>
      <c r="D228" s="30"/>
      <c r="E228" s="83"/>
      <c r="F228" s="83"/>
      <c r="G228" s="84" t="s">
        <v>306</v>
      </c>
      <c r="H228" s="110"/>
      <c r="I228" s="86"/>
      <c r="J228" s="86"/>
      <c r="K228" s="84" t="s">
        <v>306</v>
      </c>
      <c r="L228" s="83"/>
      <c r="M228" s="85"/>
      <c r="N228" s="85"/>
      <c r="O228" s="83"/>
      <c r="P228" s="83"/>
      <c r="Q228" s="84" t="s">
        <v>306</v>
      </c>
      <c r="R228" s="83"/>
      <c r="S228" s="85"/>
      <c r="T228" s="85"/>
      <c r="U228" s="128" t="s">
        <v>2122</v>
      </c>
      <c r="V228" s="87" t="s">
        <v>2121</v>
      </c>
      <c r="W228" s="211" t="s">
        <v>306</v>
      </c>
      <c r="X228" s="315" t="s">
        <v>3097</v>
      </c>
      <c r="Y228" s="211" t="s">
        <v>3049</v>
      </c>
      <c r="Z228" s="343"/>
      <c r="AA228" s="8"/>
      <c r="AB228" s="8"/>
      <c r="AC228" s="8"/>
      <c r="AD228" s="8"/>
      <c r="AE228" s="8"/>
      <c r="AF228" s="8"/>
    </row>
    <row r="229" spans="1:32" ht="44.25" customHeight="1" thickBot="1">
      <c r="A229" s="109" t="s">
        <v>234</v>
      </c>
      <c r="B229" s="109" t="s">
        <v>234</v>
      </c>
      <c r="C229" s="216" t="s">
        <v>466</v>
      </c>
      <c r="D229" s="30"/>
      <c r="E229" s="83"/>
      <c r="F229" s="83"/>
      <c r="G229" s="84" t="s">
        <v>306</v>
      </c>
      <c r="H229" s="110"/>
      <c r="I229" s="86"/>
      <c r="J229" s="86"/>
      <c r="K229" s="84" t="s">
        <v>306</v>
      </c>
      <c r="L229" s="83"/>
      <c r="M229" s="85"/>
      <c r="N229" s="85"/>
      <c r="O229" s="83"/>
      <c r="P229" s="83"/>
      <c r="Q229" s="84" t="s">
        <v>306</v>
      </c>
      <c r="R229" s="83"/>
      <c r="S229" s="85"/>
      <c r="T229" s="85"/>
      <c r="U229" s="128" t="s">
        <v>2122</v>
      </c>
      <c r="V229" s="87" t="s">
        <v>2121</v>
      </c>
      <c r="W229" s="211" t="s">
        <v>3026</v>
      </c>
      <c r="X229" s="100"/>
      <c r="Y229" s="211" t="s">
        <v>3049</v>
      </c>
      <c r="Z229" s="87" t="s">
        <v>3053</v>
      </c>
      <c r="AA229" s="8"/>
      <c r="AB229" s="8"/>
      <c r="AC229" s="8"/>
      <c r="AD229" s="8"/>
      <c r="AE229" s="8"/>
      <c r="AF229" s="8"/>
    </row>
    <row r="230" spans="1:32" ht="30.75" customHeight="1" thickBot="1">
      <c r="A230" s="109" t="s">
        <v>235</v>
      </c>
      <c r="B230" s="109" t="s">
        <v>235</v>
      </c>
      <c r="C230" s="217" t="s">
        <v>467</v>
      </c>
      <c r="D230" s="30"/>
      <c r="E230" s="83"/>
      <c r="F230" s="83"/>
      <c r="G230" s="84" t="s">
        <v>306</v>
      </c>
      <c r="H230" s="110"/>
      <c r="I230" s="86"/>
      <c r="J230" s="86"/>
      <c r="K230" s="84" t="s">
        <v>306</v>
      </c>
      <c r="L230" s="83"/>
      <c r="M230" s="85"/>
      <c r="N230" s="85"/>
      <c r="O230" s="83"/>
      <c r="P230" s="83"/>
      <c r="Q230" s="84" t="s">
        <v>306</v>
      </c>
      <c r="R230" s="83"/>
      <c r="S230" s="85"/>
      <c r="T230" s="85"/>
      <c r="U230" s="128" t="s">
        <v>2122</v>
      </c>
      <c r="V230" s="87" t="s">
        <v>2121</v>
      </c>
      <c r="W230" s="488" t="s">
        <v>3026</v>
      </c>
      <c r="X230" s="35"/>
      <c r="Y230" s="488" t="s">
        <v>3049</v>
      </c>
      <c r="Z230" s="87" t="s">
        <v>3184</v>
      </c>
      <c r="AA230" s="8"/>
      <c r="AB230" s="8"/>
      <c r="AC230" s="8"/>
      <c r="AD230" s="8"/>
      <c r="AE230" s="8"/>
      <c r="AF230" s="8"/>
    </row>
    <row r="231" spans="1:32" ht="44" customHeight="1" thickBot="1">
      <c r="A231" s="109" t="s">
        <v>236</v>
      </c>
      <c r="B231" s="109" t="s">
        <v>236</v>
      </c>
      <c r="C231" s="217" t="s">
        <v>667</v>
      </c>
      <c r="D231" s="30"/>
      <c r="E231" s="83"/>
      <c r="F231" s="83"/>
      <c r="G231" s="84" t="s">
        <v>306</v>
      </c>
      <c r="H231" s="110"/>
      <c r="I231" s="86"/>
      <c r="J231" s="86"/>
      <c r="K231" s="84" t="s">
        <v>306</v>
      </c>
      <c r="L231" s="83"/>
      <c r="M231" s="85"/>
      <c r="N231" s="85"/>
      <c r="O231" s="83"/>
      <c r="P231" s="83"/>
      <c r="Q231" s="84" t="s">
        <v>306</v>
      </c>
      <c r="R231" s="83"/>
      <c r="S231" s="85"/>
      <c r="T231" s="85"/>
      <c r="U231" s="128" t="s">
        <v>2122</v>
      </c>
      <c r="V231" s="87" t="s">
        <v>2121</v>
      </c>
      <c r="W231" s="211" t="s">
        <v>306</v>
      </c>
      <c r="X231" s="315" t="s">
        <v>3097</v>
      </c>
      <c r="Y231" s="211" t="s">
        <v>3049</v>
      </c>
      <c r="Z231" s="343"/>
      <c r="AA231" s="8"/>
      <c r="AB231" s="8"/>
      <c r="AC231" s="8"/>
      <c r="AD231" s="8"/>
      <c r="AE231" s="8"/>
      <c r="AF231" s="8"/>
    </row>
    <row r="232" spans="1:32" ht="44.25" customHeight="1" thickBot="1">
      <c r="A232" s="83"/>
      <c r="B232" s="109"/>
      <c r="C232" s="216" t="s">
        <v>1285</v>
      </c>
      <c r="D232" s="30"/>
      <c r="E232" s="83"/>
      <c r="F232" s="83"/>
      <c r="G232" s="84" t="s">
        <v>306</v>
      </c>
      <c r="H232" s="110"/>
      <c r="I232" s="86"/>
      <c r="J232" s="86"/>
      <c r="K232" s="84" t="s">
        <v>306</v>
      </c>
      <c r="L232" s="83"/>
      <c r="M232" s="85"/>
      <c r="N232" s="85"/>
      <c r="O232" s="83"/>
      <c r="P232" s="83"/>
      <c r="Q232" s="84" t="s">
        <v>306</v>
      </c>
      <c r="R232" s="83"/>
      <c r="S232" s="85"/>
      <c r="T232" s="85"/>
      <c r="U232" s="128" t="s">
        <v>2122</v>
      </c>
      <c r="V232" s="87" t="s">
        <v>2121</v>
      </c>
      <c r="W232" s="211" t="s">
        <v>306</v>
      </c>
      <c r="X232" s="315" t="s">
        <v>3097</v>
      </c>
      <c r="Y232" s="211" t="s">
        <v>3049</v>
      </c>
      <c r="Z232" s="343"/>
      <c r="AA232" s="8"/>
      <c r="AB232" s="8"/>
      <c r="AC232" s="8"/>
      <c r="AD232" s="8"/>
      <c r="AE232" s="8"/>
      <c r="AF232" s="8"/>
    </row>
    <row r="233" spans="1:32" ht="30.75" customHeight="1" thickBot="1">
      <c r="A233" s="83" t="s">
        <v>230</v>
      </c>
      <c r="B233" s="109" t="s">
        <v>1234</v>
      </c>
      <c r="C233" s="217" t="s">
        <v>662</v>
      </c>
      <c r="D233" s="30"/>
      <c r="E233" s="83"/>
      <c r="F233" s="83"/>
      <c r="G233" s="84" t="s">
        <v>306</v>
      </c>
      <c r="H233" s="110"/>
      <c r="I233" s="86"/>
      <c r="J233" s="86"/>
      <c r="K233" s="84" t="s">
        <v>306</v>
      </c>
      <c r="L233" s="83"/>
      <c r="M233" s="85"/>
      <c r="N233" s="85"/>
      <c r="O233" s="83"/>
      <c r="P233" s="83"/>
      <c r="Q233" s="84" t="s">
        <v>306</v>
      </c>
      <c r="R233" s="83"/>
      <c r="S233" s="85"/>
      <c r="T233" s="85"/>
      <c r="U233" s="128" t="s">
        <v>2122</v>
      </c>
      <c r="V233" s="87" t="s">
        <v>2121</v>
      </c>
      <c r="W233" s="211" t="s">
        <v>306</v>
      </c>
      <c r="X233" s="315" t="s">
        <v>3097</v>
      </c>
      <c r="Y233" s="211" t="s">
        <v>3049</v>
      </c>
      <c r="Z233" s="343"/>
      <c r="AA233" s="8"/>
      <c r="AB233" s="8"/>
      <c r="AC233" s="8"/>
      <c r="AD233" s="8"/>
      <c r="AE233" s="8"/>
      <c r="AF233" s="8"/>
    </row>
    <row r="234" spans="1:32" ht="30.75" customHeight="1" thickBot="1">
      <c r="A234" s="83" t="s">
        <v>231</v>
      </c>
      <c r="B234" s="109" t="s">
        <v>868</v>
      </c>
      <c r="C234" s="217" t="s">
        <v>83</v>
      </c>
      <c r="D234" s="30"/>
      <c r="E234" s="83"/>
      <c r="F234" s="83"/>
      <c r="G234" s="84" t="s">
        <v>306</v>
      </c>
      <c r="H234" s="110"/>
      <c r="I234" s="86"/>
      <c r="J234" s="86"/>
      <c r="K234" s="84" t="s">
        <v>306</v>
      </c>
      <c r="L234" s="83"/>
      <c r="M234" s="85"/>
      <c r="N234" s="85"/>
      <c r="O234" s="83"/>
      <c r="P234" s="83"/>
      <c r="Q234" s="84" t="s">
        <v>306</v>
      </c>
      <c r="R234" s="83"/>
      <c r="S234" s="85"/>
      <c r="T234" s="85"/>
      <c r="U234" s="128" t="s">
        <v>2122</v>
      </c>
      <c r="V234" s="87" t="s">
        <v>2121</v>
      </c>
      <c r="W234" s="211" t="s">
        <v>306</v>
      </c>
      <c r="X234" s="315" t="s">
        <v>3097</v>
      </c>
      <c r="Y234" s="211" t="s">
        <v>3049</v>
      </c>
      <c r="Z234" s="343"/>
      <c r="AA234" s="8"/>
      <c r="AB234" s="8"/>
      <c r="AC234" s="8"/>
      <c r="AD234" s="8"/>
      <c r="AE234" s="8"/>
      <c r="AF234" s="8"/>
    </row>
    <row r="235" spans="1:32" ht="69" customHeight="1" thickBot="1">
      <c r="A235" s="83"/>
      <c r="B235" s="109"/>
      <c r="C235" s="105" t="s">
        <v>663</v>
      </c>
      <c r="D235" s="30"/>
      <c r="E235" s="83"/>
      <c r="F235" s="83"/>
      <c r="G235" s="84" t="s">
        <v>306</v>
      </c>
      <c r="H235" s="110"/>
      <c r="I235" s="86"/>
      <c r="J235" s="86"/>
      <c r="K235" s="84" t="s">
        <v>306</v>
      </c>
      <c r="L235" s="83"/>
      <c r="M235" s="85"/>
      <c r="N235" s="85"/>
      <c r="O235" s="83"/>
      <c r="P235" s="83"/>
      <c r="Q235" s="84" t="s">
        <v>306</v>
      </c>
      <c r="R235" s="83"/>
      <c r="S235" s="85"/>
      <c r="T235" s="85"/>
      <c r="U235" s="128" t="s">
        <v>2122</v>
      </c>
      <c r="V235" s="87" t="s">
        <v>2121</v>
      </c>
      <c r="W235" s="129" t="s">
        <v>3026</v>
      </c>
      <c r="X235" s="131"/>
      <c r="Y235" s="129" t="s">
        <v>3049</v>
      </c>
      <c r="Z235" s="87" t="s">
        <v>3053</v>
      </c>
      <c r="AA235" s="8"/>
      <c r="AB235" s="8"/>
      <c r="AC235" s="8"/>
      <c r="AD235" s="8"/>
      <c r="AE235" s="8"/>
      <c r="AF235" s="8"/>
    </row>
    <row r="236" spans="1:32" ht="18" thickBot="1">
      <c r="A236" s="149" t="s">
        <v>1415</v>
      </c>
      <c r="B236" s="149" t="s">
        <v>773</v>
      </c>
      <c r="C236" s="150" t="s">
        <v>299</v>
      </c>
      <c r="D236" s="115"/>
      <c r="E236" s="115"/>
      <c r="F236" s="115"/>
      <c r="G236" s="31"/>
      <c r="H236" s="31"/>
      <c r="I236" s="82"/>
      <c r="J236" s="82"/>
      <c r="K236" s="31"/>
      <c r="L236" s="115"/>
      <c r="M236" s="115"/>
      <c r="N236" s="115"/>
      <c r="O236" s="115"/>
      <c r="P236" s="115"/>
      <c r="Q236" s="31"/>
      <c r="R236" s="115"/>
      <c r="S236" s="115"/>
      <c r="T236" s="115"/>
      <c r="U236" s="114"/>
      <c r="V236" s="115"/>
      <c r="W236" s="114"/>
      <c r="X236" s="115"/>
      <c r="Y236" s="114"/>
      <c r="Z236" s="115"/>
      <c r="AA236" s="14"/>
      <c r="AB236" s="14"/>
      <c r="AC236" s="14"/>
      <c r="AD236" s="14"/>
      <c r="AE236" s="14"/>
      <c r="AF236" s="14"/>
    </row>
    <row r="237" spans="1:32" ht="43" thickBot="1">
      <c r="A237" s="169"/>
      <c r="B237" s="169"/>
      <c r="C237" s="130" t="s">
        <v>724</v>
      </c>
      <c r="D237" s="202"/>
      <c r="E237" s="202"/>
      <c r="F237" s="202"/>
      <c r="G237" s="107"/>
      <c r="H237" s="107"/>
      <c r="I237" s="108"/>
      <c r="J237" s="108"/>
      <c r="K237" s="107"/>
      <c r="L237" s="202"/>
      <c r="M237" s="202"/>
      <c r="N237" s="202"/>
      <c r="O237" s="202"/>
      <c r="P237" s="202"/>
      <c r="Q237" s="107"/>
      <c r="R237" s="202"/>
      <c r="S237" s="202"/>
      <c r="T237" s="202"/>
      <c r="U237" s="25"/>
      <c r="V237" s="202"/>
      <c r="W237" s="25"/>
      <c r="X237" s="202"/>
      <c r="Y237" s="25"/>
      <c r="Z237" s="202"/>
      <c r="AA237" s="13"/>
      <c r="AB237" s="13"/>
      <c r="AC237" s="13"/>
      <c r="AD237" s="13"/>
      <c r="AE237" s="13"/>
      <c r="AF237" s="13"/>
    </row>
    <row r="238" spans="1:32" ht="30.75" customHeight="1" thickBot="1">
      <c r="A238" s="83" t="s">
        <v>230</v>
      </c>
      <c r="B238" s="109" t="s">
        <v>230</v>
      </c>
      <c r="C238" s="216" t="s">
        <v>805</v>
      </c>
      <c r="D238" s="30"/>
      <c r="E238" s="83"/>
      <c r="F238" s="83"/>
      <c r="G238" s="84" t="s">
        <v>306</v>
      </c>
      <c r="H238" s="110"/>
      <c r="I238" s="86"/>
      <c r="J238" s="86"/>
      <c r="K238" s="84" t="s">
        <v>306</v>
      </c>
      <c r="L238" s="83"/>
      <c r="M238" s="85"/>
      <c r="N238" s="85"/>
      <c r="O238" s="83"/>
      <c r="P238" s="83"/>
      <c r="Q238" s="84" t="s">
        <v>306</v>
      </c>
      <c r="R238" s="83"/>
      <c r="S238" s="85"/>
      <c r="T238" s="85"/>
      <c r="U238" s="128" t="s">
        <v>2122</v>
      </c>
      <c r="V238" s="87" t="s">
        <v>2121</v>
      </c>
      <c r="W238" s="211" t="s">
        <v>306</v>
      </c>
      <c r="X238" s="315" t="s">
        <v>3097</v>
      </c>
      <c r="Y238" s="211" t="s">
        <v>3049</v>
      </c>
      <c r="Z238" s="343"/>
      <c r="AA238" s="8"/>
      <c r="AB238" s="8"/>
      <c r="AC238" s="8"/>
      <c r="AD238" s="8"/>
      <c r="AE238" s="8"/>
      <c r="AF238" s="8"/>
    </row>
    <row r="239" spans="1:32" ht="44.25" customHeight="1" thickBot="1">
      <c r="A239" s="83" t="s">
        <v>231</v>
      </c>
      <c r="B239" s="109" t="s">
        <v>231</v>
      </c>
      <c r="C239" s="216" t="s">
        <v>725</v>
      </c>
      <c r="D239" s="30"/>
      <c r="E239" s="83"/>
      <c r="F239" s="83"/>
      <c r="G239" s="84" t="s">
        <v>306</v>
      </c>
      <c r="H239" s="110"/>
      <c r="I239" s="86"/>
      <c r="J239" s="86"/>
      <c r="K239" s="84" t="s">
        <v>306</v>
      </c>
      <c r="L239" s="83"/>
      <c r="M239" s="85"/>
      <c r="N239" s="85"/>
      <c r="O239" s="83"/>
      <c r="P239" s="83"/>
      <c r="Q239" s="84" t="s">
        <v>306</v>
      </c>
      <c r="R239" s="83"/>
      <c r="S239" s="85"/>
      <c r="T239" s="85"/>
      <c r="U239" s="128" t="s">
        <v>2122</v>
      </c>
      <c r="V239" s="87" t="s">
        <v>2121</v>
      </c>
      <c r="W239" s="211" t="s">
        <v>306</v>
      </c>
      <c r="X239" s="315" t="s">
        <v>3097</v>
      </c>
      <c r="Y239" s="211" t="s">
        <v>3049</v>
      </c>
      <c r="Z239" s="343"/>
      <c r="AA239" s="8"/>
      <c r="AB239" s="8"/>
      <c r="AC239" s="8"/>
      <c r="AD239" s="8"/>
      <c r="AE239" s="8"/>
      <c r="AF239" s="8"/>
    </row>
    <row r="240" spans="1:32" ht="44" customHeight="1" thickBot="1">
      <c r="A240" s="83" t="s">
        <v>232</v>
      </c>
      <c r="B240" s="109" t="s">
        <v>232</v>
      </c>
      <c r="C240" s="216" t="s">
        <v>667</v>
      </c>
      <c r="D240" s="30"/>
      <c r="E240" s="83"/>
      <c r="F240" s="83"/>
      <c r="G240" s="84" t="s">
        <v>306</v>
      </c>
      <c r="H240" s="110"/>
      <c r="I240" s="86"/>
      <c r="J240" s="86"/>
      <c r="K240" s="84" t="s">
        <v>306</v>
      </c>
      <c r="L240" s="83"/>
      <c r="M240" s="85"/>
      <c r="N240" s="85"/>
      <c r="O240" s="83"/>
      <c r="P240" s="83"/>
      <c r="Q240" s="84" t="s">
        <v>306</v>
      </c>
      <c r="R240" s="83"/>
      <c r="S240" s="85"/>
      <c r="T240" s="85"/>
      <c r="U240" s="128" t="s">
        <v>2122</v>
      </c>
      <c r="V240" s="87" t="s">
        <v>2121</v>
      </c>
      <c r="W240" s="211" t="s">
        <v>306</v>
      </c>
      <c r="X240" s="315" t="s">
        <v>3097</v>
      </c>
      <c r="Y240" s="211" t="s">
        <v>3049</v>
      </c>
      <c r="Z240" s="343"/>
      <c r="AA240" s="8"/>
      <c r="AB240" s="8"/>
      <c r="AC240" s="8"/>
      <c r="AD240" s="8"/>
      <c r="AE240" s="8"/>
      <c r="AF240" s="8"/>
    </row>
    <row r="241" spans="1:32" ht="18.75" customHeight="1" thickBot="1">
      <c r="A241" s="183">
        <v>2.4</v>
      </c>
      <c r="B241" s="149"/>
      <c r="C241" s="184" t="s">
        <v>731</v>
      </c>
      <c r="D241" s="114" t="s">
        <v>1039</v>
      </c>
      <c r="E241" s="114" t="s">
        <v>1039</v>
      </c>
      <c r="F241" s="115"/>
      <c r="G241" s="31"/>
      <c r="H241" s="31"/>
      <c r="I241" s="82"/>
      <c r="J241" s="82"/>
      <c r="K241" s="31"/>
      <c r="L241" s="115"/>
      <c r="M241" s="115"/>
      <c r="N241" s="115"/>
      <c r="O241" s="115"/>
      <c r="P241" s="115"/>
      <c r="Q241" s="31"/>
      <c r="R241" s="115"/>
      <c r="S241" s="115"/>
      <c r="T241" s="115"/>
      <c r="U241" s="114"/>
      <c r="V241" s="115"/>
      <c r="W241" s="501"/>
      <c r="X241" s="502"/>
      <c r="Y241" s="501"/>
      <c r="Z241" s="115"/>
      <c r="AA241" s="14"/>
      <c r="AB241" s="14"/>
      <c r="AC241" s="14"/>
      <c r="AD241" s="14"/>
      <c r="AE241" s="14"/>
      <c r="AF241" s="14"/>
    </row>
    <row r="242" spans="1:32" ht="20" thickBot="1">
      <c r="A242" s="149"/>
      <c r="B242" s="183">
        <v>2.2999999999999998</v>
      </c>
      <c r="C242" s="184" t="s">
        <v>732</v>
      </c>
      <c r="D242" s="115"/>
      <c r="E242" s="115"/>
      <c r="F242" s="115"/>
      <c r="G242" s="31"/>
      <c r="H242" s="31"/>
      <c r="I242" s="82"/>
      <c r="J242" s="82"/>
      <c r="K242" s="31"/>
      <c r="L242" s="115"/>
      <c r="M242" s="115"/>
      <c r="N242" s="115"/>
      <c r="O242" s="115"/>
      <c r="P242" s="115"/>
      <c r="Q242" s="31"/>
      <c r="R242" s="115"/>
      <c r="S242" s="115"/>
      <c r="T242" s="115"/>
      <c r="U242" s="114"/>
      <c r="V242" s="115"/>
      <c r="W242" s="501"/>
      <c r="X242" s="502"/>
      <c r="Y242" s="501"/>
      <c r="Z242" s="115"/>
      <c r="AA242" s="14"/>
      <c r="AB242" s="14"/>
      <c r="AC242" s="14"/>
      <c r="AD242" s="14"/>
      <c r="AE242" s="14"/>
      <c r="AF242" s="14"/>
    </row>
    <row r="243" spans="1:32" ht="17.25" customHeight="1" thickBot="1">
      <c r="A243" s="169"/>
      <c r="B243" s="169"/>
      <c r="C243" s="130" t="s">
        <v>84</v>
      </c>
      <c r="D243" s="202"/>
      <c r="E243" s="202"/>
      <c r="F243" s="202"/>
      <c r="G243" s="107"/>
      <c r="H243" s="107"/>
      <c r="I243" s="108"/>
      <c r="J243" s="108"/>
      <c r="K243" s="107"/>
      <c r="L243" s="202"/>
      <c r="M243" s="202"/>
      <c r="N243" s="202"/>
      <c r="O243" s="202"/>
      <c r="P243" s="202"/>
      <c r="Q243" s="107"/>
      <c r="R243" s="202"/>
      <c r="S243" s="202"/>
      <c r="T243" s="202"/>
      <c r="U243" s="25"/>
      <c r="V243" s="202"/>
      <c r="W243" s="262"/>
      <c r="X243" s="505"/>
      <c r="Y243" s="262"/>
      <c r="Z243" s="202"/>
      <c r="AA243" s="13"/>
      <c r="AB243" s="13"/>
      <c r="AC243" s="13"/>
      <c r="AD243" s="13"/>
      <c r="AE243" s="13"/>
      <c r="AF243" s="13"/>
    </row>
    <row r="244" spans="1:32" ht="30.75" customHeight="1" thickBot="1">
      <c r="A244" s="109"/>
      <c r="B244" s="254"/>
      <c r="C244" s="255" t="s">
        <v>727</v>
      </c>
      <c r="D244" s="168"/>
      <c r="E244" s="109"/>
      <c r="F244" s="109"/>
      <c r="G244" s="84" t="s">
        <v>306</v>
      </c>
      <c r="H244" s="110"/>
      <c r="I244" s="86"/>
      <c r="J244" s="86"/>
      <c r="K244" s="84" t="s">
        <v>306</v>
      </c>
      <c r="L244" s="109"/>
      <c r="M244" s="116"/>
      <c r="N244" s="116"/>
      <c r="O244" s="109"/>
      <c r="P244" s="109"/>
      <c r="Q244" s="84" t="s">
        <v>306</v>
      </c>
      <c r="R244" s="109"/>
      <c r="S244" s="116"/>
      <c r="T244" s="116"/>
      <c r="U244" s="128" t="s">
        <v>2122</v>
      </c>
      <c r="V244" s="87" t="s">
        <v>2121</v>
      </c>
      <c r="W244" s="211" t="s">
        <v>306</v>
      </c>
      <c r="X244" s="315" t="s">
        <v>3097</v>
      </c>
      <c r="Y244" s="211" t="s">
        <v>3049</v>
      </c>
      <c r="Z244" s="343"/>
      <c r="AA244" s="7"/>
      <c r="AB244" s="7"/>
      <c r="AC244" s="7"/>
      <c r="AD244" s="7"/>
      <c r="AE244" s="7"/>
      <c r="AF244" s="7"/>
    </row>
    <row r="245" spans="1:32" ht="30.75" customHeight="1" thickBot="1">
      <c r="A245" s="109"/>
      <c r="B245" s="254"/>
      <c r="C245" s="223" t="s">
        <v>726</v>
      </c>
      <c r="D245" s="168"/>
      <c r="E245" s="109"/>
      <c r="F245" s="109"/>
      <c r="G245" s="84" t="s">
        <v>306</v>
      </c>
      <c r="H245" s="110"/>
      <c r="I245" s="86"/>
      <c r="J245" s="86"/>
      <c r="K245" s="84" t="s">
        <v>306</v>
      </c>
      <c r="L245" s="109"/>
      <c r="M245" s="116"/>
      <c r="N245" s="116"/>
      <c r="O245" s="109"/>
      <c r="P245" s="109"/>
      <c r="Q245" s="84" t="s">
        <v>306</v>
      </c>
      <c r="R245" s="109"/>
      <c r="S245" s="116"/>
      <c r="T245" s="116"/>
      <c r="U245" s="128" t="s">
        <v>2122</v>
      </c>
      <c r="V245" s="87" t="s">
        <v>2121</v>
      </c>
      <c r="W245" s="211" t="s">
        <v>306</v>
      </c>
      <c r="X245" s="315" t="s">
        <v>3097</v>
      </c>
      <c r="Y245" s="211" t="s">
        <v>3049</v>
      </c>
      <c r="Z245" s="343"/>
      <c r="AA245" s="7"/>
      <c r="AB245" s="7"/>
      <c r="AC245" s="7"/>
      <c r="AD245" s="7"/>
      <c r="AE245" s="7"/>
      <c r="AF245" s="7"/>
    </row>
    <row r="246" spans="1:32" ht="17.25" customHeight="1" thickBot="1">
      <c r="A246" s="83"/>
      <c r="B246" s="109"/>
      <c r="C246" s="35" t="s">
        <v>733</v>
      </c>
      <c r="D246" s="25"/>
      <c r="E246" s="91"/>
      <c r="F246" s="91"/>
      <c r="G246" s="107"/>
      <c r="H246" s="107"/>
      <c r="I246" s="108"/>
      <c r="J246" s="108"/>
      <c r="K246" s="107"/>
      <c r="L246" s="91"/>
      <c r="M246" s="96"/>
      <c r="N246" s="96"/>
      <c r="O246" s="91"/>
      <c r="P246" s="91"/>
      <c r="Q246" s="107"/>
      <c r="R246" s="91"/>
      <c r="S246" s="96"/>
      <c r="T246" s="96"/>
      <c r="U246" s="91"/>
      <c r="V246" s="96"/>
      <c r="W246" s="127"/>
      <c r="X246" s="40"/>
      <c r="Y246" s="127"/>
      <c r="Z246" s="96"/>
      <c r="AA246" s="12"/>
      <c r="AB246" s="12"/>
      <c r="AC246" s="12"/>
      <c r="AD246" s="12"/>
      <c r="AE246" s="12"/>
      <c r="AF246" s="12"/>
    </row>
    <row r="247" spans="1:32" ht="15" thickBot="1">
      <c r="A247" s="109"/>
      <c r="B247" s="254"/>
      <c r="C247" s="223" t="s">
        <v>728</v>
      </c>
      <c r="D247" s="168"/>
      <c r="E247" s="109"/>
      <c r="F247" s="109"/>
      <c r="G247" s="84" t="s">
        <v>306</v>
      </c>
      <c r="H247" s="110"/>
      <c r="I247" s="86"/>
      <c r="J247" s="86"/>
      <c r="K247" s="84" t="s">
        <v>306</v>
      </c>
      <c r="L247" s="109"/>
      <c r="M247" s="116"/>
      <c r="N247" s="116"/>
      <c r="O247" s="109"/>
      <c r="P247" s="109"/>
      <c r="Q247" s="84" t="s">
        <v>306</v>
      </c>
      <c r="R247" s="109"/>
      <c r="S247" s="116"/>
      <c r="T247" s="116"/>
      <c r="U247" s="128" t="s">
        <v>2122</v>
      </c>
      <c r="V247" s="87" t="s">
        <v>2121</v>
      </c>
      <c r="W247" s="129" t="s">
        <v>3026</v>
      </c>
      <c r="X247" s="315"/>
      <c r="Y247" s="211" t="s">
        <v>3049</v>
      </c>
      <c r="Z247" s="87" t="s">
        <v>3050</v>
      </c>
      <c r="AA247" s="7"/>
      <c r="AB247" s="7"/>
      <c r="AC247" s="7"/>
      <c r="AD247" s="7"/>
      <c r="AE247" s="7"/>
      <c r="AF247" s="7"/>
    </row>
    <row r="248" spans="1:32" ht="17.25" customHeight="1" thickBot="1">
      <c r="A248" s="109"/>
      <c r="B248" s="254"/>
      <c r="C248" s="223" t="s">
        <v>729</v>
      </c>
      <c r="D248" s="168"/>
      <c r="E248" s="109"/>
      <c r="F248" s="109"/>
      <c r="G248" s="84" t="s">
        <v>306</v>
      </c>
      <c r="H248" s="110"/>
      <c r="I248" s="86"/>
      <c r="J248" s="86"/>
      <c r="K248" s="84" t="s">
        <v>306</v>
      </c>
      <c r="L248" s="109"/>
      <c r="M248" s="116"/>
      <c r="N248" s="116"/>
      <c r="O248" s="109"/>
      <c r="P248" s="109"/>
      <c r="Q248" s="84" t="s">
        <v>306</v>
      </c>
      <c r="R248" s="109"/>
      <c r="S248" s="116"/>
      <c r="T248" s="116"/>
      <c r="U248" s="128" t="s">
        <v>2122</v>
      </c>
      <c r="V248" s="87" t="s">
        <v>2121</v>
      </c>
      <c r="W248" s="129" t="s">
        <v>3026</v>
      </c>
      <c r="X248" s="131"/>
      <c r="Y248" s="129" t="s">
        <v>3049</v>
      </c>
      <c r="Z248" s="87" t="s">
        <v>3050</v>
      </c>
      <c r="AA248" s="7"/>
      <c r="AB248" s="7"/>
      <c r="AC248" s="7"/>
      <c r="AD248" s="7"/>
      <c r="AE248" s="7"/>
      <c r="AF248" s="7"/>
    </row>
    <row r="249" spans="1:32" ht="17.25" customHeight="1" thickBot="1">
      <c r="A249" s="109"/>
      <c r="B249" s="254"/>
      <c r="C249" s="223" t="s">
        <v>730</v>
      </c>
      <c r="D249" s="168"/>
      <c r="E249" s="109"/>
      <c r="F249" s="109"/>
      <c r="G249" s="84" t="s">
        <v>306</v>
      </c>
      <c r="H249" s="110"/>
      <c r="I249" s="86"/>
      <c r="J249" s="86"/>
      <c r="K249" s="84" t="s">
        <v>306</v>
      </c>
      <c r="L249" s="109"/>
      <c r="M249" s="116"/>
      <c r="N249" s="116"/>
      <c r="O249" s="109"/>
      <c r="P249" s="109"/>
      <c r="Q249" s="84" t="s">
        <v>306</v>
      </c>
      <c r="R249" s="109"/>
      <c r="S249" s="116"/>
      <c r="T249" s="116"/>
      <c r="U249" s="128" t="s">
        <v>2122</v>
      </c>
      <c r="V249" s="87" t="s">
        <v>2121</v>
      </c>
      <c r="W249" s="129" t="s">
        <v>3026</v>
      </c>
      <c r="X249" s="131"/>
      <c r="Y249" s="129" t="s">
        <v>3049</v>
      </c>
      <c r="Z249" s="87" t="s">
        <v>3050</v>
      </c>
      <c r="AA249" s="7"/>
      <c r="AB249" s="7"/>
      <c r="AC249" s="7"/>
      <c r="AD249" s="7"/>
      <c r="AE249" s="7"/>
      <c r="AF249" s="7"/>
    </row>
    <row r="250" spans="1:32" ht="18" thickBot="1">
      <c r="A250" s="149" t="s">
        <v>1416</v>
      </c>
      <c r="B250" s="149" t="s">
        <v>721</v>
      </c>
      <c r="C250" s="150" t="s">
        <v>1426</v>
      </c>
      <c r="D250" s="115"/>
      <c r="E250" s="115"/>
      <c r="F250" s="115"/>
      <c r="G250" s="31"/>
      <c r="H250" s="31"/>
      <c r="I250" s="82"/>
      <c r="J250" s="82"/>
      <c r="K250" s="31"/>
      <c r="L250" s="115"/>
      <c r="M250" s="115"/>
      <c r="N250" s="115"/>
      <c r="O250" s="115"/>
      <c r="P250" s="115"/>
      <c r="Q250" s="31"/>
      <c r="R250" s="115"/>
      <c r="S250" s="115"/>
      <c r="T250" s="115"/>
      <c r="U250" s="114"/>
      <c r="V250" s="115"/>
      <c r="W250" s="114"/>
      <c r="X250" s="14"/>
      <c r="Y250" s="114"/>
      <c r="Z250" s="115"/>
      <c r="AA250" s="14"/>
      <c r="AB250" s="14"/>
      <c r="AC250" s="14"/>
      <c r="AD250" s="14"/>
      <c r="AE250" s="14"/>
      <c r="AF250" s="14"/>
    </row>
    <row r="251" spans="1:32" s="148" customFormat="1" ht="18" thickBot="1">
      <c r="A251" s="149" t="s">
        <v>1417</v>
      </c>
      <c r="B251" s="149" t="s">
        <v>722</v>
      </c>
      <c r="C251" s="150" t="s">
        <v>2254</v>
      </c>
      <c r="D251" s="150"/>
      <c r="E251" s="150"/>
      <c r="F251" s="150"/>
      <c r="G251" s="144"/>
      <c r="H251" s="144"/>
      <c r="I251" s="145"/>
      <c r="J251" s="145"/>
      <c r="K251" s="144"/>
      <c r="L251" s="150"/>
      <c r="M251" s="150"/>
      <c r="N251" s="150"/>
      <c r="O251" s="150"/>
      <c r="P251" s="150"/>
      <c r="Q251" s="144"/>
      <c r="R251" s="150"/>
      <c r="S251" s="150"/>
      <c r="T251" s="150"/>
      <c r="U251" s="149"/>
      <c r="V251" s="150"/>
      <c r="W251" s="149"/>
      <c r="X251" s="29"/>
      <c r="Y251" s="149"/>
      <c r="Z251" s="150"/>
      <c r="AA251" s="29"/>
      <c r="AB251" s="29"/>
      <c r="AC251" s="29"/>
      <c r="AD251" s="29"/>
      <c r="AE251" s="29"/>
      <c r="AF251" s="29"/>
    </row>
    <row r="252" spans="1:32" ht="30.75" customHeight="1" thickBot="1">
      <c r="A252" s="169"/>
      <c r="B252" s="169"/>
      <c r="C252" s="130" t="s">
        <v>734</v>
      </c>
      <c r="D252" s="202"/>
      <c r="E252" s="202"/>
      <c r="F252" s="202"/>
      <c r="G252" s="107"/>
      <c r="H252" s="107"/>
      <c r="I252" s="108"/>
      <c r="J252" s="108"/>
      <c r="K252" s="107"/>
      <c r="L252" s="202"/>
      <c r="M252" s="202"/>
      <c r="N252" s="202"/>
      <c r="O252" s="202"/>
      <c r="P252" s="202"/>
      <c r="Q252" s="107"/>
      <c r="R252" s="202"/>
      <c r="S252" s="202"/>
      <c r="T252" s="202"/>
      <c r="U252" s="25"/>
      <c r="V252" s="202"/>
      <c r="W252" s="25"/>
      <c r="X252" s="13"/>
      <c r="Y252" s="25"/>
      <c r="Z252" s="202"/>
      <c r="AA252" s="13"/>
      <c r="AB252" s="13"/>
      <c r="AC252" s="13"/>
      <c r="AD252" s="13"/>
      <c r="AE252" s="13"/>
      <c r="AF252" s="13"/>
    </row>
    <row r="253" spans="1:32" ht="44.25" customHeight="1" thickBot="1">
      <c r="A253" s="83" t="s">
        <v>230</v>
      </c>
      <c r="B253" s="83" t="s">
        <v>230</v>
      </c>
      <c r="C253" s="216" t="s">
        <v>735</v>
      </c>
      <c r="D253" s="30"/>
      <c r="E253" s="83"/>
      <c r="F253" s="83"/>
      <c r="G253" s="84" t="s">
        <v>306</v>
      </c>
      <c r="H253" s="110"/>
      <c r="I253" s="86"/>
      <c r="J253" s="86"/>
      <c r="K253" s="84" t="s">
        <v>306</v>
      </c>
      <c r="L253" s="83"/>
      <c r="M253" s="85"/>
      <c r="N253" s="85"/>
      <c r="O253" s="83"/>
      <c r="P253" s="83"/>
      <c r="Q253" s="84" t="s">
        <v>306</v>
      </c>
      <c r="R253" s="83"/>
      <c r="S253" s="85"/>
      <c r="T253" s="85"/>
      <c r="U253" s="128" t="s">
        <v>2122</v>
      </c>
      <c r="V253" s="87" t="s">
        <v>2121</v>
      </c>
      <c r="W253" s="211" t="s">
        <v>3026</v>
      </c>
      <c r="X253" s="315"/>
      <c r="Y253" s="211" t="s">
        <v>3025</v>
      </c>
      <c r="Z253" s="315" t="s">
        <v>3185</v>
      </c>
      <c r="AA253" s="8"/>
      <c r="AB253" s="8"/>
      <c r="AC253" s="8"/>
      <c r="AD253" s="8"/>
      <c r="AE253" s="8"/>
      <c r="AF253" s="8"/>
    </row>
    <row r="254" spans="1:32" ht="30.75" customHeight="1" thickBot="1">
      <c r="A254" s="83" t="s">
        <v>231</v>
      </c>
      <c r="B254" s="83" t="s">
        <v>231</v>
      </c>
      <c r="C254" s="217" t="s">
        <v>1418</v>
      </c>
      <c r="D254" s="30"/>
      <c r="E254" s="83"/>
      <c r="F254" s="83"/>
      <c r="G254" s="84" t="s">
        <v>306</v>
      </c>
      <c r="H254" s="110"/>
      <c r="I254" s="86"/>
      <c r="J254" s="86"/>
      <c r="K254" s="84" t="s">
        <v>306</v>
      </c>
      <c r="L254" s="83"/>
      <c r="M254" s="85"/>
      <c r="N254" s="85"/>
      <c r="O254" s="83"/>
      <c r="P254" s="83"/>
      <c r="Q254" s="84" t="s">
        <v>306</v>
      </c>
      <c r="R254" s="83"/>
      <c r="S254" s="85"/>
      <c r="T254" s="85"/>
      <c r="U254" s="128" t="s">
        <v>2122</v>
      </c>
      <c r="V254" s="87" t="s">
        <v>2121</v>
      </c>
      <c r="W254" s="211" t="s">
        <v>3026</v>
      </c>
      <c r="X254" s="315"/>
      <c r="Y254" s="211" t="s">
        <v>3025</v>
      </c>
      <c r="Z254" s="315" t="s">
        <v>3185</v>
      </c>
      <c r="AA254" s="8"/>
      <c r="AB254" s="8"/>
      <c r="AC254" s="8"/>
      <c r="AD254" s="8"/>
      <c r="AE254" s="8"/>
      <c r="AF254" s="8"/>
    </row>
    <row r="255" spans="1:32" s="148" customFormat="1" ht="18" thickBot="1">
      <c r="A255" s="149" t="s">
        <v>1419</v>
      </c>
      <c r="B255" s="149" t="s">
        <v>1301</v>
      </c>
      <c r="C255" s="150" t="s">
        <v>495</v>
      </c>
      <c r="D255" s="150"/>
      <c r="E255" s="150"/>
      <c r="F255" s="150"/>
      <c r="G255" s="144"/>
      <c r="H255" s="144"/>
      <c r="I255" s="145"/>
      <c r="J255" s="145"/>
      <c r="K255" s="144"/>
      <c r="L255" s="150"/>
      <c r="M255" s="150"/>
      <c r="N255" s="150"/>
      <c r="O255" s="150"/>
      <c r="P255" s="150"/>
      <c r="Q255" s="144"/>
      <c r="R255" s="150"/>
      <c r="S255" s="150"/>
      <c r="T255" s="150"/>
      <c r="U255" s="149"/>
      <c r="V255" s="150"/>
      <c r="W255" s="149"/>
      <c r="X255" s="29"/>
      <c r="Y255" s="149"/>
      <c r="Z255" s="150"/>
      <c r="AA255" s="29"/>
      <c r="AB255" s="29"/>
      <c r="AC255" s="29"/>
      <c r="AD255" s="29"/>
      <c r="AE255" s="29"/>
      <c r="AF255" s="29"/>
    </row>
    <row r="256" spans="1:32" s="148" customFormat="1" ht="18" thickBot="1">
      <c r="A256" s="149" t="s">
        <v>1420</v>
      </c>
      <c r="B256" s="149"/>
      <c r="C256" s="150" t="s">
        <v>736</v>
      </c>
      <c r="D256" s="150"/>
      <c r="E256" s="150"/>
      <c r="F256" s="150"/>
      <c r="G256" s="144"/>
      <c r="H256" s="144"/>
      <c r="I256" s="145"/>
      <c r="J256" s="145"/>
      <c r="K256" s="144"/>
      <c r="L256" s="150"/>
      <c r="M256" s="150"/>
      <c r="N256" s="150"/>
      <c r="O256" s="150"/>
      <c r="P256" s="150"/>
      <c r="Q256" s="144"/>
      <c r="R256" s="150"/>
      <c r="S256" s="150"/>
      <c r="T256" s="150"/>
      <c r="U256" s="149"/>
      <c r="V256" s="150"/>
      <c r="W256" s="149"/>
      <c r="X256" s="29"/>
      <c r="Y256" s="149"/>
      <c r="Z256" s="150"/>
      <c r="AA256" s="29"/>
      <c r="AB256" s="29"/>
      <c r="AC256" s="29"/>
      <c r="AD256" s="29"/>
      <c r="AE256" s="29"/>
      <c r="AF256" s="29"/>
    </row>
    <row r="257" spans="1:32" ht="17.25" customHeight="1" thickBot="1">
      <c r="A257" s="169"/>
      <c r="B257" s="169"/>
      <c r="C257" s="130" t="s">
        <v>737</v>
      </c>
      <c r="D257" s="202"/>
      <c r="E257" s="202"/>
      <c r="F257" s="202"/>
      <c r="G257" s="107"/>
      <c r="H257" s="107"/>
      <c r="I257" s="108"/>
      <c r="J257" s="108"/>
      <c r="K257" s="107"/>
      <c r="L257" s="202"/>
      <c r="M257" s="202"/>
      <c r="N257" s="202"/>
      <c r="O257" s="202"/>
      <c r="P257" s="202"/>
      <c r="Q257" s="107"/>
      <c r="R257" s="202"/>
      <c r="S257" s="202"/>
      <c r="T257" s="202"/>
      <c r="U257" s="25"/>
      <c r="V257" s="202"/>
      <c r="W257" s="25"/>
      <c r="X257" s="13"/>
      <c r="Y257" s="25"/>
      <c r="Z257" s="202"/>
      <c r="AA257" s="13"/>
      <c r="AB257" s="13"/>
      <c r="AC257" s="13"/>
      <c r="AD257" s="13"/>
      <c r="AE257" s="13"/>
      <c r="AF257" s="13"/>
    </row>
    <row r="258" spans="1:32" ht="30.75" customHeight="1" thickBot="1">
      <c r="A258" s="83" t="s">
        <v>230</v>
      </c>
      <c r="B258" s="109" t="s">
        <v>230</v>
      </c>
      <c r="C258" s="217" t="s">
        <v>738</v>
      </c>
      <c r="D258" s="30"/>
      <c r="E258" s="83"/>
      <c r="F258" s="83"/>
      <c r="G258" s="84" t="s">
        <v>306</v>
      </c>
      <c r="H258" s="110"/>
      <c r="I258" s="86"/>
      <c r="J258" s="86"/>
      <c r="K258" s="84" t="s">
        <v>306</v>
      </c>
      <c r="L258" s="83"/>
      <c r="M258" s="85"/>
      <c r="N258" s="85"/>
      <c r="O258" s="83"/>
      <c r="P258" s="83"/>
      <c r="Q258" s="84" t="s">
        <v>306</v>
      </c>
      <c r="R258" s="83"/>
      <c r="S258" s="85"/>
      <c r="T258" s="85"/>
      <c r="U258" s="128" t="s">
        <v>2122</v>
      </c>
      <c r="V258" s="87" t="s">
        <v>2121</v>
      </c>
      <c r="W258" s="211" t="s">
        <v>306</v>
      </c>
      <c r="X258" s="315" t="s">
        <v>3097</v>
      </c>
      <c r="Y258" s="211" t="s">
        <v>3049</v>
      </c>
      <c r="Z258" s="343"/>
      <c r="AA258" s="8"/>
      <c r="AB258" s="8"/>
      <c r="AC258" s="8"/>
      <c r="AD258" s="8"/>
      <c r="AE258" s="8"/>
      <c r="AF258" s="8"/>
    </row>
    <row r="259" spans="1:32" ht="30.75" customHeight="1" thickBot="1">
      <c r="A259" s="83" t="s">
        <v>231</v>
      </c>
      <c r="B259" s="109" t="s">
        <v>231</v>
      </c>
      <c r="C259" s="217" t="s">
        <v>739</v>
      </c>
      <c r="D259" s="30"/>
      <c r="E259" s="83"/>
      <c r="F259" s="83"/>
      <c r="G259" s="84" t="s">
        <v>306</v>
      </c>
      <c r="H259" s="110"/>
      <c r="I259" s="86"/>
      <c r="J259" s="86"/>
      <c r="K259" s="84" t="s">
        <v>306</v>
      </c>
      <c r="L259" s="83"/>
      <c r="M259" s="85"/>
      <c r="N259" s="85"/>
      <c r="O259" s="83"/>
      <c r="P259" s="83"/>
      <c r="Q259" s="84" t="s">
        <v>306</v>
      </c>
      <c r="R259" s="83"/>
      <c r="S259" s="85"/>
      <c r="T259" s="85"/>
      <c r="U259" s="128" t="s">
        <v>2122</v>
      </c>
      <c r="V259" s="87" t="s">
        <v>2121</v>
      </c>
      <c r="W259" s="211" t="s">
        <v>306</v>
      </c>
      <c r="X259" s="315" t="s">
        <v>3097</v>
      </c>
      <c r="Y259" s="211" t="s">
        <v>3049</v>
      </c>
      <c r="Z259" s="343"/>
      <c r="AA259" s="8"/>
      <c r="AB259" s="8"/>
      <c r="AC259" s="8"/>
      <c r="AD259" s="8"/>
      <c r="AE259" s="8"/>
      <c r="AF259" s="8"/>
    </row>
    <row r="260" spans="1:32" ht="30.75" customHeight="1" thickBot="1">
      <c r="A260" s="83" t="s">
        <v>232</v>
      </c>
      <c r="B260" s="109" t="s">
        <v>232</v>
      </c>
      <c r="C260" s="217" t="s">
        <v>740</v>
      </c>
      <c r="D260" s="30"/>
      <c r="E260" s="83"/>
      <c r="F260" s="83"/>
      <c r="G260" s="84" t="s">
        <v>306</v>
      </c>
      <c r="H260" s="110"/>
      <c r="I260" s="86"/>
      <c r="J260" s="86"/>
      <c r="K260" s="84" t="s">
        <v>306</v>
      </c>
      <c r="L260" s="83"/>
      <c r="M260" s="85"/>
      <c r="N260" s="85"/>
      <c r="O260" s="83"/>
      <c r="P260" s="83"/>
      <c r="Q260" s="84" t="s">
        <v>306</v>
      </c>
      <c r="R260" s="83"/>
      <c r="S260" s="85"/>
      <c r="T260" s="85"/>
      <c r="U260" s="128" t="s">
        <v>2122</v>
      </c>
      <c r="V260" s="87" t="s">
        <v>2121</v>
      </c>
      <c r="W260" s="211" t="s">
        <v>306</v>
      </c>
      <c r="X260" s="315" t="s">
        <v>3097</v>
      </c>
      <c r="Y260" s="211" t="s">
        <v>3049</v>
      </c>
      <c r="Z260" s="343"/>
      <c r="AA260" s="8"/>
      <c r="AB260" s="8"/>
      <c r="AC260" s="8"/>
      <c r="AD260" s="8"/>
      <c r="AE260" s="8"/>
      <c r="AF260" s="8"/>
    </row>
    <row r="261" spans="1:32" s="148" customFormat="1" ht="18" thickBot="1">
      <c r="A261" s="149" t="s">
        <v>1421</v>
      </c>
      <c r="B261" s="149"/>
      <c r="C261" s="150" t="s">
        <v>1338</v>
      </c>
      <c r="D261" s="150"/>
      <c r="E261" s="150"/>
      <c r="F261" s="150"/>
      <c r="G261" s="144"/>
      <c r="H261" s="144"/>
      <c r="I261" s="145"/>
      <c r="J261" s="145"/>
      <c r="K261" s="144"/>
      <c r="L261" s="150"/>
      <c r="M261" s="150"/>
      <c r="N261" s="150"/>
      <c r="O261" s="150"/>
      <c r="P261" s="150"/>
      <c r="Q261" s="144"/>
      <c r="R261" s="150"/>
      <c r="S261" s="150"/>
      <c r="T261" s="150"/>
      <c r="U261" s="149"/>
      <c r="V261" s="150"/>
      <c r="W261" s="149"/>
      <c r="X261" s="29"/>
      <c r="Y261" s="149"/>
      <c r="Z261" s="150"/>
      <c r="AA261" s="29"/>
      <c r="AB261" s="29"/>
      <c r="AC261" s="29"/>
      <c r="AD261" s="29"/>
      <c r="AE261" s="29"/>
      <c r="AF261" s="29"/>
    </row>
    <row r="262" spans="1:32" ht="30.75" customHeight="1" thickBot="1">
      <c r="A262" s="169"/>
      <c r="B262" s="169"/>
      <c r="C262" s="130" t="s">
        <v>1339</v>
      </c>
      <c r="D262" s="202"/>
      <c r="E262" s="202"/>
      <c r="F262" s="202"/>
      <c r="G262" s="107"/>
      <c r="H262" s="107"/>
      <c r="I262" s="108"/>
      <c r="J262" s="108"/>
      <c r="K262" s="107"/>
      <c r="L262" s="202"/>
      <c r="M262" s="202"/>
      <c r="N262" s="202"/>
      <c r="O262" s="202"/>
      <c r="P262" s="202"/>
      <c r="Q262" s="107"/>
      <c r="R262" s="202"/>
      <c r="S262" s="202"/>
      <c r="T262" s="202"/>
      <c r="U262" s="25"/>
      <c r="V262" s="202"/>
      <c r="W262" s="25"/>
      <c r="X262" s="13"/>
      <c r="Y262" s="25"/>
      <c r="Z262" s="202"/>
      <c r="AA262" s="13"/>
      <c r="AB262" s="13"/>
      <c r="AC262" s="13"/>
      <c r="AD262" s="13"/>
      <c r="AE262" s="13"/>
      <c r="AF262" s="13"/>
    </row>
    <row r="263" spans="1:32" ht="30.75" customHeight="1" thickBot="1">
      <c r="A263" s="83" t="s">
        <v>230</v>
      </c>
      <c r="B263" s="109" t="s">
        <v>233</v>
      </c>
      <c r="C263" s="216" t="s">
        <v>972</v>
      </c>
      <c r="D263" s="30"/>
      <c r="E263" s="83"/>
      <c r="F263" s="83"/>
      <c r="G263" s="84" t="s">
        <v>306</v>
      </c>
      <c r="H263" s="110"/>
      <c r="I263" s="86"/>
      <c r="J263" s="86"/>
      <c r="K263" s="84" t="s">
        <v>306</v>
      </c>
      <c r="L263" s="83"/>
      <c r="M263" s="85"/>
      <c r="N263" s="85"/>
      <c r="O263" s="83"/>
      <c r="P263" s="83"/>
      <c r="Q263" s="84" t="s">
        <v>306</v>
      </c>
      <c r="R263" s="83"/>
      <c r="S263" s="85"/>
      <c r="T263" s="85"/>
      <c r="U263" s="128" t="s">
        <v>2122</v>
      </c>
      <c r="V263" s="87" t="s">
        <v>2121</v>
      </c>
      <c r="W263" s="129" t="s">
        <v>3026</v>
      </c>
      <c r="X263" s="131"/>
      <c r="Y263" s="129" t="s">
        <v>3049</v>
      </c>
      <c r="Z263" s="87" t="s">
        <v>3053</v>
      </c>
      <c r="AA263" s="8"/>
      <c r="AB263" s="8"/>
      <c r="AC263" s="8"/>
      <c r="AD263" s="8"/>
      <c r="AE263" s="8"/>
      <c r="AF263" s="8"/>
    </row>
    <row r="264" spans="1:32" ht="30.75" customHeight="1" thickBot="1">
      <c r="A264" s="83" t="s">
        <v>231</v>
      </c>
      <c r="B264" s="109" t="s">
        <v>234</v>
      </c>
      <c r="C264" s="216" t="s">
        <v>1340</v>
      </c>
      <c r="D264" s="30"/>
      <c r="E264" s="83"/>
      <c r="F264" s="83"/>
      <c r="G264" s="84" t="s">
        <v>306</v>
      </c>
      <c r="H264" s="110"/>
      <c r="I264" s="86"/>
      <c r="J264" s="86"/>
      <c r="K264" s="84" t="s">
        <v>306</v>
      </c>
      <c r="L264" s="83"/>
      <c r="M264" s="85"/>
      <c r="N264" s="85"/>
      <c r="O264" s="83"/>
      <c r="P264" s="83"/>
      <c r="Q264" s="84" t="s">
        <v>306</v>
      </c>
      <c r="R264" s="83"/>
      <c r="S264" s="85"/>
      <c r="T264" s="85"/>
      <c r="U264" s="128" t="s">
        <v>2122</v>
      </c>
      <c r="V264" s="87" t="s">
        <v>2121</v>
      </c>
      <c r="W264" s="129" t="s">
        <v>3026</v>
      </c>
      <c r="X264" s="131"/>
      <c r="Y264" s="129" t="s">
        <v>3049</v>
      </c>
      <c r="Z264" s="87" t="s">
        <v>3053</v>
      </c>
      <c r="AA264" s="8"/>
      <c r="AB264" s="8"/>
      <c r="AC264" s="8"/>
      <c r="AD264" s="8"/>
      <c r="AE264" s="8"/>
      <c r="AF264" s="8"/>
    </row>
    <row r="265" spans="1:32" ht="30.75" customHeight="1" thickBot="1">
      <c r="A265" s="83" t="s">
        <v>232</v>
      </c>
      <c r="B265" s="109" t="s">
        <v>235</v>
      </c>
      <c r="C265" s="216" t="s">
        <v>1341</v>
      </c>
      <c r="D265" s="30"/>
      <c r="E265" s="83"/>
      <c r="F265" s="83"/>
      <c r="G265" s="84" t="s">
        <v>306</v>
      </c>
      <c r="H265" s="110"/>
      <c r="I265" s="86"/>
      <c r="J265" s="86"/>
      <c r="K265" s="84" t="s">
        <v>306</v>
      </c>
      <c r="L265" s="83"/>
      <c r="M265" s="85"/>
      <c r="N265" s="85"/>
      <c r="O265" s="83"/>
      <c r="P265" s="83"/>
      <c r="Q265" s="84" t="s">
        <v>306</v>
      </c>
      <c r="R265" s="83"/>
      <c r="S265" s="85"/>
      <c r="T265" s="85"/>
      <c r="U265" s="128" t="s">
        <v>2122</v>
      </c>
      <c r="V265" s="87" t="s">
        <v>2121</v>
      </c>
      <c r="W265" s="129" t="s">
        <v>3026</v>
      </c>
      <c r="X265" s="131"/>
      <c r="Y265" s="129" t="s">
        <v>3049</v>
      </c>
      <c r="Z265" s="87" t="s">
        <v>3053</v>
      </c>
      <c r="AA265" s="8"/>
      <c r="AB265" s="8"/>
      <c r="AC265" s="8"/>
      <c r="AD265" s="8"/>
      <c r="AE265" s="8"/>
      <c r="AF265" s="8"/>
    </row>
    <row r="266" spans="1:32" s="148" customFormat="1" ht="18" thickBot="1">
      <c r="A266" s="149" t="s">
        <v>1422</v>
      </c>
      <c r="B266" s="149" t="s">
        <v>1304</v>
      </c>
      <c r="C266" s="150" t="s">
        <v>1342</v>
      </c>
      <c r="D266" s="150"/>
      <c r="E266" s="150"/>
      <c r="F266" s="150"/>
      <c r="G266" s="144"/>
      <c r="H266" s="144"/>
      <c r="I266" s="145"/>
      <c r="J266" s="145"/>
      <c r="K266" s="144"/>
      <c r="L266" s="150"/>
      <c r="M266" s="150"/>
      <c r="N266" s="150"/>
      <c r="O266" s="150"/>
      <c r="P266" s="150"/>
      <c r="Q266" s="144"/>
      <c r="R266" s="150"/>
      <c r="S266" s="150"/>
      <c r="T266" s="150"/>
      <c r="U266" s="149"/>
      <c r="V266" s="150"/>
      <c r="W266" s="149"/>
      <c r="X266" s="150"/>
      <c r="Y266" s="149"/>
      <c r="Z266" s="150"/>
      <c r="AA266" s="29"/>
      <c r="AB266" s="29"/>
      <c r="AC266" s="29"/>
      <c r="AD266" s="29"/>
      <c r="AE266" s="29"/>
      <c r="AF266" s="29"/>
    </row>
    <row r="267" spans="1:32" ht="17.25" customHeight="1" thickBot="1">
      <c r="A267" s="169"/>
      <c r="B267" s="169"/>
      <c r="C267" s="130" t="s">
        <v>1343</v>
      </c>
      <c r="D267" s="202"/>
      <c r="E267" s="202"/>
      <c r="F267" s="202"/>
      <c r="G267" s="107"/>
      <c r="H267" s="107"/>
      <c r="I267" s="108"/>
      <c r="J267" s="108"/>
      <c r="K267" s="107"/>
      <c r="L267" s="202"/>
      <c r="M267" s="202"/>
      <c r="N267" s="202"/>
      <c r="O267" s="202"/>
      <c r="P267" s="202"/>
      <c r="Q267" s="107"/>
      <c r="R267" s="202"/>
      <c r="S267" s="202"/>
      <c r="T267" s="202"/>
      <c r="U267" s="25"/>
      <c r="V267" s="202"/>
      <c r="W267" s="25"/>
      <c r="X267" s="202"/>
      <c r="Y267" s="25"/>
      <c r="Z267" s="202"/>
      <c r="AA267" s="13"/>
      <c r="AB267" s="13"/>
      <c r="AC267" s="13"/>
      <c r="AD267" s="13"/>
      <c r="AE267" s="13"/>
      <c r="AF267" s="13"/>
    </row>
    <row r="268" spans="1:32" ht="44.25" customHeight="1" thickBot="1">
      <c r="A268" s="83" t="s">
        <v>230</v>
      </c>
      <c r="B268" s="109" t="s">
        <v>230</v>
      </c>
      <c r="C268" s="216" t="s">
        <v>1344</v>
      </c>
      <c r="D268" s="30"/>
      <c r="E268" s="83"/>
      <c r="F268" s="83"/>
      <c r="G268" s="84" t="s">
        <v>306</v>
      </c>
      <c r="H268" s="110"/>
      <c r="I268" s="86"/>
      <c r="J268" s="86"/>
      <c r="K268" s="84" t="s">
        <v>306</v>
      </c>
      <c r="L268" s="83"/>
      <c r="M268" s="85"/>
      <c r="N268" s="85"/>
      <c r="O268" s="83"/>
      <c r="P268" s="83"/>
      <c r="Q268" s="84" t="s">
        <v>306</v>
      </c>
      <c r="R268" s="83"/>
      <c r="S268" s="85"/>
      <c r="T268" s="85"/>
      <c r="U268" s="128" t="s">
        <v>2122</v>
      </c>
      <c r="V268" s="87" t="s">
        <v>2121</v>
      </c>
      <c r="W268" s="211" t="s">
        <v>306</v>
      </c>
      <c r="X268" s="315" t="s">
        <v>3097</v>
      </c>
      <c r="Y268" s="211" t="s">
        <v>3049</v>
      </c>
      <c r="Z268" s="343"/>
      <c r="AA268" s="8"/>
      <c r="AB268" s="8"/>
      <c r="AC268" s="8"/>
      <c r="AD268" s="8"/>
      <c r="AE268" s="8"/>
      <c r="AF268" s="8"/>
    </row>
    <row r="269" spans="1:32" ht="30.75" customHeight="1" thickBot="1">
      <c r="A269" s="83" t="s">
        <v>231</v>
      </c>
      <c r="B269" s="109" t="s">
        <v>231</v>
      </c>
      <c r="C269" s="216" t="s">
        <v>1345</v>
      </c>
      <c r="D269" s="30"/>
      <c r="E269" s="83"/>
      <c r="F269" s="83"/>
      <c r="G269" s="84" t="s">
        <v>306</v>
      </c>
      <c r="H269" s="110"/>
      <c r="I269" s="86"/>
      <c r="J269" s="86"/>
      <c r="K269" s="84" t="s">
        <v>306</v>
      </c>
      <c r="L269" s="83"/>
      <c r="M269" s="85"/>
      <c r="N269" s="85"/>
      <c r="O269" s="83"/>
      <c r="P269" s="83"/>
      <c r="Q269" s="84" t="s">
        <v>306</v>
      </c>
      <c r="R269" s="83"/>
      <c r="S269" s="85"/>
      <c r="T269" s="85"/>
      <c r="U269" s="128" t="s">
        <v>2122</v>
      </c>
      <c r="V269" s="87" t="s">
        <v>2121</v>
      </c>
      <c r="W269" s="211" t="s">
        <v>306</v>
      </c>
      <c r="X269" s="315" t="s">
        <v>3097</v>
      </c>
      <c r="Y269" s="211" t="s">
        <v>3049</v>
      </c>
      <c r="Z269" s="343"/>
      <c r="AA269" s="8"/>
      <c r="AB269" s="8"/>
      <c r="AC269" s="8"/>
      <c r="AD269" s="8"/>
      <c r="AE269" s="8"/>
      <c r="AF269" s="8"/>
    </row>
    <row r="270" spans="1:32" ht="30.75" customHeight="1" thickBot="1">
      <c r="A270" s="83" t="s">
        <v>232</v>
      </c>
      <c r="B270" s="109" t="s">
        <v>232</v>
      </c>
      <c r="C270" s="216" t="s">
        <v>1346</v>
      </c>
      <c r="D270" s="30"/>
      <c r="E270" s="83"/>
      <c r="F270" s="83"/>
      <c r="G270" s="84" t="s">
        <v>306</v>
      </c>
      <c r="H270" s="110"/>
      <c r="I270" s="86"/>
      <c r="J270" s="86"/>
      <c r="K270" s="84" t="s">
        <v>306</v>
      </c>
      <c r="L270" s="83"/>
      <c r="M270" s="85"/>
      <c r="N270" s="85"/>
      <c r="O270" s="83"/>
      <c r="P270" s="83"/>
      <c r="Q270" s="84" t="s">
        <v>306</v>
      </c>
      <c r="R270" s="83"/>
      <c r="S270" s="85"/>
      <c r="T270" s="85"/>
      <c r="U270" s="128" t="s">
        <v>2122</v>
      </c>
      <c r="V270" s="87" t="s">
        <v>2121</v>
      </c>
      <c r="W270" s="211" t="s">
        <v>306</v>
      </c>
      <c r="X270" s="315" t="s">
        <v>3097</v>
      </c>
      <c r="Y270" s="211" t="s">
        <v>3049</v>
      </c>
      <c r="Z270" s="343"/>
      <c r="AA270" s="8"/>
      <c r="AB270" s="8"/>
      <c r="AC270" s="8"/>
      <c r="AD270" s="8"/>
      <c r="AE270" s="8"/>
      <c r="AF270" s="8"/>
    </row>
    <row r="271" spans="1:32" ht="30.75" customHeight="1" thickBot="1">
      <c r="A271" s="83" t="s">
        <v>233</v>
      </c>
      <c r="B271" s="109" t="s">
        <v>233</v>
      </c>
      <c r="C271" s="216" t="s">
        <v>1347</v>
      </c>
      <c r="D271" s="30"/>
      <c r="E271" s="83"/>
      <c r="F271" s="83"/>
      <c r="G271" s="84" t="s">
        <v>306</v>
      </c>
      <c r="H271" s="110"/>
      <c r="I271" s="86"/>
      <c r="J271" s="86"/>
      <c r="K271" s="84" t="s">
        <v>306</v>
      </c>
      <c r="L271" s="83"/>
      <c r="M271" s="85"/>
      <c r="N271" s="85"/>
      <c r="O271" s="83"/>
      <c r="P271" s="83"/>
      <c r="Q271" s="84" t="s">
        <v>306</v>
      </c>
      <c r="R271" s="83"/>
      <c r="S271" s="85"/>
      <c r="T271" s="85"/>
      <c r="U271" s="128" t="s">
        <v>2122</v>
      </c>
      <c r="V271" s="87" t="s">
        <v>2121</v>
      </c>
      <c r="W271" s="211" t="s">
        <v>306</v>
      </c>
      <c r="X271" s="315" t="s">
        <v>3097</v>
      </c>
      <c r="Y271" s="211" t="s">
        <v>3049</v>
      </c>
      <c r="Z271" s="343"/>
      <c r="AA271" s="8"/>
      <c r="AB271" s="8"/>
      <c r="AC271" s="8"/>
      <c r="AD271" s="8"/>
      <c r="AE271" s="8"/>
      <c r="AF271" s="8"/>
    </row>
    <row r="272" spans="1:32" ht="18" thickBot="1">
      <c r="A272" s="149" t="s">
        <v>1423</v>
      </c>
      <c r="B272" s="149" t="s">
        <v>709</v>
      </c>
      <c r="C272" s="150" t="s">
        <v>1588</v>
      </c>
      <c r="D272" s="115"/>
      <c r="E272" s="115"/>
      <c r="F272" s="115"/>
      <c r="G272" s="31"/>
      <c r="H272" s="31"/>
      <c r="I272" s="82"/>
      <c r="J272" s="82"/>
      <c r="K272" s="31"/>
      <c r="L272" s="115"/>
      <c r="M272" s="115"/>
      <c r="N272" s="115"/>
      <c r="O272" s="115"/>
      <c r="P272" s="115"/>
      <c r="Q272" s="31"/>
      <c r="R272" s="115"/>
      <c r="S272" s="115"/>
      <c r="T272" s="115"/>
      <c r="U272" s="114"/>
      <c r="V272" s="115"/>
      <c r="W272" s="114"/>
      <c r="X272" s="115"/>
      <c r="Y272" s="114"/>
      <c r="Z272" s="115"/>
      <c r="AA272" s="14"/>
      <c r="AB272" s="14"/>
      <c r="AC272" s="14"/>
      <c r="AD272" s="14"/>
      <c r="AE272" s="14"/>
      <c r="AF272" s="14"/>
    </row>
    <row r="273" spans="1:32" ht="17.25" customHeight="1" thickBot="1">
      <c r="A273" s="169"/>
      <c r="B273" s="169"/>
      <c r="C273" s="130" t="s">
        <v>1348</v>
      </c>
      <c r="D273" s="202"/>
      <c r="E273" s="202"/>
      <c r="F273" s="202"/>
      <c r="G273" s="107"/>
      <c r="H273" s="107"/>
      <c r="I273" s="108"/>
      <c r="J273" s="108"/>
      <c r="K273" s="107"/>
      <c r="L273" s="202"/>
      <c r="M273" s="202"/>
      <c r="N273" s="202"/>
      <c r="O273" s="202"/>
      <c r="P273" s="202"/>
      <c r="Q273" s="107"/>
      <c r="R273" s="202"/>
      <c r="S273" s="202"/>
      <c r="T273" s="202"/>
      <c r="U273" s="25"/>
      <c r="V273" s="202"/>
      <c r="W273" s="25"/>
      <c r="X273" s="202"/>
      <c r="Y273" s="25"/>
      <c r="Z273" s="202"/>
      <c r="AA273" s="13"/>
      <c r="AB273" s="13"/>
      <c r="AC273" s="13"/>
      <c r="AD273" s="13"/>
      <c r="AE273" s="13"/>
      <c r="AF273" s="13"/>
    </row>
    <row r="274" spans="1:32" ht="56.25" customHeight="1" thickBot="1">
      <c r="A274" s="83" t="s">
        <v>230</v>
      </c>
      <c r="B274" s="109" t="s">
        <v>230</v>
      </c>
      <c r="C274" s="223" t="s">
        <v>696</v>
      </c>
      <c r="D274" s="30"/>
      <c r="E274" s="83"/>
      <c r="F274" s="83"/>
      <c r="G274" s="84" t="s">
        <v>306</v>
      </c>
      <c r="H274" s="110"/>
      <c r="I274" s="86"/>
      <c r="J274" s="86"/>
      <c r="K274" s="84" t="s">
        <v>306</v>
      </c>
      <c r="L274" s="83"/>
      <c r="M274" s="85"/>
      <c r="N274" s="85"/>
      <c r="O274" s="83"/>
      <c r="P274" s="83"/>
      <c r="Q274" s="84" t="s">
        <v>306</v>
      </c>
      <c r="R274" s="83"/>
      <c r="S274" s="85"/>
      <c r="T274" s="85"/>
      <c r="U274" s="128" t="s">
        <v>2122</v>
      </c>
      <c r="V274" s="87" t="s">
        <v>2121</v>
      </c>
      <c r="W274" s="211" t="s">
        <v>306</v>
      </c>
      <c r="X274" s="315" t="s">
        <v>3097</v>
      </c>
      <c r="Y274" s="211" t="s">
        <v>3049</v>
      </c>
      <c r="Z274" s="343"/>
      <c r="AA274" s="8"/>
      <c r="AB274" s="8"/>
      <c r="AC274" s="8"/>
      <c r="AD274" s="8"/>
      <c r="AE274" s="8"/>
      <c r="AF274" s="8"/>
    </row>
    <row r="275" spans="1:32" ht="29" thickBot="1">
      <c r="A275" s="83" t="s">
        <v>231</v>
      </c>
      <c r="B275" s="109" t="s">
        <v>231</v>
      </c>
      <c r="C275" s="223" t="s">
        <v>697</v>
      </c>
      <c r="D275" s="30"/>
      <c r="E275" s="83"/>
      <c r="F275" s="83"/>
      <c r="G275" s="84" t="s">
        <v>306</v>
      </c>
      <c r="H275" s="110"/>
      <c r="I275" s="86"/>
      <c r="J275" s="86"/>
      <c r="K275" s="84" t="s">
        <v>306</v>
      </c>
      <c r="L275" s="83"/>
      <c r="M275" s="85"/>
      <c r="N275" s="85"/>
      <c r="O275" s="83"/>
      <c r="P275" s="83"/>
      <c r="Q275" s="84" t="s">
        <v>306</v>
      </c>
      <c r="R275" s="83"/>
      <c r="S275" s="85"/>
      <c r="T275" s="85"/>
      <c r="U275" s="128" t="s">
        <v>2122</v>
      </c>
      <c r="V275" s="87" t="s">
        <v>2121</v>
      </c>
      <c r="W275" s="211" t="s">
        <v>306</v>
      </c>
      <c r="X275" s="315" t="s">
        <v>3097</v>
      </c>
      <c r="Y275" s="211" t="s">
        <v>3049</v>
      </c>
      <c r="Z275" s="343"/>
      <c r="AA275" s="8"/>
      <c r="AB275" s="8"/>
      <c r="AC275" s="8"/>
      <c r="AD275" s="8"/>
      <c r="AE275" s="8"/>
      <c r="AF275" s="8"/>
    </row>
    <row r="276" spans="1:32" ht="29" thickBot="1">
      <c r="A276" s="83" t="s">
        <v>232</v>
      </c>
      <c r="B276" s="109" t="s">
        <v>232</v>
      </c>
      <c r="C276" s="223" t="s">
        <v>698</v>
      </c>
      <c r="D276" s="30"/>
      <c r="E276" s="83"/>
      <c r="F276" s="83"/>
      <c r="G276" s="84" t="s">
        <v>306</v>
      </c>
      <c r="H276" s="110"/>
      <c r="I276" s="86"/>
      <c r="J276" s="86"/>
      <c r="K276" s="84" t="s">
        <v>306</v>
      </c>
      <c r="L276" s="83"/>
      <c r="M276" s="85"/>
      <c r="N276" s="85"/>
      <c r="O276" s="83"/>
      <c r="P276" s="83"/>
      <c r="Q276" s="84" t="s">
        <v>306</v>
      </c>
      <c r="R276" s="83"/>
      <c r="S276" s="85"/>
      <c r="T276" s="85"/>
      <c r="U276" s="128" t="s">
        <v>2122</v>
      </c>
      <c r="V276" s="87" t="s">
        <v>2121</v>
      </c>
      <c r="W276" s="211" t="s">
        <v>306</v>
      </c>
      <c r="X276" s="315" t="s">
        <v>3097</v>
      </c>
      <c r="Y276" s="211" t="s">
        <v>3049</v>
      </c>
      <c r="Z276" s="343"/>
      <c r="AA276" s="8"/>
      <c r="AB276" s="8"/>
      <c r="AC276" s="8"/>
      <c r="AD276" s="8"/>
      <c r="AE276" s="8"/>
      <c r="AF276" s="8"/>
    </row>
    <row r="277" spans="1:32" ht="30.75" customHeight="1" thickBot="1">
      <c r="A277" s="83" t="s">
        <v>233</v>
      </c>
      <c r="B277" s="109" t="s">
        <v>233</v>
      </c>
      <c r="C277" s="223" t="s">
        <v>699</v>
      </c>
      <c r="D277" s="30"/>
      <c r="E277" s="83"/>
      <c r="F277" s="83"/>
      <c r="G277" s="84" t="s">
        <v>306</v>
      </c>
      <c r="H277" s="110"/>
      <c r="I277" s="86"/>
      <c r="J277" s="86"/>
      <c r="K277" s="84" t="s">
        <v>306</v>
      </c>
      <c r="L277" s="83"/>
      <c r="M277" s="85"/>
      <c r="N277" s="85"/>
      <c r="O277" s="83"/>
      <c r="P277" s="83"/>
      <c r="Q277" s="84" t="s">
        <v>306</v>
      </c>
      <c r="R277" s="83"/>
      <c r="S277" s="85"/>
      <c r="T277" s="85"/>
      <c r="U277" s="128" t="s">
        <v>2122</v>
      </c>
      <c r="V277" s="87" t="s">
        <v>2121</v>
      </c>
      <c r="W277" s="211" t="s">
        <v>306</v>
      </c>
      <c r="X277" s="315" t="s">
        <v>3097</v>
      </c>
      <c r="Y277" s="211" t="s">
        <v>3049</v>
      </c>
      <c r="Z277" s="343"/>
      <c r="AA277" s="8"/>
      <c r="AB277" s="8"/>
      <c r="AC277" s="8"/>
      <c r="AD277" s="8"/>
      <c r="AE277" s="8"/>
      <c r="AF277" s="8"/>
    </row>
    <row r="278" spans="1:32" ht="29" thickBot="1">
      <c r="A278" s="83" t="s">
        <v>234</v>
      </c>
      <c r="B278" s="109" t="s">
        <v>234</v>
      </c>
      <c r="C278" s="223" t="s">
        <v>700</v>
      </c>
      <c r="D278" s="30"/>
      <c r="E278" s="83"/>
      <c r="F278" s="83"/>
      <c r="G278" s="84" t="s">
        <v>306</v>
      </c>
      <c r="H278" s="110"/>
      <c r="I278" s="86"/>
      <c r="J278" s="86"/>
      <c r="K278" s="84" t="s">
        <v>306</v>
      </c>
      <c r="L278" s="83"/>
      <c r="M278" s="85"/>
      <c r="N278" s="85"/>
      <c r="O278" s="83"/>
      <c r="P278" s="83"/>
      <c r="Q278" s="84" t="s">
        <v>306</v>
      </c>
      <c r="R278" s="83"/>
      <c r="S278" s="85"/>
      <c r="T278" s="85"/>
      <c r="U278" s="128" t="s">
        <v>2122</v>
      </c>
      <c r="V278" s="87" t="s">
        <v>2121</v>
      </c>
      <c r="W278" s="211" t="s">
        <v>306</v>
      </c>
      <c r="X278" s="315" t="s">
        <v>3097</v>
      </c>
      <c r="Y278" s="211" t="s">
        <v>3049</v>
      </c>
      <c r="Z278" s="343"/>
      <c r="AA278" s="8"/>
      <c r="AB278" s="8"/>
      <c r="AC278" s="8"/>
      <c r="AD278" s="8"/>
      <c r="AE278" s="8"/>
      <c r="AF278" s="8"/>
    </row>
    <row r="279" spans="1:32" ht="30.75" customHeight="1" thickBot="1">
      <c r="A279" s="83" t="s">
        <v>235</v>
      </c>
      <c r="B279" s="109" t="s">
        <v>235</v>
      </c>
      <c r="C279" s="223" t="s">
        <v>165</v>
      </c>
      <c r="D279" s="30"/>
      <c r="E279" s="83"/>
      <c r="F279" s="83"/>
      <c r="G279" s="84" t="s">
        <v>306</v>
      </c>
      <c r="H279" s="110"/>
      <c r="I279" s="86"/>
      <c r="J279" s="86"/>
      <c r="K279" s="84" t="s">
        <v>306</v>
      </c>
      <c r="L279" s="83"/>
      <c r="M279" s="85"/>
      <c r="N279" s="85"/>
      <c r="O279" s="83"/>
      <c r="P279" s="83"/>
      <c r="Q279" s="84" t="s">
        <v>306</v>
      </c>
      <c r="R279" s="83"/>
      <c r="S279" s="85"/>
      <c r="T279" s="85"/>
      <c r="U279" s="128" t="s">
        <v>2122</v>
      </c>
      <c r="V279" s="87" t="s">
        <v>2121</v>
      </c>
      <c r="W279" s="211" t="s">
        <v>3026</v>
      </c>
      <c r="X279" s="100"/>
      <c r="Y279" s="211" t="s">
        <v>3049</v>
      </c>
      <c r="Z279" s="85" t="s">
        <v>3055</v>
      </c>
      <c r="AA279" s="8"/>
      <c r="AB279" s="8"/>
      <c r="AC279" s="8"/>
      <c r="AD279" s="8"/>
      <c r="AE279" s="8"/>
      <c r="AF279" s="8"/>
    </row>
    <row r="280" spans="1:32" ht="31" customHeight="1" thickBot="1">
      <c r="A280" s="83" t="s">
        <v>236</v>
      </c>
      <c r="B280" s="109" t="s">
        <v>236</v>
      </c>
      <c r="C280" s="223" t="s">
        <v>701</v>
      </c>
      <c r="D280" s="30"/>
      <c r="E280" s="83"/>
      <c r="F280" s="83"/>
      <c r="G280" s="84" t="s">
        <v>306</v>
      </c>
      <c r="H280" s="110"/>
      <c r="I280" s="86"/>
      <c r="J280" s="86"/>
      <c r="K280" s="84" t="s">
        <v>306</v>
      </c>
      <c r="L280" s="83"/>
      <c r="M280" s="85"/>
      <c r="N280" s="85"/>
      <c r="O280" s="83"/>
      <c r="P280" s="83"/>
      <c r="Q280" s="84" t="s">
        <v>306</v>
      </c>
      <c r="R280" s="83"/>
      <c r="S280" s="85"/>
      <c r="T280" s="85"/>
      <c r="U280" s="128" t="s">
        <v>2122</v>
      </c>
      <c r="V280" s="87" t="s">
        <v>2121</v>
      </c>
      <c r="W280" s="211" t="s">
        <v>306</v>
      </c>
      <c r="X280" s="315" t="s">
        <v>3097</v>
      </c>
      <c r="Y280" s="211" t="s">
        <v>3049</v>
      </c>
      <c r="Z280" s="343"/>
      <c r="AA280" s="8"/>
      <c r="AB280" s="8"/>
      <c r="AC280" s="8"/>
      <c r="AD280" s="8"/>
      <c r="AE280" s="8"/>
      <c r="AF280" s="8"/>
    </row>
    <row r="281" spans="1:32" ht="30.75" customHeight="1" thickBot="1">
      <c r="A281" s="83" t="s">
        <v>1234</v>
      </c>
      <c r="B281" s="109" t="s">
        <v>1234</v>
      </c>
      <c r="C281" s="223" t="s">
        <v>702</v>
      </c>
      <c r="D281" s="30"/>
      <c r="E281" s="83"/>
      <c r="F281" s="83"/>
      <c r="G281" s="84" t="s">
        <v>306</v>
      </c>
      <c r="H281" s="110"/>
      <c r="I281" s="86"/>
      <c r="J281" s="86"/>
      <c r="K281" s="84" t="s">
        <v>306</v>
      </c>
      <c r="L281" s="83"/>
      <c r="M281" s="85"/>
      <c r="N281" s="85"/>
      <c r="O281" s="83"/>
      <c r="P281" s="83"/>
      <c r="Q281" s="84" t="s">
        <v>306</v>
      </c>
      <c r="R281" s="83"/>
      <c r="S281" s="85"/>
      <c r="T281" s="85"/>
      <c r="U281" s="128" t="s">
        <v>2122</v>
      </c>
      <c r="V281" s="87" t="s">
        <v>2121</v>
      </c>
      <c r="W281" s="211" t="s">
        <v>306</v>
      </c>
      <c r="X281" s="315" t="s">
        <v>3097</v>
      </c>
      <c r="Y281" s="211" t="s">
        <v>3049</v>
      </c>
      <c r="Z281" s="343"/>
      <c r="AA281" s="8"/>
      <c r="AB281" s="8"/>
      <c r="AC281" s="8"/>
      <c r="AD281" s="8"/>
      <c r="AE281" s="8"/>
      <c r="AF281" s="8"/>
    </row>
    <row r="282" spans="1:32" ht="18" thickBot="1">
      <c r="A282" s="149" t="s">
        <v>1257</v>
      </c>
      <c r="B282" s="149" t="s">
        <v>967</v>
      </c>
      <c r="C282" s="150" t="s">
        <v>1589</v>
      </c>
      <c r="D282" s="115"/>
      <c r="E282" s="115"/>
      <c r="F282" s="115"/>
      <c r="G282" s="84" t="s">
        <v>306</v>
      </c>
      <c r="H282" s="110"/>
      <c r="I282" s="86"/>
      <c r="J282" s="86"/>
      <c r="K282" s="84" t="s">
        <v>306</v>
      </c>
      <c r="L282" s="83"/>
      <c r="M282" s="85"/>
      <c r="N282" s="85"/>
      <c r="O282" s="83"/>
      <c r="P282" s="83"/>
      <c r="Q282" s="84" t="s">
        <v>306</v>
      </c>
      <c r="R282" s="83"/>
      <c r="S282" s="85"/>
      <c r="T282" s="85"/>
      <c r="U282" s="149"/>
      <c r="V282" s="150"/>
      <c r="W282" s="149"/>
      <c r="X282" s="150"/>
      <c r="Y282" s="149"/>
      <c r="Z282" s="150"/>
      <c r="AA282" s="29"/>
      <c r="AB282" s="29"/>
      <c r="AC282" s="29"/>
      <c r="AD282" s="29"/>
      <c r="AE282" s="29"/>
      <c r="AF282" s="29"/>
    </row>
    <row r="283" spans="1:32" s="148" customFormat="1" ht="18" thickBot="1">
      <c r="A283" s="149" t="s">
        <v>1258</v>
      </c>
      <c r="B283" s="149" t="s">
        <v>85</v>
      </c>
      <c r="C283" s="150" t="s">
        <v>1259</v>
      </c>
      <c r="D283" s="150"/>
      <c r="E283" s="150"/>
      <c r="F283" s="150"/>
      <c r="G283" s="144"/>
      <c r="H283" s="144"/>
      <c r="I283" s="145"/>
      <c r="J283" s="145"/>
      <c r="K283" s="144"/>
      <c r="L283" s="150"/>
      <c r="M283" s="150"/>
      <c r="N283" s="150"/>
      <c r="O283" s="150"/>
      <c r="P283" s="150"/>
      <c r="Q283" s="144"/>
      <c r="R283" s="150"/>
      <c r="S283" s="150"/>
      <c r="T283" s="150"/>
      <c r="U283" s="149"/>
      <c r="V283" s="150"/>
      <c r="W283" s="149"/>
      <c r="X283" s="150"/>
      <c r="Y283" s="149"/>
      <c r="Z283" s="150"/>
      <c r="AA283" s="29"/>
      <c r="AB283" s="29"/>
      <c r="AC283" s="29"/>
      <c r="AD283" s="29"/>
      <c r="AE283" s="29"/>
      <c r="AF283" s="29"/>
    </row>
    <row r="284" spans="1:32" ht="17.25" customHeight="1" thickBot="1">
      <c r="A284" s="169"/>
      <c r="B284" s="169"/>
      <c r="C284" s="130" t="s">
        <v>826</v>
      </c>
      <c r="D284" s="202"/>
      <c r="E284" s="202"/>
      <c r="F284" s="202"/>
      <c r="G284" s="107"/>
      <c r="H284" s="107"/>
      <c r="I284" s="108"/>
      <c r="J284" s="108"/>
      <c r="K284" s="107"/>
      <c r="L284" s="202"/>
      <c r="M284" s="202"/>
      <c r="N284" s="202"/>
      <c r="O284" s="202"/>
      <c r="P284" s="202"/>
      <c r="Q284" s="107"/>
      <c r="R284" s="202"/>
      <c r="S284" s="202"/>
      <c r="T284" s="202"/>
      <c r="U284" s="25"/>
      <c r="V284" s="202"/>
      <c r="W284" s="25"/>
      <c r="X284" s="202"/>
      <c r="Y284" s="25"/>
      <c r="Z284" s="202"/>
      <c r="AA284" s="13"/>
      <c r="AB284" s="13"/>
      <c r="AC284" s="13"/>
      <c r="AD284" s="13"/>
      <c r="AE284" s="13"/>
      <c r="AF284" s="13"/>
    </row>
    <row r="285" spans="1:32" ht="44.25" customHeight="1" thickBot="1">
      <c r="A285" s="83" t="s">
        <v>230</v>
      </c>
      <c r="B285" s="109" t="s">
        <v>230</v>
      </c>
      <c r="C285" s="223" t="s">
        <v>703</v>
      </c>
      <c r="D285" s="30"/>
      <c r="E285" s="83"/>
      <c r="F285" s="83"/>
      <c r="G285" s="84" t="s">
        <v>306</v>
      </c>
      <c r="H285" s="110"/>
      <c r="I285" s="86"/>
      <c r="J285" s="86"/>
      <c r="K285" s="84" t="s">
        <v>306</v>
      </c>
      <c r="L285" s="83"/>
      <c r="M285" s="85"/>
      <c r="N285" s="85"/>
      <c r="O285" s="83"/>
      <c r="P285" s="83"/>
      <c r="Q285" s="84" t="s">
        <v>306</v>
      </c>
      <c r="R285" s="83"/>
      <c r="S285" s="85"/>
      <c r="T285" s="85"/>
      <c r="U285" s="128" t="s">
        <v>2122</v>
      </c>
      <c r="V285" s="87" t="s">
        <v>2121</v>
      </c>
      <c r="W285" s="211" t="s">
        <v>306</v>
      </c>
      <c r="X285" s="315" t="s">
        <v>3097</v>
      </c>
      <c r="Y285" s="211" t="s">
        <v>3049</v>
      </c>
      <c r="Z285" s="343"/>
      <c r="AA285" s="8"/>
      <c r="AB285" s="8"/>
      <c r="AC285" s="8"/>
      <c r="AD285" s="8"/>
      <c r="AE285" s="8"/>
      <c r="AF285" s="8"/>
    </row>
    <row r="286" spans="1:32" ht="44.25" customHeight="1" thickBot="1">
      <c r="A286" s="83" t="s">
        <v>231</v>
      </c>
      <c r="B286" s="109" t="s">
        <v>231</v>
      </c>
      <c r="C286" s="223" t="s">
        <v>215</v>
      </c>
      <c r="D286" s="30"/>
      <c r="E286" s="83"/>
      <c r="F286" s="83"/>
      <c r="G286" s="84" t="s">
        <v>306</v>
      </c>
      <c r="H286" s="110"/>
      <c r="I286" s="86"/>
      <c r="J286" s="86"/>
      <c r="K286" s="84" t="s">
        <v>306</v>
      </c>
      <c r="L286" s="83"/>
      <c r="M286" s="85"/>
      <c r="N286" s="85"/>
      <c r="O286" s="83"/>
      <c r="P286" s="83"/>
      <c r="Q286" s="84" t="s">
        <v>306</v>
      </c>
      <c r="R286" s="83"/>
      <c r="S286" s="85"/>
      <c r="T286" s="85"/>
      <c r="U286" s="128" t="s">
        <v>2122</v>
      </c>
      <c r="V286" s="87" t="s">
        <v>2121</v>
      </c>
      <c r="W286" s="211" t="s">
        <v>306</v>
      </c>
      <c r="X286" s="315" t="s">
        <v>3097</v>
      </c>
      <c r="Y286" s="211" t="s">
        <v>3049</v>
      </c>
      <c r="Z286" s="343"/>
      <c r="AA286" s="8"/>
      <c r="AB286" s="8"/>
      <c r="AC286" s="8"/>
      <c r="AD286" s="8"/>
      <c r="AE286" s="8"/>
      <c r="AF286" s="8"/>
    </row>
    <row r="287" spans="1:32" ht="30.75" customHeight="1" thickBot="1">
      <c r="A287" s="83" t="s">
        <v>232</v>
      </c>
      <c r="B287" s="109" t="s">
        <v>232</v>
      </c>
      <c r="C287" s="223" t="s">
        <v>216</v>
      </c>
      <c r="D287" s="30"/>
      <c r="E287" s="83"/>
      <c r="F287" s="83"/>
      <c r="G287" s="84" t="s">
        <v>306</v>
      </c>
      <c r="H287" s="110"/>
      <c r="I287" s="86"/>
      <c r="J287" s="86"/>
      <c r="K287" s="84" t="s">
        <v>306</v>
      </c>
      <c r="L287" s="83"/>
      <c r="M287" s="85"/>
      <c r="N287" s="85"/>
      <c r="O287" s="83"/>
      <c r="P287" s="83"/>
      <c r="Q287" s="84" t="s">
        <v>306</v>
      </c>
      <c r="R287" s="83"/>
      <c r="S287" s="85"/>
      <c r="T287" s="85"/>
      <c r="U287" s="128" t="s">
        <v>2122</v>
      </c>
      <c r="V287" s="87" t="s">
        <v>2121</v>
      </c>
      <c r="W287" s="211" t="s">
        <v>306</v>
      </c>
      <c r="X287" s="315" t="s">
        <v>3097</v>
      </c>
      <c r="Y287" s="211" t="s">
        <v>3049</v>
      </c>
      <c r="Z287" s="343"/>
      <c r="AA287" s="8"/>
      <c r="AB287" s="8"/>
      <c r="AC287" s="8"/>
      <c r="AD287" s="8"/>
      <c r="AE287" s="8"/>
      <c r="AF287" s="8"/>
    </row>
    <row r="288" spans="1:32" ht="69" customHeight="1" thickBot="1">
      <c r="A288" s="83" t="s">
        <v>233</v>
      </c>
      <c r="B288" s="109" t="s">
        <v>233</v>
      </c>
      <c r="C288" s="223" t="s">
        <v>349</v>
      </c>
      <c r="D288" s="30"/>
      <c r="E288" s="83"/>
      <c r="F288" s="83"/>
      <c r="G288" s="84" t="s">
        <v>306</v>
      </c>
      <c r="H288" s="110"/>
      <c r="I288" s="86"/>
      <c r="J288" s="86"/>
      <c r="K288" s="84" t="s">
        <v>306</v>
      </c>
      <c r="L288" s="83"/>
      <c r="M288" s="85"/>
      <c r="N288" s="85"/>
      <c r="O288" s="83"/>
      <c r="P288" s="83"/>
      <c r="Q288" s="84" t="s">
        <v>306</v>
      </c>
      <c r="R288" s="83"/>
      <c r="S288" s="85"/>
      <c r="T288" s="85"/>
      <c r="U288" s="210" t="s">
        <v>2898</v>
      </c>
      <c r="V288" s="99" t="s">
        <v>2364</v>
      </c>
      <c r="W288" s="211" t="s">
        <v>306</v>
      </c>
      <c r="X288" s="315" t="s">
        <v>3097</v>
      </c>
      <c r="Y288" s="211" t="s">
        <v>3049</v>
      </c>
      <c r="Z288" s="343"/>
      <c r="AA288" s="8"/>
      <c r="AB288" s="8"/>
      <c r="AC288" s="8"/>
      <c r="AD288" s="8"/>
      <c r="AE288" s="8"/>
      <c r="AF288" s="8"/>
    </row>
    <row r="289" spans="1:32" ht="83.25" customHeight="1" thickBot="1">
      <c r="A289" s="83" t="s">
        <v>234</v>
      </c>
      <c r="B289" s="109" t="s">
        <v>234</v>
      </c>
      <c r="C289" s="223" t="s">
        <v>350</v>
      </c>
      <c r="D289" s="30"/>
      <c r="E289" s="83"/>
      <c r="F289" s="83"/>
      <c r="G289" s="84" t="s">
        <v>306</v>
      </c>
      <c r="H289" s="110"/>
      <c r="I289" s="86"/>
      <c r="J289" s="86"/>
      <c r="K289" s="84" t="s">
        <v>306</v>
      </c>
      <c r="L289" s="83"/>
      <c r="M289" s="85"/>
      <c r="N289" s="85"/>
      <c r="O289" s="83"/>
      <c r="P289" s="83"/>
      <c r="Q289" s="84" t="s">
        <v>306</v>
      </c>
      <c r="R289" s="83"/>
      <c r="S289" s="85"/>
      <c r="T289" s="85"/>
      <c r="U289" s="128" t="s">
        <v>2122</v>
      </c>
      <c r="V289" s="87" t="s">
        <v>2121</v>
      </c>
      <c r="W289" s="211" t="s">
        <v>306</v>
      </c>
      <c r="X289" s="315" t="s">
        <v>3097</v>
      </c>
      <c r="Y289" s="211" t="s">
        <v>3049</v>
      </c>
      <c r="Z289" s="343"/>
      <c r="AA289" s="8"/>
      <c r="AB289" s="8"/>
      <c r="AC289" s="8"/>
      <c r="AD289" s="8"/>
      <c r="AE289" s="8"/>
      <c r="AF289" s="8"/>
    </row>
    <row r="290" spans="1:32" ht="44.25" customHeight="1" thickBot="1">
      <c r="A290" s="83" t="s">
        <v>235</v>
      </c>
      <c r="B290" s="109" t="s">
        <v>235</v>
      </c>
      <c r="C290" s="223" t="s">
        <v>351</v>
      </c>
      <c r="D290" s="30"/>
      <c r="E290" s="83"/>
      <c r="F290" s="83"/>
      <c r="G290" s="84" t="s">
        <v>306</v>
      </c>
      <c r="H290" s="110"/>
      <c r="I290" s="86"/>
      <c r="J290" s="86"/>
      <c r="K290" s="84" t="s">
        <v>306</v>
      </c>
      <c r="L290" s="83"/>
      <c r="M290" s="85"/>
      <c r="N290" s="85"/>
      <c r="O290" s="83"/>
      <c r="P290" s="83"/>
      <c r="Q290" s="84" t="s">
        <v>306</v>
      </c>
      <c r="R290" s="83"/>
      <c r="S290" s="85"/>
      <c r="T290" s="85"/>
      <c r="U290" s="128" t="s">
        <v>2122</v>
      </c>
      <c r="V290" s="87" t="s">
        <v>2121</v>
      </c>
      <c r="W290" s="211" t="s">
        <v>306</v>
      </c>
      <c r="X290" s="315" t="s">
        <v>3097</v>
      </c>
      <c r="Y290" s="211" t="s">
        <v>3049</v>
      </c>
      <c r="Z290" s="343"/>
      <c r="AA290" s="8"/>
      <c r="AB290" s="8"/>
      <c r="AC290" s="8"/>
      <c r="AD290" s="8"/>
      <c r="AE290" s="8"/>
      <c r="AF290" s="8"/>
    </row>
    <row r="291" spans="1:32" s="148" customFormat="1" ht="18" thickBot="1">
      <c r="A291" s="149" t="s">
        <v>1260</v>
      </c>
      <c r="B291" s="149" t="s">
        <v>86</v>
      </c>
      <c r="C291" s="150" t="s">
        <v>1261</v>
      </c>
      <c r="D291" s="150"/>
      <c r="E291" s="150"/>
      <c r="F291" s="150"/>
      <c r="G291" s="144"/>
      <c r="H291" s="144"/>
      <c r="I291" s="145"/>
      <c r="J291" s="145"/>
      <c r="K291" s="144"/>
      <c r="L291" s="150"/>
      <c r="M291" s="150"/>
      <c r="N291" s="150"/>
      <c r="O291" s="150"/>
      <c r="P291" s="150"/>
      <c r="Q291" s="144"/>
      <c r="R291" s="150"/>
      <c r="S291" s="150"/>
      <c r="T291" s="150"/>
      <c r="U291" s="149"/>
      <c r="V291" s="150"/>
      <c r="W291" s="149"/>
      <c r="X291" s="150"/>
      <c r="Y291" s="149"/>
      <c r="Z291" s="150"/>
      <c r="AA291" s="29"/>
      <c r="AB291" s="29"/>
      <c r="AC291" s="29"/>
      <c r="AD291" s="29"/>
      <c r="AE291" s="29"/>
      <c r="AF291" s="29"/>
    </row>
    <row r="292" spans="1:32" s="148" customFormat="1" ht="18" thickBot="1">
      <c r="A292" s="149" t="s">
        <v>1262</v>
      </c>
      <c r="B292" s="149"/>
      <c r="C292" s="150" t="s">
        <v>736</v>
      </c>
      <c r="D292" s="150"/>
      <c r="E292" s="150"/>
      <c r="F292" s="150"/>
      <c r="G292" s="144"/>
      <c r="H292" s="144"/>
      <c r="I292" s="145"/>
      <c r="J292" s="145"/>
      <c r="K292" s="144"/>
      <c r="L292" s="150"/>
      <c r="M292" s="150"/>
      <c r="N292" s="150"/>
      <c r="O292" s="150"/>
      <c r="P292" s="150"/>
      <c r="Q292" s="144"/>
      <c r="R292" s="150"/>
      <c r="S292" s="150"/>
      <c r="T292" s="150"/>
      <c r="U292" s="149"/>
      <c r="V292" s="150"/>
      <c r="W292" s="149"/>
      <c r="X292" s="150"/>
      <c r="Y292" s="149"/>
      <c r="Z292" s="150"/>
      <c r="AA292" s="29"/>
      <c r="AB292" s="29"/>
      <c r="AC292" s="29"/>
      <c r="AD292" s="29"/>
      <c r="AE292" s="29"/>
      <c r="AF292" s="29"/>
    </row>
    <row r="293" spans="1:32" ht="17.25" customHeight="1" thickBot="1">
      <c r="A293" s="169"/>
      <c r="B293" s="169"/>
      <c r="C293" s="130" t="s">
        <v>352</v>
      </c>
      <c r="D293" s="202"/>
      <c r="E293" s="202"/>
      <c r="F293" s="202"/>
      <c r="G293" s="107"/>
      <c r="H293" s="107"/>
      <c r="I293" s="108"/>
      <c r="J293" s="108"/>
      <c r="K293" s="107"/>
      <c r="L293" s="202"/>
      <c r="M293" s="202"/>
      <c r="N293" s="202"/>
      <c r="O293" s="202"/>
      <c r="P293" s="202"/>
      <c r="Q293" s="107"/>
      <c r="R293" s="202"/>
      <c r="S293" s="202"/>
      <c r="T293" s="202"/>
      <c r="U293" s="25"/>
      <c r="V293" s="202"/>
      <c r="W293" s="25"/>
      <c r="X293" s="202"/>
      <c r="Y293" s="25"/>
      <c r="Z293" s="202"/>
      <c r="AA293" s="13"/>
      <c r="AB293" s="13"/>
      <c r="AC293" s="13"/>
      <c r="AD293" s="13"/>
      <c r="AE293" s="13"/>
      <c r="AF293" s="13"/>
    </row>
    <row r="294" spans="1:32" ht="30.75" customHeight="1" thickBot="1">
      <c r="A294" s="83" t="s">
        <v>230</v>
      </c>
      <c r="B294" s="109" t="s">
        <v>230</v>
      </c>
      <c r="C294" s="216" t="s">
        <v>354</v>
      </c>
      <c r="D294" s="30"/>
      <c r="E294" s="83"/>
      <c r="F294" s="83"/>
      <c r="G294" s="84" t="s">
        <v>306</v>
      </c>
      <c r="H294" s="110"/>
      <c r="I294" s="86"/>
      <c r="J294" s="86"/>
      <c r="K294" s="84" t="s">
        <v>306</v>
      </c>
      <c r="L294" s="83"/>
      <c r="M294" s="85"/>
      <c r="N294" s="85"/>
      <c r="O294" s="83"/>
      <c r="P294" s="83"/>
      <c r="Q294" s="84" t="s">
        <v>306</v>
      </c>
      <c r="R294" s="83"/>
      <c r="S294" s="85"/>
      <c r="T294" s="85"/>
      <c r="U294" s="128" t="s">
        <v>2122</v>
      </c>
      <c r="V294" s="87" t="s">
        <v>2121</v>
      </c>
      <c r="W294" s="211" t="s">
        <v>306</v>
      </c>
      <c r="X294" s="315" t="s">
        <v>3097</v>
      </c>
      <c r="Y294" s="211" t="s">
        <v>3049</v>
      </c>
      <c r="Z294" s="343"/>
      <c r="AA294" s="8"/>
      <c r="AB294" s="8"/>
      <c r="AC294" s="8"/>
      <c r="AD294" s="8"/>
      <c r="AE294" s="8"/>
      <c r="AF294" s="8"/>
    </row>
    <row r="295" spans="1:32" ht="30.75" customHeight="1" thickBot="1">
      <c r="A295" s="83" t="s">
        <v>231</v>
      </c>
      <c r="B295" s="109" t="s">
        <v>231</v>
      </c>
      <c r="C295" s="216" t="s">
        <v>355</v>
      </c>
      <c r="D295" s="30"/>
      <c r="E295" s="83"/>
      <c r="F295" s="83"/>
      <c r="G295" s="84" t="s">
        <v>306</v>
      </c>
      <c r="H295" s="110"/>
      <c r="I295" s="86"/>
      <c r="J295" s="86"/>
      <c r="K295" s="84" t="s">
        <v>306</v>
      </c>
      <c r="L295" s="83"/>
      <c r="M295" s="85"/>
      <c r="N295" s="85"/>
      <c r="O295" s="83"/>
      <c r="P295" s="83"/>
      <c r="Q295" s="84" t="s">
        <v>306</v>
      </c>
      <c r="R295" s="83"/>
      <c r="S295" s="85"/>
      <c r="T295" s="85"/>
      <c r="U295" s="128" t="s">
        <v>2122</v>
      </c>
      <c r="V295" s="87" t="s">
        <v>2121</v>
      </c>
      <c r="W295" s="211" t="s">
        <v>306</v>
      </c>
      <c r="X295" s="315" t="s">
        <v>3097</v>
      </c>
      <c r="Y295" s="211" t="s">
        <v>3049</v>
      </c>
      <c r="Z295" s="343"/>
      <c r="AA295" s="8"/>
      <c r="AB295" s="8"/>
      <c r="AC295" s="8"/>
      <c r="AD295" s="8"/>
      <c r="AE295" s="8"/>
      <c r="AF295" s="8"/>
    </row>
    <row r="296" spans="1:32" ht="44.25" customHeight="1" thickBot="1">
      <c r="A296" s="83" t="s">
        <v>232</v>
      </c>
      <c r="B296" s="109" t="s">
        <v>232</v>
      </c>
      <c r="C296" s="216" t="s">
        <v>356</v>
      </c>
      <c r="D296" s="30"/>
      <c r="E296" s="83"/>
      <c r="F296" s="83"/>
      <c r="G296" s="84" t="s">
        <v>306</v>
      </c>
      <c r="H296" s="110"/>
      <c r="I296" s="86"/>
      <c r="J296" s="86"/>
      <c r="K296" s="84" t="s">
        <v>306</v>
      </c>
      <c r="L296" s="83"/>
      <c r="M296" s="85"/>
      <c r="N296" s="85"/>
      <c r="O296" s="83"/>
      <c r="P296" s="83"/>
      <c r="Q296" s="84" t="s">
        <v>306</v>
      </c>
      <c r="R296" s="83"/>
      <c r="S296" s="85"/>
      <c r="T296" s="85"/>
      <c r="U296" s="128" t="s">
        <v>2122</v>
      </c>
      <c r="V296" s="87" t="s">
        <v>2121</v>
      </c>
      <c r="W296" s="211" t="s">
        <v>306</v>
      </c>
      <c r="X296" s="315" t="s">
        <v>3097</v>
      </c>
      <c r="Y296" s="211" t="s">
        <v>3049</v>
      </c>
      <c r="Z296" s="343"/>
      <c r="AA296" s="8"/>
      <c r="AB296" s="8"/>
      <c r="AC296" s="8"/>
      <c r="AD296" s="8"/>
      <c r="AE296" s="8"/>
      <c r="AF296" s="8"/>
    </row>
    <row r="297" spans="1:32" ht="30.75" customHeight="1" thickBot="1">
      <c r="A297" s="83" t="s">
        <v>233</v>
      </c>
      <c r="B297" s="109" t="s">
        <v>233</v>
      </c>
      <c r="C297" s="217" t="s">
        <v>357</v>
      </c>
      <c r="D297" s="30"/>
      <c r="E297" s="83"/>
      <c r="F297" s="83"/>
      <c r="G297" s="84" t="s">
        <v>306</v>
      </c>
      <c r="H297" s="110"/>
      <c r="I297" s="86"/>
      <c r="J297" s="86"/>
      <c r="K297" s="84" t="s">
        <v>306</v>
      </c>
      <c r="L297" s="83"/>
      <c r="M297" s="85"/>
      <c r="N297" s="85"/>
      <c r="O297" s="83"/>
      <c r="P297" s="83"/>
      <c r="Q297" s="84" t="s">
        <v>306</v>
      </c>
      <c r="R297" s="83"/>
      <c r="S297" s="85"/>
      <c r="T297" s="85"/>
      <c r="U297" s="128" t="s">
        <v>2122</v>
      </c>
      <c r="V297" s="87" t="s">
        <v>2121</v>
      </c>
      <c r="W297" s="211" t="s">
        <v>306</v>
      </c>
      <c r="X297" s="315" t="s">
        <v>3097</v>
      </c>
      <c r="Y297" s="211" t="s">
        <v>3049</v>
      </c>
      <c r="Z297" s="343"/>
      <c r="AA297" s="8"/>
      <c r="AB297" s="8"/>
      <c r="AC297" s="8"/>
      <c r="AD297" s="8"/>
      <c r="AE297" s="8"/>
      <c r="AF297" s="8"/>
    </row>
    <row r="298" spans="1:32" s="148" customFormat="1" ht="18" thickBot="1">
      <c r="A298" s="149" t="s">
        <v>1263</v>
      </c>
      <c r="B298" s="149"/>
      <c r="C298" s="150" t="s">
        <v>353</v>
      </c>
      <c r="D298" s="150"/>
      <c r="E298" s="150"/>
      <c r="F298" s="150"/>
      <c r="G298" s="144"/>
      <c r="H298" s="144"/>
      <c r="I298" s="145"/>
      <c r="J298" s="145"/>
      <c r="K298" s="144"/>
      <c r="L298" s="150"/>
      <c r="M298" s="150"/>
      <c r="N298" s="150"/>
      <c r="O298" s="150"/>
      <c r="P298" s="150"/>
      <c r="Q298" s="144"/>
      <c r="R298" s="150"/>
      <c r="S298" s="150"/>
      <c r="T298" s="150"/>
      <c r="U298" s="149"/>
      <c r="V298" s="150"/>
      <c r="W298" s="149"/>
      <c r="X298" s="150"/>
      <c r="Y298" s="149"/>
      <c r="Z298" s="150"/>
      <c r="AA298" s="29"/>
      <c r="AB298" s="29"/>
      <c r="AC298" s="29"/>
      <c r="AD298" s="29"/>
      <c r="AE298" s="29"/>
      <c r="AF298" s="29"/>
    </row>
    <row r="299" spans="1:32" ht="30.75" customHeight="1" thickBot="1">
      <c r="A299" s="169"/>
      <c r="B299" s="169"/>
      <c r="C299" s="105" t="s">
        <v>1550</v>
      </c>
      <c r="D299" s="202"/>
      <c r="E299" s="202"/>
      <c r="F299" s="202"/>
      <c r="G299" s="107"/>
      <c r="H299" s="107"/>
      <c r="I299" s="108"/>
      <c r="J299" s="108"/>
      <c r="K299" s="107"/>
      <c r="L299" s="202"/>
      <c r="M299" s="202"/>
      <c r="N299" s="202"/>
      <c r="O299" s="202"/>
      <c r="P299" s="202"/>
      <c r="Q299" s="107"/>
      <c r="R299" s="202"/>
      <c r="S299" s="202"/>
      <c r="T299" s="202"/>
      <c r="U299" s="25"/>
      <c r="V299" s="202"/>
      <c r="W299" s="25"/>
      <c r="X299" s="202"/>
      <c r="Y299" s="25"/>
      <c r="Z299" s="202"/>
      <c r="AA299" s="13"/>
      <c r="AB299" s="13"/>
      <c r="AC299" s="13"/>
      <c r="AD299" s="13"/>
      <c r="AE299" s="13"/>
      <c r="AF299" s="13"/>
    </row>
    <row r="300" spans="1:32" ht="30.75" customHeight="1" thickBot="1">
      <c r="A300" s="83" t="s">
        <v>230</v>
      </c>
      <c r="B300" s="109"/>
      <c r="C300" s="217" t="s">
        <v>1551</v>
      </c>
      <c r="D300" s="30"/>
      <c r="E300" s="83"/>
      <c r="F300" s="83"/>
      <c r="G300" s="84" t="s">
        <v>306</v>
      </c>
      <c r="H300" s="110"/>
      <c r="I300" s="86"/>
      <c r="J300" s="86"/>
      <c r="K300" s="84" t="s">
        <v>306</v>
      </c>
      <c r="L300" s="83"/>
      <c r="M300" s="85"/>
      <c r="N300" s="85"/>
      <c r="O300" s="83"/>
      <c r="P300" s="83"/>
      <c r="Q300" s="84" t="s">
        <v>306</v>
      </c>
      <c r="R300" s="83"/>
      <c r="S300" s="85"/>
      <c r="T300" s="85"/>
      <c r="U300" s="128" t="s">
        <v>2122</v>
      </c>
      <c r="V300" s="87" t="s">
        <v>2121</v>
      </c>
      <c r="W300" s="129" t="s">
        <v>3026</v>
      </c>
      <c r="X300" s="131"/>
      <c r="Y300" s="129" t="s">
        <v>3049</v>
      </c>
      <c r="Z300" s="87" t="s">
        <v>3054</v>
      </c>
      <c r="AA300" s="8"/>
      <c r="AB300" s="8"/>
      <c r="AC300" s="8"/>
      <c r="AD300" s="8"/>
      <c r="AE300" s="8"/>
      <c r="AF300" s="8"/>
    </row>
    <row r="301" spans="1:32" ht="30.75" customHeight="1" thickBot="1">
      <c r="A301" s="83" t="s">
        <v>231</v>
      </c>
      <c r="B301" s="109"/>
      <c r="C301" s="217" t="s">
        <v>912</v>
      </c>
      <c r="D301" s="30"/>
      <c r="E301" s="83"/>
      <c r="F301" s="83"/>
      <c r="G301" s="84" t="s">
        <v>306</v>
      </c>
      <c r="H301" s="110"/>
      <c r="I301" s="86"/>
      <c r="J301" s="86"/>
      <c r="K301" s="84" t="s">
        <v>306</v>
      </c>
      <c r="L301" s="83"/>
      <c r="M301" s="85"/>
      <c r="N301" s="85"/>
      <c r="O301" s="83"/>
      <c r="P301" s="83"/>
      <c r="Q301" s="84" t="s">
        <v>306</v>
      </c>
      <c r="R301" s="83"/>
      <c r="S301" s="85"/>
      <c r="T301" s="85"/>
      <c r="U301" s="128" t="s">
        <v>2122</v>
      </c>
      <c r="V301" s="87" t="s">
        <v>2121</v>
      </c>
      <c r="W301" s="129" t="s">
        <v>3026</v>
      </c>
      <c r="X301" s="131"/>
      <c r="Y301" s="129" t="s">
        <v>3049</v>
      </c>
      <c r="Z301" s="87" t="s">
        <v>3054</v>
      </c>
      <c r="AA301" s="8"/>
      <c r="AB301" s="8"/>
      <c r="AC301" s="8"/>
      <c r="AD301" s="8"/>
      <c r="AE301" s="8"/>
      <c r="AF301" s="8"/>
    </row>
    <row r="302" spans="1:32" ht="30.75" customHeight="1" thickBot="1">
      <c r="A302" s="83" t="s">
        <v>232</v>
      </c>
      <c r="B302" s="109"/>
      <c r="C302" s="217" t="s">
        <v>913</v>
      </c>
      <c r="D302" s="30"/>
      <c r="E302" s="83"/>
      <c r="F302" s="83"/>
      <c r="G302" s="84" t="s">
        <v>306</v>
      </c>
      <c r="H302" s="110"/>
      <c r="I302" s="86"/>
      <c r="J302" s="86"/>
      <c r="K302" s="84" t="s">
        <v>306</v>
      </c>
      <c r="L302" s="83"/>
      <c r="M302" s="85"/>
      <c r="N302" s="85"/>
      <c r="O302" s="83"/>
      <c r="P302" s="83"/>
      <c r="Q302" s="84" t="s">
        <v>306</v>
      </c>
      <c r="R302" s="83"/>
      <c r="S302" s="85"/>
      <c r="T302" s="85"/>
      <c r="U302" s="128" t="s">
        <v>2122</v>
      </c>
      <c r="V302" s="87" t="s">
        <v>2121</v>
      </c>
      <c r="W302" s="129" t="s">
        <v>3026</v>
      </c>
      <c r="X302" s="131"/>
      <c r="Y302" s="129" t="s">
        <v>3049</v>
      </c>
      <c r="Z302" s="87" t="s">
        <v>3054</v>
      </c>
      <c r="AA302" s="8"/>
      <c r="AB302" s="8"/>
      <c r="AC302" s="8"/>
      <c r="AD302" s="8"/>
      <c r="AE302" s="8"/>
      <c r="AF302" s="8"/>
    </row>
    <row r="303" spans="1:32" ht="44.25" customHeight="1" thickBot="1">
      <c r="A303" s="91"/>
      <c r="B303" s="109" t="s">
        <v>234</v>
      </c>
      <c r="C303" s="223" t="s">
        <v>914</v>
      </c>
      <c r="D303" s="168"/>
      <c r="E303" s="168"/>
      <c r="F303" s="168"/>
      <c r="G303" s="84" t="s">
        <v>307</v>
      </c>
      <c r="H303" s="110"/>
      <c r="I303" s="86"/>
      <c r="J303" s="86"/>
      <c r="K303" s="84" t="s">
        <v>307</v>
      </c>
      <c r="L303" s="168"/>
      <c r="M303" s="251"/>
      <c r="N303" s="251"/>
      <c r="O303" s="168"/>
      <c r="P303" s="168"/>
      <c r="Q303" s="84" t="s">
        <v>307</v>
      </c>
      <c r="R303" s="168"/>
      <c r="S303" s="251"/>
      <c r="T303" s="251"/>
      <c r="U303" s="358"/>
      <c r="V303" s="357"/>
      <c r="W303" s="358"/>
      <c r="X303" s="357"/>
      <c r="Y303" s="358"/>
      <c r="Z303" s="357"/>
      <c r="AA303" s="500"/>
      <c r="AB303" s="500"/>
      <c r="AC303" s="500"/>
      <c r="AD303" s="500"/>
      <c r="AE303" s="500"/>
      <c r="AF303" s="500"/>
    </row>
    <row r="304" spans="1:32" ht="30.75" customHeight="1" thickBot="1">
      <c r="A304" s="91"/>
      <c r="B304" s="109" t="s">
        <v>235</v>
      </c>
      <c r="C304" s="223" t="s">
        <v>915</v>
      </c>
      <c r="D304" s="168"/>
      <c r="E304" s="168"/>
      <c r="F304" s="168"/>
      <c r="G304" s="84" t="s">
        <v>307</v>
      </c>
      <c r="H304" s="110"/>
      <c r="I304" s="86"/>
      <c r="J304" s="86"/>
      <c r="K304" s="84" t="s">
        <v>307</v>
      </c>
      <c r="L304" s="168"/>
      <c r="M304" s="251"/>
      <c r="N304" s="251"/>
      <c r="O304" s="168"/>
      <c r="P304" s="168"/>
      <c r="Q304" s="84" t="s">
        <v>307</v>
      </c>
      <c r="R304" s="168"/>
      <c r="S304" s="251"/>
      <c r="T304" s="251"/>
      <c r="U304" s="358"/>
      <c r="V304" s="357"/>
      <c r="W304" s="358"/>
      <c r="X304" s="357"/>
      <c r="Y304" s="358"/>
      <c r="Z304" s="357"/>
      <c r="AA304" s="500"/>
      <c r="AB304" s="500"/>
      <c r="AC304" s="500"/>
      <c r="AD304" s="500"/>
      <c r="AE304" s="500"/>
      <c r="AF304" s="500"/>
    </row>
    <row r="305" spans="1:32" ht="30.75" customHeight="1" thickBot="1">
      <c r="A305" s="91"/>
      <c r="B305" s="109" t="s">
        <v>236</v>
      </c>
      <c r="C305" s="223" t="s">
        <v>916</v>
      </c>
      <c r="D305" s="168"/>
      <c r="E305" s="168"/>
      <c r="F305" s="168"/>
      <c r="G305" s="84" t="s">
        <v>307</v>
      </c>
      <c r="H305" s="110"/>
      <c r="I305" s="86"/>
      <c r="J305" s="86"/>
      <c r="K305" s="84" t="s">
        <v>307</v>
      </c>
      <c r="L305" s="168"/>
      <c r="M305" s="251"/>
      <c r="N305" s="251"/>
      <c r="O305" s="168"/>
      <c r="P305" s="168"/>
      <c r="Q305" s="84" t="s">
        <v>307</v>
      </c>
      <c r="R305" s="168"/>
      <c r="S305" s="251"/>
      <c r="T305" s="251"/>
      <c r="U305" s="358"/>
      <c r="V305" s="357"/>
      <c r="W305" s="358"/>
      <c r="X305" s="357"/>
      <c r="Y305" s="358"/>
      <c r="Z305" s="357"/>
      <c r="AA305" s="500"/>
      <c r="AB305" s="500"/>
      <c r="AC305" s="500"/>
      <c r="AD305" s="500"/>
      <c r="AE305" s="500"/>
      <c r="AF305" s="500"/>
    </row>
    <row r="306" spans="1:32" ht="30.75" customHeight="1" thickBot="1">
      <c r="A306" s="25"/>
      <c r="B306" s="109" t="s">
        <v>1234</v>
      </c>
      <c r="C306" s="223" t="s">
        <v>2010</v>
      </c>
      <c r="D306" s="168"/>
      <c r="E306" s="168"/>
      <c r="F306" s="168"/>
      <c r="G306" s="84" t="s">
        <v>307</v>
      </c>
      <c r="H306" s="110"/>
      <c r="I306" s="86"/>
      <c r="J306" s="86"/>
      <c r="K306" s="84" t="s">
        <v>307</v>
      </c>
      <c r="L306" s="168"/>
      <c r="M306" s="251"/>
      <c r="N306" s="251"/>
      <c r="O306" s="168"/>
      <c r="P306" s="168"/>
      <c r="Q306" s="84" t="s">
        <v>307</v>
      </c>
      <c r="R306" s="168"/>
      <c r="S306" s="251"/>
      <c r="T306" s="251"/>
      <c r="U306" s="358"/>
      <c r="V306" s="357"/>
      <c r="W306" s="358"/>
      <c r="X306" s="357"/>
      <c r="Y306" s="358"/>
      <c r="Z306" s="357"/>
      <c r="AA306" s="500"/>
      <c r="AB306" s="500"/>
      <c r="AC306" s="500"/>
      <c r="AD306" s="500"/>
      <c r="AE306" s="500"/>
      <c r="AF306" s="500"/>
    </row>
    <row r="307" spans="1:32" s="148" customFormat="1" ht="18" thickBot="1">
      <c r="A307" s="149" t="s">
        <v>1264</v>
      </c>
      <c r="B307" s="149" t="s">
        <v>57</v>
      </c>
      <c r="C307" s="150" t="s">
        <v>1265</v>
      </c>
      <c r="D307" s="150"/>
      <c r="E307" s="150"/>
      <c r="F307" s="150"/>
      <c r="G307" s="144"/>
      <c r="H307" s="144"/>
      <c r="I307" s="145"/>
      <c r="J307" s="145"/>
      <c r="K307" s="144"/>
      <c r="L307" s="150"/>
      <c r="M307" s="150"/>
      <c r="N307" s="150"/>
      <c r="O307" s="150"/>
      <c r="P307" s="150"/>
      <c r="Q307" s="144"/>
      <c r="R307" s="150"/>
      <c r="S307" s="150"/>
      <c r="T307" s="150"/>
      <c r="U307" s="149"/>
      <c r="V307" s="150"/>
      <c r="W307" s="149"/>
      <c r="X307" s="150"/>
      <c r="Y307" s="149"/>
      <c r="Z307" s="150"/>
      <c r="AA307" s="29"/>
      <c r="AB307" s="29"/>
      <c r="AC307" s="29"/>
      <c r="AD307" s="29"/>
      <c r="AE307" s="29"/>
      <c r="AF307" s="29"/>
    </row>
    <row r="308" spans="1:32" ht="17.25" customHeight="1" thickBot="1">
      <c r="A308" s="169"/>
      <c r="B308" s="169"/>
      <c r="C308" s="105" t="s">
        <v>2011</v>
      </c>
      <c r="D308" s="202"/>
      <c r="E308" s="202"/>
      <c r="F308" s="202"/>
      <c r="G308" s="107"/>
      <c r="H308" s="107"/>
      <c r="I308" s="108"/>
      <c r="J308" s="108"/>
      <c r="K308" s="107"/>
      <c r="L308" s="202"/>
      <c r="M308" s="202"/>
      <c r="N308" s="202"/>
      <c r="O308" s="202"/>
      <c r="P308" s="202"/>
      <c r="Q308" s="107"/>
      <c r="R308" s="202"/>
      <c r="S308" s="202"/>
      <c r="T308" s="202"/>
      <c r="U308" s="25"/>
      <c r="V308" s="202"/>
      <c r="W308" s="25"/>
      <c r="X308" s="202"/>
      <c r="Y308" s="25"/>
      <c r="Z308" s="202"/>
      <c r="AA308" s="13"/>
      <c r="AB308" s="13"/>
      <c r="AC308" s="13"/>
      <c r="AD308" s="13"/>
      <c r="AE308" s="13"/>
      <c r="AF308" s="13"/>
    </row>
    <row r="309" spans="1:32" ht="69" customHeight="1" thickBot="1">
      <c r="A309" s="83" t="s">
        <v>230</v>
      </c>
      <c r="B309" s="109" t="s">
        <v>230</v>
      </c>
      <c r="C309" s="223" t="s">
        <v>360</v>
      </c>
      <c r="D309" s="30"/>
      <c r="E309" s="83"/>
      <c r="F309" s="83"/>
      <c r="G309" s="84" t="s">
        <v>306</v>
      </c>
      <c r="H309" s="110"/>
      <c r="I309" s="86"/>
      <c r="J309" s="86"/>
      <c r="K309" s="84" t="s">
        <v>306</v>
      </c>
      <c r="L309" s="83"/>
      <c r="M309" s="85"/>
      <c r="N309" s="85"/>
      <c r="O309" s="83"/>
      <c r="P309" s="83"/>
      <c r="Q309" s="84" t="s">
        <v>306</v>
      </c>
      <c r="R309" s="83"/>
      <c r="S309" s="85"/>
      <c r="T309" s="85"/>
      <c r="U309" s="128" t="s">
        <v>2122</v>
      </c>
      <c r="V309" s="87" t="s">
        <v>2121</v>
      </c>
      <c r="W309" s="211" t="s">
        <v>306</v>
      </c>
      <c r="X309" s="315" t="s">
        <v>3097</v>
      </c>
      <c r="Y309" s="211" t="s">
        <v>3049</v>
      </c>
      <c r="Z309" s="343"/>
      <c r="AA309" s="8"/>
      <c r="AB309" s="8"/>
      <c r="AC309" s="8"/>
      <c r="AD309" s="8"/>
      <c r="AE309" s="8"/>
      <c r="AF309" s="8"/>
    </row>
    <row r="310" spans="1:32" ht="44.25" customHeight="1" thickBot="1">
      <c r="A310" s="83" t="s">
        <v>231</v>
      </c>
      <c r="B310" s="109" t="s">
        <v>231</v>
      </c>
      <c r="C310" s="223" t="s">
        <v>361</v>
      </c>
      <c r="D310" s="30"/>
      <c r="E310" s="83"/>
      <c r="F310" s="83"/>
      <c r="G310" s="84" t="s">
        <v>306</v>
      </c>
      <c r="H310" s="110"/>
      <c r="I310" s="86"/>
      <c r="J310" s="86"/>
      <c r="K310" s="84" t="s">
        <v>306</v>
      </c>
      <c r="L310" s="83"/>
      <c r="M310" s="85"/>
      <c r="N310" s="85"/>
      <c r="O310" s="83"/>
      <c r="P310" s="83"/>
      <c r="Q310" s="84" t="s">
        <v>306</v>
      </c>
      <c r="R310" s="83"/>
      <c r="S310" s="85"/>
      <c r="T310" s="85"/>
      <c r="U310" s="128" t="s">
        <v>2122</v>
      </c>
      <c r="V310" s="87" t="s">
        <v>2121</v>
      </c>
      <c r="W310" s="211" t="s">
        <v>306</v>
      </c>
      <c r="X310" s="315" t="s">
        <v>3097</v>
      </c>
      <c r="Y310" s="211" t="s">
        <v>3049</v>
      </c>
      <c r="Z310" s="343"/>
      <c r="AA310" s="8"/>
      <c r="AB310" s="8"/>
      <c r="AC310" s="8"/>
      <c r="AD310" s="8"/>
      <c r="AE310" s="8"/>
      <c r="AF310" s="8"/>
    </row>
    <row r="311" spans="1:32" ht="30.75" customHeight="1" thickBot="1">
      <c r="A311" s="83" t="s">
        <v>232</v>
      </c>
      <c r="B311" s="109" t="s">
        <v>232</v>
      </c>
      <c r="C311" s="223" t="s">
        <v>362</v>
      </c>
      <c r="D311" s="30"/>
      <c r="E311" s="83"/>
      <c r="F311" s="83"/>
      <c r="G311" s="84" t="s">
        <v>306</v>
      </c>
      <c r="H311" s="110"/>
      <c r="I311" s="86"/>
      <c r="J311" s="86"/>
      <c r="K311" s="84" t="s">
        <v>306</v>
      </c>
      <c r="L311" s="83"/>
      <c r="M311" s="85"/>
      <c r="N311" s="85"/>
      <c r="O311" s="83"/>
      <c r="P311" s="83"/>
      <c r="Q311" s="84" t="s">
        <v>306</v>
      </c>
      <c r="R311" s="83"/>
      <c r="S311" s="85"/>
      <c r="T311" s="85"/>
      <c r="U311" s="128" t="s">
        <v>2122</v>
      </c>
      <c r="V311" s="87" t="s">
        <v>2121</v>
      </c>
      <c r="W311" s="211" t="s">
        <v>306</v>
      </c>
      <c r="X311" s="315" t="s">
        <v>3097</v>
      </c>
      <c r="Y311" s="211" t="s">
        <v>3049</v>
      </c>
      <c r="Z311" s="343"/>
      <c r="AA311" s="8"/>
      <c r="AB311" s="8"/>
      <c r="AC311" s="8"/>
      <c r="AD311" s="8"/>
      <c r="AE311" s="8"/>
      <c r="AF311" s="8"/>
    </row>
    <row r="312" spans="1:32" ht="29" thickBot="1">
      <c r="A312" s="83" t="s">
        <v>233</v>
      </c>
      <c r="B312" s="109" t="s">
        <v>233</v>
      </c>
      <c r="C312" s="223" t="s">
        <v>363</v>
      </c>
      <c r="D312" s="30"/>
      <c r="E312" s="83"/>
      <c r="F312" s="83"/>
      <c r="G312" s="84" t="s">
        <v>306</v>
      </c>
      <c r="H312" s="110"/>
      <c r="I312" s="86"/>
      <c r="J312" s="86"/>
      <c r="K312" s="84" t="s">
        <v>306</v>
      </c>
      <c r="L312" s="83"/>
      <c r="M312" s="85"/>
      <c r="N312" s="85"/>
      <c r="O312" s="83"/>
      <c r="P312" s="83"/>
      <c r="Q312" s="84" t="s">
        <v>306</v>
      </c>
      <c r="R312" s="83"/>
      <c r="S312" s="85"/>
      <c r="T312" s="85"/>
      <c r="U312" s="128" t="s">
        <v>2122</v>
      </c>
      <c r="V312" s="87" t="s">
        <v>2121</v>
      </c>
      <c r="W312" s="211" t="s">
        <v>306</v>
      </c>
      <c r="X312" s="315" t="s">
        <v>3097</v>
      </c>
      <c r="Y312" s="211" t="s">
        <v>3049</v>
      </c>
      <c r="Z312" s="343"/>
      <c r="AA312" s="8"/>
      <c r="AB312" s="8"/>
      <c r="AC312" s="8"/>
      <c r="AD312" s="8"/>
      <c r="AE312" s="8"/>
      <c r="AF312" s="8"/>
    </row>
    <row r="313" spans="1:32" ht="30.75" customHeight="1" thickBot="1">
      <c r="A313" s="83" t="s">
        <v>234</v>
      </c>
      <c r="B313" s="109" t="s">
        <v>234</v>
      </c>
      <c r="C313" s="223" t="s">
        <v>364</v>
      </c>
      <c r="D313" s="30"/>
      <c r="E313" s="83"/>
      <c r="F313" s="83"/>
      <c r="G313" s="84" t="s">
        <v>306</v>
      </c>
      <c r="H313" s="110"/>
      <c r="I313" s="86"/>
      <c r="J313" s="86"/>
      <c r="K313" s="84" t="s">
        <v>306</v>
      </c>
      <c r="L313" s="83"/>
      <c r="M313" s="85"/>
      <c r="N313" s="85"/>
      <c r="O313" s="83"/>
      <c r="P313" s="83"/>
      <c r="Q313" s="84" t="s">
        <v>306</v>
      </c>
      <c r="R313" s="83"/>
      <c r="S313" s="85"/>
      <c r="T313" s="85"/>
      <c r="U313" s="128" t="s">
        <v>2122</v>
      </c>
      <c r="V313" s="87" t="s">
        <v>2121</v>
      </c>
      <c r="W313" s="211" t="s">
        <v>306</v>
      </c>
      <c r="X313" s="315" t="s">
        <v>3097</v>
      </c>
      <c r="Y313" s="211" t="s">
        <v>3049</v>
      </c>
      <c r="Z313" s="343"/>
      <c r="AA313" s="8"/>
      <c r="AB313" s="8"/>
      <c r="AC313" s="8"/>
      <c r="AD313" s="8"/>
      <c r="AE313" s="8"/>
      <c r="AF313" s="8"/>
    </row>
    <row r="314" spans="1:32" ht="29" thickBot="1">
      <c r="A314" s="83" t="s">
        <v>235</v>
      </c>
      <c r="B314" s="109"/>
      <c r="C314" s="223" t="s">
        <v>365</v>
      </c>
      <c r="D314" s="30"/>
      <c r="E314" s="83"/>
      <c r="F314" s="83"/>
      <c r="G314" s="84" t="s">
        <v>306</v>
      </c>
      <c r="H314" s="110"/>
      <c r="I314" s="86"/>
      <c r="J314" s="86"/>
      <c r="K314" s="84" t="s">
        <v>306</v>
      </c>
      <c r="L314" s="83"/>
      <c r="M314" s="85"/>
      <c r="N314" s="85"/>
      <c r="O314" s="83"/>
      <c r="P314" s="83"/>
      <c r="Q314" s="84" t="s">
        <v>306</v>
      </c>
      <c r="R314" s="83"/>
      <c r="S314" s="85"/>
      <c r="T314" s="85"/>
      <c r="U314" s="128" t="s">
        <v>2122</v>
      </c>
      <c r="V314" s="87" t="s">
        <v>2121</v>
      </c>
      <c r="W314" s="211" t="s">
        <v>306</v>
      </c>
      <c r="X314" s="315" t="s">
        <v>3097</v>
      </c>
      <c r="Y314" s="211" t="s">
        <v>3049</v>
      </c>
      <c r="Z314" s="343"/>
      <c r="AA314" s="8"/>
      <c r="AB314" s="8"/>
      <c r="AC314" s="8"/>
      <c r="AD314" s="8"/>
      <c r="AE314" s="8"/>
      <c r="AF314" s="8"/>
    </row>
    <row r="315" spans="1:32" ht="30.75" customHeight="1" thickBot="1">
      <c r="A315" s="91"/>
      <c r="B315" s="109" t="s">
        <v>235</v>
      </c>
      <c r="C315" s="223" t="s">
        <v>915</v>
      </c>
      <c r="D315" s="30"/>
      <c r="E315" s="83"/>
      <c r="F315" s="83"/>
      <c r="G315" s="84" t="s">
        <v>307</v>
      </c>
      <c r="H315" s="110"/>
      <c r="I315" s="86"/>
      <c r="J315" s="86"/>
      <c r="K315" s="84" t="s">
        <v>307</v>
      </c>
      <c r="L315" s="83"/>
      <c r="M315" s="85"/>
      <c r="N315" s="85"/>
      <c r="O315" s="83"/>
      <c r="P315" s="83"/>
      <c r="Q315" s="84" t="s">
        <v>307</v>
      </c>
      <c r="R315" s="83"/>
      <c r="S315" s="85"/>
      <c r="T315" s="85"/>
      <c r="U315" s="358"/>
      <c r="V315" s="357"/>
      <c r="W315" s="358"/>
      <c r="X315" s="357"/>
      <c r="Y315" s="358"/>
      <c r="Z315" s="357"/>
      <c r="AA315" s="500"/>
      <c r="AB315" s="500"/>
      <c r="AC315" s="500"/>
      <c r="AD315" s="500"/>
      <c r="AE315" s="500"/>
      <c r="AF315" s="500"/>
    </row>
    <row r="316" spans="1:32" ht="30.75" customHeight="1" thickBot="1">
      <c r="A316" s="91"/>
      <c r="B316" s="109" t="s">
        <v>236</v>
      </c>
      <c r="C316" s="223" t="s">
        <v>916</v>
      </c>
      <c r="D316" s="30"/>
      <c r="E316" s="83"/>
      <c r="F316" s="83"/>
      <c r="G316" s="84" t="s">
        <v>307</v>
      </c>
      <c r="H316" s="110"/>
      <c r="I316" s="86"/>
      <c r="J316" s="86"/>
      <c r="K316" s="84" t="s">
        <v>307</v>
      </c>
      <c r="L316" s="83"/>
      <c r="M316" s="85"/>
      <c r="N316" s="85"/>
      <c r="O316" s="83"/>
      <c r="P316" s="83"/>
      <c r="Q316" s="84" t="s">
        <v>307</v>
      </c>
      <c r="R316" s="83"/>
      <c r="S316" s="85"/>
      <c r="T316" s="85"/>
      <c r="U316" s="358"/>
      <c r="V316" s="357"/>
      <c r="W316" s="358"/>
      <c r="X316" s="357"/>
      <c r="Y316" s="358"/>
      <c r="Z316" s="357"/>
      <c r="AA316" s="500"/>
      <c r="AB316" s="500"/>
      <c r="AC316" s="500"/>
      <c r="AD316" s="500"/>
      <c r="AE316" s="500"/>
      <c r="AF316" s="500"/>
    </row>
    <row r="317" spans="1:32" ht="30.75" customHeight="1" thickBot="1">
      <c r="A317" s="91"/>
      <c r="B317" s="109" t="s">
        <v>1234</v>
      </c>
      <c r="C317" s="223" t="s">
        <v>2010</v>
      </c>
      <c r="D317" s="30"/>
      <c r="E317" s="83"/>
      <c r="F317" s="83"/>
      <c r="G317" s="84" t="s">
        <v>307</v>
      </c>
      <c r="H317" s="110"/>
      <c r="I317" s="86"/>
      <c r="J317" s="86"/>
      <c r="K317" s="84" t="s">
        <v>307</v>
      </c>
      <c r="L317" s="83"/>
      <c r="M317" s="85"/>
      <c r="N317" s="85"/>
      <c r="O317" s="83"/>
      <c r="P317" s="83"/>
      <c r="Q317" s="84" t="s">
        <v>307</v>
      </c>
      <c r="R317" s="83"/>
      <c r="S317" s="85"/>
      <c r="T317" s="85"/>
      <c r="U317" s="358"/>
      <c r="V317" s="357"/>
      <c r="W317" s="358"/>
      <c r="X317" s="357"/>
      <c r="Y317" s="358"/>
      <c r="Z317" s="357"/>
      <c r="AA317" s="500"/>
      <c r="AB317" s="500"/>
      <c r="AC317" s="500"/>
      <c r="AD317" s="500"/>
      <c r="AE317" s="500"/>
      <c r="AF317" s="500"/>
    </row>
    <row r="318" spans="1:32" ht="30.75" customHeight="1" thickBot="1">
      <c r="A318" s="109" t="s">
        <v>236</v>
      </c>
      <c r="B318" s="109" t="s">
        <v>868</v>
      </c>
      <c r="C318" s="223" t="s">
        <v>366</v>
      </c>
      <c r="D318" s="30"/>
      <c r="E318" s="83"/>
      <c r="F318" s="83"/>
      <c r="G318" s="84" t="s">
        <v>306</v>
      </c>
      <c r="H318" s="110"/>
      <c r="I318" s="86"/>
      <c r="J318" s="86"/>
      <c r="K318" s="84" t="s">
        <v>306</v>
      </c>
      <c r="L318" s="83"/>
      <c r="M318" s="85"/>
      <c r="N318" s="85"/>
      <c r="O318" s="83"/>
      <c r="P318" s="83"/>
      <c r="Q318" s="84" t="s">
        <v>306</v>
      </c>
      <c r="R318" s="83"/>
      <c r="S318" s="85"/>
      <c r="T318" s="85"/>
      <c r="U318" s="128" t="s">
        <v>2122</v>
      </c>
      <c r="V318" s="87" t="s">
        <v>2121</v>
      </c>
      <c r="W318" s="211" t="s">
        <v>306</v>
      </c>
      <c r="X318" s="315" t="s">
        <v>3097</v>
      </c>
      <c r="Y318" s="211" t="s">
        <v>3049</v>
      </c>
      <c r="Z318" s="343"/>
      <c r="AA318" s="8"/>
      <c r="AB318" s="8"/>
      <c r="AC318" s="8"/>
      <c r="AD318" s="8"/>
      <c r="AE318" s="8"/>
      <c r="AF318" s="8"/>
    </row>
    <row r="319" spans="1:32" ht="44.25" customHeight="1" thickBot="1">
      <c r="A319" s="83" t="s">
        <v>1234</v>
      </c>
      <c r="B319" s="109" t="s">
        <v>869</v>
      </c>
      <c r="C319" s="223" t="s">
        <v>367</v>
      </c>
      <c r="D319" s="30"/>
      <c r="E319" s="83"/>
      <c r="F319" s="83"/>
      <c r="G319" s="84" t="s">
        <v>306</v>
      </c>
      <c r="H319" s="110"/>
      <c r="I319" s="86"/>
      <c r="J319" s="86"/>
      <c r="K319" s="84" t="s">
        <v>306</v>
      </c>
      <c r="L319" s="83"/>
      <c r="M319" s="85"/>
      <c r="N319" s="85"/>
      <c r="O319" s="83"/>
      <c r="P319" s="83"/>
      <c r="Q319" s="84" t="s">
        <v>306</v>
      </c>
      <c r="R319" s="83"/>
      <c r="S319" s="85"/>
      <c r="T319" s="85"/>
      <c r="U319" s="128" t="s">
        <v>2122</v>
      </c>
      <c r="V319" s="87" t="s">
        <v>2121</v>
      </c>
      <c r="W319" s="211" t="s">
        <v>306</v>
      </c>
      <c r="X319" s="315" t="s">
        <v>3097</v>
      </c>
      <c r="Y319" s="211" t="s">
        <v>3049</v>
      </c>
      <c r="Z319" s="343"/>
      <c r="AA319" s="8"/>
      <c r="AB319" s="8"/>
      <c r="AC319" s="8"/>
      <c r="AD319" s="8"/>
      <c r="AE319" s="8"/>
      <c r="AF319" s="8"/>
    </row>
    <row r="320" spans="1:32" ht="56.25" customHeight="1" thickBot="1">
      <c r="A320" s="83" t="s">
        <v>868</v>
      </c>
      <c r="B320" s="109" t="s">
        <v>713</v>
      </c>
      <c r="C320" s="223" t="s">
        <v>827</v>
      </c>
      <c r="D320" s="30"/>
      <c r="E320" s="83"/>
      <c r="F320" s="83"/>
      <c r="G320" s="84" t="s">
        <v>306</v>
      </c>
      <c r="H320" s="110"/>
      <c r="I320" s="86"/>
      <c r="J320" s="86"/>
      <c r="K320" s="84" t="s">
        <v>306</v>
      </c>
      <c r="L320" s="83"/>
      <c r="M320" s="85"/>
      <c r="N320" s="85"/>
      <c r="O320" s="83"/>
      <c r="P320" s="83"/>
      <c r="Q320" s="84" t="s">
        <v>306</v>
      </c>
      <c r="R320" s="83"/>
      <c r="S320" s="85"/>
      <c r="T320" s="85"/>
      <c r="U320" s="128" t="s">
        <v>2122</v>
      </c>
      <c r="V320" s="87" t="s">
        <v>2121</v>
      </c>
      <c r="W320" s="211" t="s">
        <v>306</v>
      </c>
      <c r="X320" s="315" t="s">
        <v>3097</v>
      </c>
      <c r="Y320" s="211" t="s">
        <v>3049</v>
      </c>
      <c r="Z320" s="343"/>
      <c r="AA320" s="8"/>
      <c r="AB320" s="8"/>
      <c r="AC320" s="8"/>
      <c r="AD320" s="8"/>
      <c r="AE320" s="8"/>
      <c r="AF320" s="8"/>
    </row>
    <row r="321" spans="1:32" ht="30.75" customHeight="1" thickBot="1">
      <c r="A321" s="83" t="s">
        <v>869</v>
      </c>
      <c r="B321" s="109" t="s">
        <v>714</v>
      </c>
      <c r="C321" s="217" t="s">
        <v>828</v>
      </c>
      <c r="D321" s="30"/>
      <c r="E321" s="83"/>
      <c r="F321" s="83"/>
      <c r="G321" s="84" t="s">
        <v>306</v>
      </c>
      <c r="H321" s="110"/>
      <c r="I321" s="86"/>
      <c r="J321" s="86"/>
      <c r="K321" s="84" t="s">
        <v>306</v>
      </c>
      <c r="L321" s="83"/>
      <c r="M321" s="85"/>
      <c r="N321" s="85"/>
      <c r="O321" s="83"/>
      <c r="P321" s="83"/>
      <c r="Q321" s="84" t="s">
        <v>306</v>
      </c>
      <c r="R321" s="83"/>
      <c r="S321" s="85"/>
      <c r="T321" s="85"/>
      <c r="U321" s="128" t="s">
        <v>2122</v>
      </c>
      <c r="V321" s="87" t="s">
        <v>2121</v>
      </c>
      <c r="W321" s="211" t="s">
        <v>3026</v>
      </c>
      <c r="X321" s="315"/>
      <c r="Y321" s="211" t="s">
        <v>3049</v>
      </c>
      <c r="Z321" s="87" t="s">
        <v>3056</v>
      </c>
      <c r="AA321" s="8"/>
      <c r="AB321" s="8"/>
      <c r="AC321" s="8"/>
      <c r="AD321" s="8"/>
      <c r="AE321" s="8"/>
      <c r="AF321" s="8"/>
    </row>
    <row r="322" spans="1:32" ht="56.25" customHeight="1" thickBot="1">
      <c r="A322" s="83" t="s">
        <v>713</v>
      </c>
      <c r="B322" s="109" t="s">
        <v>715</v>
      </c>
      <c r="C322" s="217" t="s">
        <v>2058</v>
      </c>
      <c r="D322" s="30"/>
      <c r="E322" s="83"/>
      <c r="F322" s="83"/>
      <c r="G322" s="84" t="s">
        <v>306</v>
      </c>
      <c r="H322" s="110"/>
      <c r="I322" s="86"/>
      <c r="J322" s="86"/>
      <c r="K322" s="84" t="s">
        <v>306</v>
      </c>
      <c r="L322" s="83"/>
      <c r="M322" s="85"/>
      <c r="N322" s="85"/>
      <c r="O322" s="83"/>
      <c r="P322" s="83"/>
      <c r="Q322" s="84" t="s">
        <v>306</v>
      </c>
      <c r="R322" s="83"/>
      <c r="S322" s="85"/>
      <c r="T322" s="85"/>
      <c r="U322" s="128" t="s">
        <v>2122</v>
      </c>
      <c r="V322" s="87" t="s">
        <v>2121</v>
      </c>
      <c r="W322" s="211" t="s">
        <v>3026</v>
      </c>
      <c r="X322" s="100"/>
      <c r="Y322" s="211" t="s">
        <v>3049</v>
      </c>
      <c r="Z322" s="87" t="s">
        <v>3056</v>
      </c>
      <c r="AA322" s="8"/>
      <c r="AB322" s="8"/>
      <c r="AC322" s="8"/>
      <c r="AD322" s="8"/>
      <c r="AE322" s="8"/>
      <c r="AF322" s="8"/>
    </row>
    <row r="323" spans="1:32" ht="30.75" customHeight="1" thickBot="1">
      <c r="A323" s="83" t="s">
        <v>714</v>
      </c>
      <c r="B323" s="109" t="s">
        <v>716</v>
      </c>
      <c r="C323" s="217" t="s">
        <v>2059</v>
      </c>
      <c r="D323" s="30"/>
      <c r="E323" s="83"/>
      <c r="F323" s="83"/>
      <c r="G323" s="84" t="s">
        <v>306</v>
      </c>
      <c r="H323" s="110"/>
      <c r="I323" s="86"/>
      <c r="J323" s="86"/>
      <c r="K323" s="84" t="s">
        <v>306</v>
      </c>
      <c r="L323" s="83"/>
      <c r="M323" s="85"/>
      <c r="N323" s="85"/>
      <c r="O323" s="83"/>
      <c r="P323" s="83"/>
      <c r="Q323" s="84" t="s">
        <v>306</v>
      </c>
      <c r="R323" s="83"/>
      <c r="S323" s="85"/>
      <c r="T323" s="85"/>
      <c r="U323" s="128" t="s">
        <v>2122</v>
      </c>
      <c r="V323" s="87" t="s">
        <v>2121</v>
      </c>
      <c r="W323" s="211" t="s">
        <v>306</v>
      </c>
      <c r="X323" s="315" t="s">
        <v>3097</v>
      </c>
      <c r="Y323" s="211" t="s">
        <v>3049</v>
      </c>
      <c r="Z323" s="343"/>
      <c r="AA323" s="8"/>
      <c r="AB323" s="8"/>
      <c r="AC323" s="8"/>
      <c r="AD323" s="8"/>
      <c r="AE323" s="8"/>
      <c r="AF323" s="8"/>
    </row>
    <row r="324" spans="1:32" ht="30.75" customHeight="1" thickBot="1">
      <c r="A324" s="83" t="s">
        <v>715</v>
      </c>
      <c r="B324" s="109" t="s">
        <v>717</v>
      </c>
      <c r="C324" s="217" t="s">
        <v>2060</v>
      </c>
      <c r="D324" s="30"/>
      <c r="E324" s="83"/>
      <c r="F324" s="250" t="s">
        <v>1222</v>
      </c>
      <c r="G324" s="84" t="s">
        <v>306</v>
      </c>
      <c r="H324" s="110"/>
      <c r="I324" s="86"/>
      <c r="J324" s="86"/>
      <c r="K324" s="84" t="s">
        <v>306</v>
      </c>
      <c r="L324" s="83"/>
      <c r="M324" s="85"/>
      <c r="N324" s="85"/>
      <c r="O324" s="83"/>
      <c r="P324" s="83"/>
      <c r="Q324" s="84" t="s">
        <v>306</v>
      </c>
      <c r="R324" s="83"/>
      <c r="S324" s="85"/>
      <c r="T324" s="85"/>
      <c r="U324" s="128" t="s">
        <v>2122</v>
      </c>
      <c r="V324" s="87" t="s">
        <v>2121</v>
      </c>
      <c r="W324" s="129" t="s">
        <v>3026</v>
      </c>
      <c r="X324" s="131"/>
      <c r="Y324" s="129" t="s">
        <v>3049</v>
      </c>
      <c r="Z324" s="87" t="s">
        <v>3056</v>
      </c>
      <c r="AA324" s="8"/>
      <c r="AB324" s="8"/>
      <c r="AC324" s="8"/>
      <c r="AD324" s="8"/>
      <c r="AE324" s="8"/>
      <c r="AF324" s="8"/>
    </row>
    <row r="325" spans="1:32" ht="29" thickBot="1">
      <c r="A325" s="83" t="s">
        <v>716</v>
      </c>
      <c r="B325" s="109" t="s">
        <v>377</v>
      </c>
      <c r="C325" s="217" t="s">
        <v>2061</v>
      </c>
      <c r="D325" s="30"/>
      <c r="E325" s="83"/>
      <c r="F325" s="83"/>
      <c r="G325" s="84" t="s">
        <v>306</v>
      </c>
      <c r="H325" s="110"/>
      <c r="I325" s="86"/>
      <c r="J325" s="86"/>
      <c r="K325" s="84" t="s">
        <v>306</v>
      </c>
      <c r="L325" s="83"/>
      <c r="M325" s="85"/>
      <c r="N325" s="85"/>
      <c r="O325" s="83"/>
      <c r="P325" s="83"/>
      <c r="Q325" s="84" t="s">
        <v>306</v>
      </c>
      <c r="R325" s="83"/>
      <c r="S325" s="85"/>
      <c r="T325" s="85"/>
      <c r="U325" s="128" t="s">
        <v>2122</v>
      </c>
      <c r="V325" s="87" t="s">
        <v>2121</v>
      </c>
      <c r="W325" s="211" t="s">
        <v>306</v>
      </c>
      <c r="X325" s="315" t="s">
        <v>3097</v>
      </c>
      <c r="Y325" s="211" t="s">
        <v>3049</v>
      </c>
      <c r="Z325" s="343"/>
      <c r="AA325" s="8"/>
      <c r="AB325" s="8"/>
      <c r="AC325" s="8"/>
      <c r="AD325" s="8"/>
      <c r="AE325" s="8"/>
      <c r="AF325" s="8"/>
    </row>
    <row r="326" spans="1:32" ht="56" customHeight="1" thickBot="1">
      <c r="A326" s="83" t="s">
        <v>717</v>
      </c>
      <c r="B326" s="109" t="s">
        <v>378</v>
      </c>
      <c r="C326" s="217" t="s">
        <v>1477</v>
      </c>
      <c r="D326" s="30"/>
      <c r="E326" s="83"/>
      <c r="F326" s="83"/>
      <c r="G326" s="84" t="s">
        <v>306</v>
      </c>
      <c r="H326" s="110"/>
      <c r="I326" s="86"/>
      <c r="J326" s="86"/>
      <c r="K326" s="84" t="s">
        <v>306</v>
      </c>
      <c r="L326" s="83"/>
      <c r="M326" s="85"/>
      <c r="N326" s="85"/>
      <c r="O326" s="83"/>
      <c r="P326" s="83"/>
      <c r="Q326" s="84" t="s">
        <v>306</v>
      </c>
      <c r="R326" s="83"/>
      <c r="S326" s="85"/>
      <c r="T326" s="85"/>
      <c r="U326" s="128" t="s">
        <v>2122</v>
      </c>
      <c r="V326" s="87" t="s">
        <v>2121</v>
      </c>
      <c r="W326" s="129" t="s">
        <v>3026</v>
      </c>
      <c r="X326" s="131"/>
      <c r="Y326" s="129" t="s">
        <v>3049</v>
      </c>
      <c r="Z326" s="87" t="s">
        <v>3056</v>
      </c>
      <c r="AA326" s="8"/>
      <c r="AB326" s="8"/>
      <c r="AC326" s="8"/>
      <c r="AD326" s="8"/>
      <c r="AE326" s="8"/>
      <c r="AF326" s="8"/>
    </row>
    <row r="327" spans="1:32" ht="29" thickBot="1">
      <c r="A327" s="83" t="s">
        <v>377</v>
      </c>
      <c r="B327" s="109" t="s">
        <v>379</v>
      </c>
      <c r="C327" s="217" t="s">
        <v>2062</v>
      </c>
      <c r="D327" s="30"/>
      <c r="E327" s="83"/>
      <c r="F327" s="83"/>
      <c r="G327" s="84" t="s">
        <v>306</v>
      </c>
      <c r="H327" s="110"/>
      <c r="I327" s="86"/>
      <c r="J327" s="86"/>
      <c r="K327" s="84" t="s">
        <v>306</v>
      </c>
      <c r="L327" s="83"/>
      <c r="M327" s="85"/>
      <c r="N327" s="85"/>
      <c r="O327" s="83"/>
      <c r="P327" s="83"/>
      <c r="Q327" s="84" t="s">
        <v>306</v>
      </c>
      <c r="R327" s="83"/>
      <c r="S327" s="85"/>
      <c r="T327" s="85"/>
      <c r="U327" s="128" t="s">
        <v>2122</v>
      </c>
      <c r="V327" s="87" t="s">
        <v>2121</v>
      </c>
      <c r="W327" s="211" t="s">
        <v>306</v>
      </c>
      <c r="X327" s="315" t="s">
        <v>3097</v>
      </c>
      <c r="Y327" s="211" t="s">
        <v>3049</v>
      </c>
      <c r="Z327" s="343"/>
      <c r="AA327" s="8"/>
      <c r="AB327" s="8"/>
      <c r="AC327" s="8"/>
      <c r="AD327" s="8"/>
      <c r="AE327" s="8"/>
      <c r="AF327" s="8"/>
    </row>
    <row r="328" spans="1:32" ht="29" thickBot="1">
      <c r="A328" s="83" t="s">
        <v>378</v>
      </c>
      <c r="B328" s="109" t="s">
        <v>380</v>
      </c>
      <c r="C328" s="223" t="s">
        <v>2063</v>
      </c>
      <c r="D328" s="30"/>
      <c r="E328" s="83"/>
      <c r="F328" s="83"/>
      <c r="G328" s="84" t="s">
        <v>306</v>
      </c>
      <c r="H328" s="110"/>
      <c r="I328" s="86"/>
      <c r="J328" s="86"/>
      <c r="K328" s="84" t="s">
        <v>306</v>
      </c>
      <c r="L328" s="83"/>
      <c r="M328" s="85"/>
      <c r="N328" s="85"/>
      <c r="O328" s="83"/>
      <c r="P328" s="83"/>
      <c r="Q328" s="84" t="s">
        <v>306</v>
      </c>
      <c r="R328" s="83"/>
      <c r="S328" s="85"/>
      <c r="T328" s="85"/>
      <c r="U328" s="128" t="s">
        <v>2122</v>
      </c>
      <c r="V328" s="87" t="s">
        <v>2121</v>
      </c>
      <c r="W328" s="211" t="s">
        <v>306</v>
      </c>
      <c r="X328" s="315" t="s">
        <v>3097</v>
      </c>
      <c r="Y328" s="211" t="s">
        <v>3049</v>
      </c>
      <c r="Z328" s="343"/>
      <c r="AA328" s="8"/>
      <c r="AB328" s="8"/>
      <c r="AC328" s="8"/>
      <c r="AD328" s="8"/>
      <c r="AE328" s="8"/>
      <c r="AF328" s="8"/>
    </row>
    <row r="329" spans="1:32" ht="17.25" customHeight="1" thickBot="1">
      <c r="A329" s="83" t="s">
        <v>379</v>
      </c>
      <c r="B329" s="109" t="s">
        <v>381</v>
      </c>
      <c r="C329" s="217" t="s">
        <v>2064</v>
      </c>
      <c r="D329" s="30"/>
      <c r="E329" s="83"/>
      <c r="F329" s="83"/>
      <c r="G329" s="84" t="s">
        <v>306</v>
      </c>
      <c r="H329" s="110"/>
      <c r="I329" s="86"/>
      <c r="J329" s="86"/>
      <c r="K329" s="84" t="s">
        <v>306</v>
      </c>
      <c r="L329" s="83"/>
      <c r="M329" s="85"/>
      <c r="N329" s="85"/>
      <c r="O329" s="83"/>
      <c r="P329" s="83"/>
      <c r="Q329" s="84" t="s">
        <v>306</v>
      </c>
      <c r="R329" s="83"/>
      <c r="S329" s="85"/>
      <c r="T329" s="85"/>
      <c r="U329" s="128" t="s">
        <v>2122</v>
      </c>
      <c r="V329" s="87" t="s">
        <v>2121</v>
      </c>
      <c r="W329" s="211" t="s">
        <v>3026</v>
      </c>
      <c r="X329" s="100"/>
      <c r="Y329" s="211" t="s">
        <v>3049</v>
      </c>
      <c r="Z329" s="87" t="s">
        <v>3056</v>
      </c>
      <c r="AA329" s="8"/>
      <c r="AB329" s="8"/>
      <c r="AC329" s="8"/>
      <c r="AD329" s="8"/>
      <c r="AE329" s="8"/>
      <c r="AF329" s="8"/>
    </row>
    <row r="330" spans="1:32" ht="30.75" customHeight="1" thickBot="1">
      <c r="A330" s="83" t="s">
        <v>380</v>
      </c>
      <c r="B330" s="109" t="s">
        <v>58</v>
      </c>
      <c r="C330" s="217" t="s">
        <v>2065</v>
      </c>
      <c r="D330" s="30"/>
      <c r="E330" s="83"/>
      <c r="F330" s="83"/>
      <c r="G330" s="84" t="s">
        <v>306</v>
      </c>
      <c r="H330" s="110"/>
      <c r="I330" s="86"/>
      <c r="J330" s="86"/>
      <c r="K330" s="84" t="s">
        <v>306</v>
      </c>
      <c r="L330" s="83"/>
      <c r="M330" s="85"/>
      <c r="N330" s="85"/>
      <c r="O330" s="83"/>
      <c r="P330" s="83"/>
      <c r="Q330" s="84" t="s">
        <v>306</v>
      </c>
      <c r="R330" s="83"/>
      <c r="S330" s="85"/>
      <c r="T330" s="85"/>
      <c r="U330" s="128" t="s">
        <v>2122</v>
      </c>
      <c r="V330" s="87" t="s">
        <v>2121</v>
      </c>
      <c r="W330" s="211" t="s">
        <v>306</v>
      </c>
      <c r="X330" s="315" t="s">
        <v>3097</v>
      </c>
      <c r="Y330" s="211" t="s">
        <v>3049</v>
      </c>
      <c r="Z330" s="343"/>
      <c r="AA330" s="8"/>
      <c r="AB330" s="8"/>
      <c r="AC330" s="8"/>
      <c r="AD330" s="8"/>
      <c r="AE330" s="8"/>
      <c r="AF330" s="8"/>
    </row>
    <row r="331" spans="1:32" ht="44.25" customHeight="1" thickBot="1">
      <c r="A331" s="83" t="s">
        <v>381</v>
      </c>
      <c r="B331" s="109" t="s">
        <v>1270</v>
      </c>
      <c r="C331" s="217" t="s">
        <v>1609</v>
      </c>
      <c r="D331" s="30"/>
      <c r="E331" s="83"/>
      <c r="F331" s="83"/>
      <c r="G331" s="84" t="s">
        <v>306</v>
      </c>
      <c r="H331" s="110"/>
      <c r="I331" s="86"/>
      <c r="J331" s="86"/>
      <c r="K331" s="84" t="s">
        <v>306</v>
      </c>
      <c r="L331" s="83"/>
      <c r="M331" s="85"/>
      <c r="N331" s="85"/>
      <c r="O331" s="83"/>
      <c r="P331" s="83"/>
      <c r="Q331" s="84" t="s">
        <v>306</v>
      </c>
      <c r="R331" s="83"/>
      <c r="S331" s="85"/>
      <c r="T331" s="85"/>
      <c r="U331" s="128" t="s">
        <v>2122</v>
      </c>
      <c r="V331" s="87" t="s">
        <v>2121</v>
      </c>
      <c r="W331" s="211" t="s">
        <v>306</v>
      </c>
      <c r="X331" s="315" t="s">
        <v>3097</v>
      </c>
      <c r="Y331" s="211" t="s">
        <v>3049</v>
      </c>
      <c r="Z331" s="343"/>
      <c r="AA331" s="8"/>
      <c r="AB331" s="8"/>
      <c r="AC331" s="8"/>
      <c r="AD331" s="8"/>
      <c r="AE331" s="8"/>
      <c r="AF331" s="8"/>
    </row>
    <row r="332" spans="1:32" ht="18.75" customHeight="1" thickBot="1">
      <c r="A332" s="183">
        <v>2.5</v>
      </c>
      <c r="B332" s="183">
        <v>2.4</v>
      </c>
      <c r="C332" s="184" t="s">
        <v>382</v>
      </c>
      <c r="D332" s="114" t="s">
        <v>1039</v>
      </c>
      <c r="E332" s="114" t="s">
        <v>1039</v>
      </c>
      <c r="F332" s="115"/>
      <c r="G332" s="31"/>
      <c r="H332" s="31"/>
      <c r="I332" s="82"/>
      <c r="J332" s="82"/>
      <c r="K332" s="31"/>
      <c r="L332" s="115"/>
      <c r="M332" s="115"/>
      <c r="N332" s="115"/>
      <c r="O332" s="115"/>
      <c r="P332" s="115"/>
      <c r="Q332" s="31"/>
      <c r="R332" s="115"/>
      <c r="S332" s="115"/>
      <c r="T332" s="115"/>
      <c r="U332" s="114"/>
      <c r="V332" s="115"/>
      <c r="W332" s="114"/>
      <c r="X332" s="115"/>
      <c r="Y332" s="114"/>
      <c r="Z332" s="115"/>
      <c r="AA332" s="14"/>
      <c r="AB332" s="14"/>
      <c r="AC332" s="14"/>
      <c r="AD332" s="14"/>
      <c r="AE332" s="14"/>
      <c r="AF332" s="14"/>
    </row>
    <row r="333" spans="1:32" ht="18" thickBot="1">
      <c r="A333" s="149" t="s">
        <v>383</v>
      </c>
      <c r="B333" s="149" t="s">
        <v>1478</v>
      </c>
      <c r="C333" s="150" t="s">
        <v>1590</v>
      </c>
      <c r="D333" s="115"/>
      <c r="E333" s="115"/>
      <c r="F333" s="115"/>
      <c r="G333" s="31"/>
      <c r="H333" s="31"/>
      <c r="I333" s="82"/>
      <c r="J333" s="82"/>
      <c r="K333" s="31"/>
      <c r="L333" s="115"/>
      <c r="M333" s="115"/>
      <c r="N333" s="115"/>
      <c r="O333" s="115"/>
      <c r="P333" s="115"/>
      <c r="Q333" s="31"/>
      <c r="R333" s="115"/>
      <c r="S333" s="115"/>
      <c r="T333" s="115"/>
      <c r="U333" s="114"/>
      <c r="V333" s="115"/>
      <c r="W333" s="114"/>
      <c r="X333" s="115"/>
      <c r="Y333" s="114"/>
      <c r="Z333" s="115"/>
      <c r="AA333" s="14"/>
      <c r="AB333" s="14"/>
      <c r="AC333" s="14"/>
      <c r="AD333" s="14"/>
      <c r="AE333" s="14"/>
      <c r="AF333" s="14"/>
    </row>
    <row r="334" spans="1:32" ht="17.25" customHeight="1" thickBot="1">
      <c r="A334" s="169"/>
      <c r="B334" s="169"/>
      <c r="C334" s="105" t="s">
        <v>1479</v>
      </c>
      <c r="D334" s="202"/>
      <c r="E334" s="202"/>
      <c r="F334" s="202"/>
      <c r="G334" s="107"/>
      <c r="H334" s="107"/>
      <c r="I334" s="108"/>
      <c r="J334" s="108"/>
      <c r="K334" s="107"/>
      <c r="L334" s="202"/>
      <c r="M334" s="202"/>
      <c r="N334" s="202"/>
      <c r="O334" s="202"/>
      <c r="P334" s="202"/>
      <c r="Q334" s="107"/>
      <c r="R334" s="202"/>
      <c r="S334" s="202"/>
      <c r="T334" s="202"/>
      <c r="U334" s="25"/>
      <c r="V334" s="202"/>
      <c r="W334" s="25"/>
      <c r="X334" s="202"/>
      <c r="Y334" s="25"/>
      <c r="Z334" s="202"/>
      <c r="AA334" s="13"/>
      <c r="AB334" s="13"/>
      <c r="AC334" s="13"/>
      <c r="AD334" s="13"/>
      <c r="AE334" s="13"/>
      <c r="AF334" s="13"/>
    </row>
    <row r="335" spans="1:32" ht="30.75" customHeight="1" thickBot="1">
      <c r="A335" s="83" t="s">
        <v>230</v>
      </c>
      <c r="B335" s="83" t="s">
        <v>230</v>
      </c>
      <c r="C335" s="217" t="s">
        <v>1480</v>
      </c>
      <c r="D335" s="30"/>
      <c r="E335" s="83"/>
      <c r="F335" s="98"/>
      <c r="G335" s="84" t="s">
        <v>306</v>
      </c>
      <c r="H335" s="110"/>
      <c r="I335" s="86"/>
      <c r="J335" s="86"/>
      <c r="K335" s="84" t="s">
        <v>306</v>
      </c>
      <c r="L335" s="98"/>
      <c r="M335" s="85"/>
      <c r="N335" s="85"/>
      <c r="O335" s="98"/>
      <c r="P335" s="98"/>
      <c r="Q335" s="84" t="s">
        <v>306</v>
      </c>
      <c r="R335" s="98"/>
      <c r="S335" s="85"/>
      <c r="T335" s="85"/>
      <c r="U335" s="128" t="s">
        <v>2122</v>
      </c>
      <c r="V335" s="87" t="s">
        <v>2121</v>
      </c>
      <c r="W335" s="129" t="s">
        <v>3026</v>
      </c>
      <c r="X335" s="131"/>
      <c r="Y335" s="129" t="s">
        <v>3049</v>
      </c>
      <c r="Z335" s="87" t="s">
        <v>3053</v>
      </c>
      <c r="AA335" s="8"/>
      <c r="AB335" s="8"/>
      <c r="AC335" s="8"/>
      <c r="AD335" s="8"/>
      <c r="AE335" s="8"/>
      <c r="AF335" s="8"/>
    </row>
    <row r="336" spans="1:32" ht="30.75" customHeight="1" thickBot="1">
      <c r="A336" s="83" t="s">
        <v>231</v>
      </c>
      <c r="B336" s="83" t="s">
        <v>231</v>
      </c>
      <c r="C336" s="217" t="s">
        <v>1481</v>
      </c>
      <c r="D336" s="30"/>
      <c r="E336" s="83"/>
      <c r="F336" s="98"/>
      <c r="G336" s="84" t="s">
        <v>306</v>
      </c>
      <c r="H336" s="110"/>
      <c r="I336" s="86"/>
      <c r="J336" s="86"/>
      <c r="K336" s="84" t="s">
        <v>306</v>
      </c>
      <c r="L336" s="98"/>
      <c r="M336" s="85"/>
      <c r="N336" s="85"/>
      <c r="O336" s="98"/>
      <c r="P336" s="98"/>
      <c r="Q336" s="84" t="s">
        <v>306</v>
      </c>
      <c r="R336" s="98"/>
      <c r="S336" s="85"/>
      <c r="T336" s="85"/>
      <c r="U336" s="128" t="s">
        <v>2122</v>
      </c>
      <c r="V336" s="87" t="s">
        <v>2121</v>
      </c>
      <c r="W336" s="129" t="s">
        <v>3026</v>
      </c>
      <c r="X336" s="131"/>
      <c r="Y336" s="129" t="s">
        <v>3049</v>
      </c>
      <c r="Z336" s="87" t="s">
        <v>3053</v>
      </c>
      <c r="AA336" s="8"/>
      <c r="AB336" s="8"/>
      <c r="AC336" s="8"/>
      <c r="AD336" s="8"/>
      <c r="AE336" s="8"/>
      <c r="AF336" s="8"/>
    </row>
    <row r="337" spans="1:32" ht="30.75" customHeight="1" thickBot="1">
      <c r="A337" s="83" t="s">
        <v>232</v>
      </c>
      <c r="B337" s="83" t="s">
        <v>232</v>
      </c>
      <c r="C337" s="217" t="s">
        <v>1482</v>
      </c>
      <c r="D337" s="30"/>
      <c r="E337" s="83"/>
      <c r="F337" s="98"/>
      <c r="G337" s="84" t="s">
        <v>306</v>
      </c>
      <c r="H337" s="110"/>
      <c r="I337" s="86"/>
      <c r="J337" s="86"/>
      <c r="K337" s="84" t="s">
        <v>306</v>
      </c>
      <c r="L337" s="98"/>
      <c r="M337" s="85"/>
      <c r="N337" s="85"/>
      <c r="O337" s="98"/>
      <c r="P337" s="98"/>
      <c r="Q337" s="84" t="s">
        <v>306</v>
      </c>
      <c r="R337" s="98"/>
      <c r="S337" s="85"/>
      <c r="T337" s="85"/>
      <c r="U337" s="128" t="s">
        <v>2122</v>
      </c>
      <c r="V337" s="87" t="s">
        <v>2121</v>
      </c>
      <c r="W337" s="129" t="s">
        <v>3026</v>
      </c>
      <c r="X337" s="131"/>
      <c r="Y337" s="129" t="s">
        <v>3049</v>
      </c>
      <c r="Z337" s="87" t="s">
        <v>3053</v>
      </c>
      <c r="AA337" s="8"/>
      <c r="AB337" s="8"/>
      <c r="AC337" s="8"/>
      <c r="AD337" s="8"/>
      <c r="AE337" s="8"/>
      <c r="AF337" s="8"/>
    </row>
    <row r="338" spans="1:32" ht="29" thickBot="1">
      <c r="A338" s="83" t="s">
        <v>233</v>
      </c>
      <c r="B338" s="83" t="s">
        <v>233</v>
      </c>
      <c r="C338" s="217" t="s">
        <v>1483</v>
      </c>
      <c r="D338" s="30"/>
      <c r="E338" s="83"/>
      <c r="F338" s="98"/>
      <c r="G338" s="84" t="s">
        <v>306</v>
      </c>
      <c r="H338" s="110"/>
      <c r="I338" s="86"/>
      <c r="J338" s="86"/>
      <c r="K338" s="84" t="s">
        <v>306</v>
      </c>
      <c r="L338" s="98"/>
      <c r="M338" s="85"/>
      <c r="N338" s="85"/>
      <c r="O338" s="98"/>
      <c r="P338" s="98"/>
      <c r="Q338" s="84" t="s">
        <v>306</v>
      </c>
      <c r="R338" s="98"/>
      <c r="S338" s="85"/>
      <c r="T338" s="85"/>
      <c r="U338" s="128" t="s">
        <v>2122</v>
      </c>
      <c r="V338" s="87" t="s">
        <v>2121</v>
      </c>
      <c r="W338" s="129" t="s">
        <v>3026</v>
      </c>
      <c r="X338" s="131"/>
      <c r="Y338" s="129" t="s">
        <v>3049</v>
      </c>
      <c r="Z338" s="87" t="s">
        <v>3053</v>
      </c>
      <c r="AA338" s="8"/>
      <c r="AB338" s="8"/>
      <c r="AC338" s="8"/>
      <c r="AD338" s="8"/>
      <c r="AE338" s="8"/>
      <c r="AF338" s="8"/>
    </row>
    <row r="339" spans="1:32" ht="30.75" customHeight="1" thickBot="1">
      <c r="A339" s="83" t="s">
        <v>234</v>
      </c>
      <c r="B339" s="83" t="s">
        <v>234</v>
      </c>
      <c r="C339" s="217" t="s">
        <v>374</v>
      </c>
      <c r="D339" s="30"/>
      <c r="E339" s="83"/>
      <c r="F339" s="98"/>
      <c r="G339" s="84" t="s">
        <v>306</v>
      </c>
      <c r="H339" s="110"/>
      <c r="I339" s="86"/>
      <c r="J339" s="86"/>
      <c r="K339" s="84" t="s">
        <v>306</v>
      </c>
      <c r="L339" s="98"/>
      <c r="M339" s="85"/>
      <c r="N339" s="85"/>
      <c r="O339" s="98"/>
      <c r="P339" s="98"/>
      <c r="Q339" s="84" t="s">
        <v>306</v>
      </c>
      <c r="R339" s="98"/>
      <c r="S339" s="85"/>
      <c r="T339" s="85"/>
      <c r="U339" s="128" t="s">
        <v>2122</v>
      </c>
      <c r="V339" s="87" t="s">
        <v>2121</v>
      </c>
      <c r="W339" s="129" t="s">
        <v>3026</v>
      </c>
      <c r="X339" s="131"/>
      <c r="Y339" s="129" t="s">
        <v>3049</v>
      </c>
      <c r="Z339" s="87" t="s">
        <v>3053</v>
      </c>
      <c r="AA339" s="8"/>
      <c r="AB339" s="8"/>
      <c r="AC339" s="8"/>
      <c r="AD339" s="8"/>
      <c r="AE339" s="8"/>
      <c r="AF339" s="8"/>
    </row>
    <row r="340" spans="1:32" ht="18" thickBot="1">
      <c r="A340" s="149" t="s">
        <v>90</v>
      </c>
      <c r="B340" s="149" t="s">
        <v>1423</v>
      </c>
      <c r="C340" s="150" t="s">
        <v>300</v>
      </c>
      <c r="D340" s="115"/>
      <c r="E340" s="115"/>
      <c r="F340" s="115"/>
      <c r="G340" s="31"/>
      <c r="H340" s="31"/>
      <c r="I340" s="82"/>
      <c r="J340" s="82"/>
      <c r="K340" s="31"/>
      <c r="L340" s="115"/>
      <c r="M340" s="115"/>
      <c r="N340" s="115"/>
      <c r="O340" s="115"/>
      <c r="P340" s="115"/>
      <c r="Q340" s="31"/>
      <c r="R340" s="115"/>
      <c r="S340" s="115"/>
      <c r="T340" s="115"/>
      <c r="U340" s="114"/>
      <c r="V340" s="115"/>
      <c r="W340" s="114"/>
      <c r="X340" s="115"/>
      <c r="Y340" s="114"/>
      <c r="Z340" s="115"/>
      <c r="AA340" s="14"/>
      <c r="AB340" s="14"/>
      <c r="AC340" s="14"/>
      <c r="AD340" s="14"/>
      <c r="AE340" s="14"/>
      <c r="AF340" s="14"/>
    </row>
    <row r="341" spans="1:32" ht="56.25" customHeight="1" thickBot="1">
      <c r="A341" s="83"/>
      <c r="B341" s="109"/>
      <c r="C341" s="85" t="s">
        <v>91</v>
      </c>
      <c r="D341" s="30"/>
      <c r="E341" s="83"/>
      <c r="F341" s="83"/>
      <c r="G341" s="84" t="s">
        <v>306</v>
      </c>
      <c r="H341" s="110"/>
      <c r="I341" s="86"/>
      <c r="J341" s="86"/>
      <c r="K341" s="84" t="s">
        <v>306</v>
      </c>
      <c r="L341" s="83"/>
      <c r="M341" s="85"/>
      <c r="N341" s="85"/>
      <c r="O341" s="83"/>
      <c r="P341" s="83"/>
      <c r="Q341" s="84" t="s">
        <v>306</v>
      </c>
      <c r="R341" s="83"/>
      <c r="S341" s="85"/>
      <c r="T341" s="85"/>
      <c r="U341" s="128" t="s">
        <v>2122</v>
      </c>
      <c r="V341" s="87" t="s">
        <v>2121</v>
      </c>
      <c r="W341" s="211" t="s">
        <v>306</v>
      </c>
      <c r="X341" s="315" t="s">
        <v>3097</v>
      </c>
      <c r="Y341" s="211" t="s">
        <v>3049</v>
      </c>
      <c r="Z341" s="343"/>
      <c r="AA341" s="8"/>
      <c r="AB341" s="8"/>
      <c r="AC341" s="8"/>
      <c r="AD341" s="8"/>
      <c r="AE341" s="8"/>
      <c r="AF341" s="8"/>
    </row>
    <row r="342" spans="1:32" ht="18" thickBot="1">
      <c r="A342" s="149" t="s">
        <v>92</v>
      </c>
      <c r="B342" s="149" t="s">
        <v>1257</v>
      </c>
      <c r="C342" s="150" t="s">
        <v>1871</v>
      </c>
      <c r="D342" s="115"/>
      <c r="E342" s="115"/>
      <c r="F342" s="115"/>
      <c r="G342" s="31"/>
      <c r="H342" s="31"/>
      <c r="I342" s="82"/>
      <c r="J342" s="82"/>
      <c r="K342" s="31"/>
      <c r="L342" s="115"/>
      <c r="M342" s="115"/>
      <c r="N342" s="115"/>
      <c r="O342" s="115"/>
      <c r="P342" s="115"/>
      <c r="Q342" s="31"/>
      <c r="R342" s="115"/>
      <c r="S342" s="115"/>
      <c r="T342" s="115"/>
      <c r="U342" s="114"/>
      <c r="V342" s="115"/>
      <c r="W342" s="501"/>
      <c r="X342" s="507"/>
      <c r="Y342" s="501"/>
      <c r="Z342" s="115"/>
      <c r="AA342" s="14"/>
      <c r="AB342" s="14"/>
      <c r="AC342" s="14"/>
      <c r="AD342" s="14"/>
      <c r="AE342" s="14"/>
      <c r="AF342" s="14"/>
    </row>
    <row r="343" spans="1:32" ht="30.75" customHeight="1" thickBot="1">
      <c r="A343" s="169"/>
      <c r="B343" s="169"/>
      <c r="C343" s="105" t="s">
        <v>2521</v>
      </c>
      <c r="D343" s="202"/>
      <c r="E343" s="202"/>
      <c r="F343" s="202"/>
      <c r="G343" s="107"/>
      <c r="H343" s="107"/>
      <c r="I343" s="108"/>
      <c r="J343" s="108"/>
      <c r="K343" s="107"/>
      <c r="L343" s="202"/>
      <c r="M343" s="202"/>
      <c r="N343" s="202"/>
      <c r="O343" s="202"/>
      <c r="P343" s="202"/>
      <c r="Q343" s="107"/>
      <c r="R343" s="202"/>
      <c r="S343" s="202"/>
      <c r="T343" s="202"/>
      <c r="U343" s="128" t="s">
        <v>2122</v>
      </c>
      <c r="V343" s="87" t="s">
        <v>2121</v>
      </c>
      <c r="W343" s="211" t="s">
        <v>306</v>
      </c>
      <c r="X343" s="315" t="s">
        <v>3097</v>
      </c>
      <c r="Y343" s="211" t="s">
        <v>3049</v>
      </c>
      <c r="Z343" s="343"/>
      <c r="AA343" s="8"/>
      <c r="AB343" s="8"/>
      <c r="AC343" s="8"/>
      <c r="AD343" s="8"/>
      <c r="AE343" s="8"/>
      <c r="AF343" s="8"/>
    </row>
    <row r="344" spans="1:32" s="148" customFormat="1" ht="18" thickBot="1">
      <c r="A344" s="149" t="s">
        <v>93</v>
      </c>
      <c r="B344" s="149"/>
      <c r="C344" s="150" t="s">
        <v>386</v>
      </c>
      <c r="D344" s="150"/>
      <c r="E344" s="150"/>
      <c r="F344" s="150"/>
      <c r="G344" s="144"/>
      <c r="H344" s="144"/>
      <c r="I344" s="145"/>
      <c r="J344" s="145"/>
      <c r="K344" s="144"/>
      <c r="L344" s="150"/>
      <c r="M344" s="150"/>
      <c r="N344" s="150"/>
      <c r="O344" s="150"/>
      <c r="P344" s="150"/>
      <c r="Q344" s="144"/>
      <c r="R344" s="150"/>
      <c r="S344" s="150"/>
      <c r="T344" s="150"/>
      <c r="U344" s="149"/>
      <c r="V344" s="150"/>
      <c r="W344" s="503"/>
      <c r="X344" s="508"/>
      <c r="Y344" s="503"/>
      <c r="Z344" s="150"/>
      <c r="AA344" s="29"/>
      <c r="AB344" s="29"/>
      <c r="AC344" s="29"/>
      <c r="AD344" s="29"/>
      <c r="AE344" s="29"/>
      <c r="AF344" s="29"/>
    </row>
    <row r="345" spans="1:32" ht="17" customHeight="1" thickBot="1">
      <c r="A345" s="169"/>
      <c r="B345" s="169"/>
      <c r="C345" s="105" t="s">
        <v>2520</v>
      </c>
      <c r="D345" s="202"/>
      <c r="E345" s="202"/>
      <c r="F345" s="202"/>
      <c r="G345" s="107"/>
      <c r="H345" s="107"/>
      <c r="I345" s="108"/>
      <c r="J345" s="108"/>
      <c r="K345" s="107"/>
      <c r="L345" s="202"/>
      <c r="M345" s="202"/>
      <c r="N345" s="202"/>
      <c r="O345" s="202"/>
      <c r="P345" s="202"/>
      <c r="Q345" s="107"/>
      <c r="R345" s="202"/>
      <c r="S345" s="202"/>
      <c r="T345" s="202"/>
      <c r="U345" s="25"/>
      <c r="V345" s="202"/>
      <c r="W345" s="262"/>
      <c r="X345" s="509"/>
      <c r="Y345" s="262"/>
      <c r="Z345" s="202"/>
      <c r="AA345" s="13"/>
      <c r="AB345" s="13"/>
      <c r="AC345" s="13"/>
      <c r="AD345" s="13"/>
      <c r="AE345" s="13"/>
      <c r="AF345" s="13"/>
    </row>
    <row r="346" spans="1:32" ht="44.25" customHeight="1" thickBot="1">
      <c r="A346" s="83" t="s">
        <v>230</v>
      </c>
      <c r="B346" s="83" t="s">
        <v>230</v>
      </c>
      <c r="C346" s="217" t="s">
        <v>124</v>
      </c>
      <c r="D346" s="30"/>
      <c r="E346" s="83"/>
      <c r="F346" s="83"/>
      <c r="G346" s="84" t="s">
        <v>306</v>
      </c>
      <c r="H346" s="110"/>
      <c r="I346" s="86"/>
      <c r="J346" s="86"/>
      <c r="K346" s="84" t="s">
        <v>306</v>
      </c>
      <c r="L346" s="83"/>
      <c r="M346" s="85"/>
      <c r="N346" s="85"/>
      <c r="O346" s="83"/>
      <c r="P346" s="83"/>
      <c r="Q346" s="84" t="s">
        <v>306</v>
      </c>
      <c r="R346" s="83"/>
      <c r="S346" s="85"/>
      <c r="T346" s="85"/>
      <c r="U346" s="128" t="s">
        <v>2122</v>
      </c>
      <c r="V346" s="87" t="s">
        <v>2121</v>
      </c>
      <c r="W346" s="211" t="s">
        <v>306</v>
      </c>
      <c r="X346" s="315" t="s">
        <v>3097</v>
      </c>
      <c r="Y346" s="211" t="s">
        <v>3049</v>
      </c>
      <c r="Z346" s="343"/>
      <c r="AA346" s="8"/>
      <c r="AB346" s="8"/>
      <c r="AC346" s="8"/>
      <c r="AD346" s="8"/>
      <c r="AE346" s="8"/>
      <c r="AF346" s="8"/>
    </row>
    <row r="347" spans="1:32" ht="30.75" customHeight="1" thickBot="1">
      <c r="A347" s="83" t="s">
        <v>231</v>
      </c>
      <c r="B347" s="83" t="s">
        <v>231</v>
      </c>
      <c r="C347" s="217" t="s">
        <v>125</v>
      </c>
      <c r="D347" s="30"/>
      <c r="E347" s="83"/>
      <c r="F347" s="83"/>
      <c r="G347" s="84" t="s">
        <v>306</v>
      </c>
      <c r="H347" s="110"/>
      <c r="I347" s="86"/>
      <c r="J347" s="86"/>
      <c r="K347" s="84" t="s">
        <v>306</v>
      </c>
      <c r="L347" s="83"/>
      <c r="M347" s="85"/>
      <c r="N347" s="85"/>
      <c r="O347" s="83"/>
      <c r="P347" s="83"/>
      <c r="Q347" s="84" t="s">
        <v>306</v>
      </c>
      <c r="R347" s="83"/>
      <c r="S347" s="85"/>
      <c r="T347" s="85"/>
      <c r="U347" s="128" t="s">
        <v>2122</v>
      </c>
      <c r="V347" s="87" t="s">
        <v>2121</v>
      </c>
      <c r="W347" s="211" t="s">
        <v>306</v>
      </c>
      <c r="X347" s="315" t="s">
        <v>3097</v>
      </c>
      <c r="Y347" s="211" t="s">
        <v>3049</v>
      </c>
      <c r="Z347" s="343"/>
      <c r="AA347" s="8"/>
      <c r="AB347" s="8"/>
      <c r="AC347" s="8"/>
      <c r="AD347" s="8"/>
      <c r="AE347" s="8"/>
      <c r="AF347" s="8"/>
    </row>
    <row r="348" spans="1:32" ht="44.25" customHeight="1" thickBot="1">
      <c r="A348" s="83" t="s">
        <v>232</v>
      </c>
      <c r="B348" s="83" t="s">
        <v>232</v>
      </c>
      <c r="C348" s="217" t="s">
        <v>126</v>
      </c>
      <c r="D348" s="30"/>
      <c r="E348" s="83"/>
      <c r="F348" s="250" t="s">
        <v>1222</v>
      </c>
      <c r="G348" s="84" t="s">
        <v>306</v>
      </c>
      <c r="H348" s="110"/>
      <c r="I348" s="86"/>
      <c r="J348" s="86"/>
      <c r="K348" s="84" t="s">
        <v>306</v>
      </c>
      <c r="L348" s="83"/>
      <c r="M348" s="85"/>
      <c r="N348" s="85"/>
      <c r="O348" s="83"/>
      <c r="P348" s="83"/>
      <c r="Q348" s="84" t="s">
        <v>306</v>
      </c>
      <c r="R348" s="83"/>
      <c r="S348" s="85"/>
      <c r="T348" s="85"/>
      <c r="U348" s="128" t="s">
        <v>2122</v>
      </c>
      <c r="V348" s="87" t="s">
        <v>2121</v>
      </c>
      <c r="W348" s="211" t="s">
        <v>306</v>
      </c>
      <c r="X348" s="315" t="s">
        <v>3097</v>
      </c>
      <c r="Y348" s="211" t="s">
        <v>3049</v>
      </c>
      <c r="Z348" s="343"/>
      <c r="AA348" s="8"/>
      <c r="AB348" s="8"/>
      <c r="AC348" s="8"/>
      <c r="AD348" s="8"/>
      <c r="AE348" s="8"/>
      <c r="AF348" s="8"/>
    </row>
    <row r="349" spans="1:32" ht="69" customHeight="1" thickBot="1">
      <c r="A349" s="83" t="s">
        <v>233</v>
      </c>
      <c r="B349" s="83" t="s">
        <v>233</v>
      </c>
      <c r="C349" s="217" t="s">
        <v>127</v>
      </c>
      <c r="D349" s="30"/>
      <c r="E349" s="83"/>
      <c r="F349" s="250" t="s">
        <v>1222</v>
      </c>
      <c r="G349" s="84" t="s">
        <v>306</v>
      </c>
      <c r="H349" s="110"/>
      <c r="I349" s="86"/>
      <c r="J349" s="86"/>
      <c r="K349" s="84" t="s">
        <v>306</v>
      </c>
      <c r="L349" s="83"/>
      <c r="M349" s="85"/>
      <c r="N349" s="85"/>
      <c r="O349" s="83"/>
      <c r="P349" s="83"/>
      <c r="Q349" s="84" t="s">
        <v>306</v>
      </c>
      <c r="R349" s="83"/>
      <c r="S349" s="85"/>
      <c r="T349" s="85"/>
      <c r="U349" s="128" t="s">
        <v>2122</v>
      </c>
      <c r="V349" s="87" t="s">
        <v>2121</v>
      </c>
      <c r="W349" s="211" t="s">
        <v>306</v>
      </c>
      <c r="X349" s="315" t="s">
        <v>3097</v>
      </c>
      <c r="Y349" s="211" t="s">
        <v>3049</v>
      </c>
      <c r="Z349" s="343"/>
      <c r="AA349" s="8"/>
      <c r="AB349" s="8"/>
      <c r="AC349" s="8"/>
      <c r="AD349" s="8"/>
      <c r="AE349" s="8"/>
      <c r="AF349" s="8"/>
    </row>
    <row r="350" spans="1:32" ht="69" customHeight="1" thickBot="1">
      <c r="A350" s="83" t="s">
        <v>234</v>
      </c>
      <c r="B350" s="83" t="s">
        <v>234</v>
      </c>
      <c r="C350" s="217" t="s">
        <v>128</v>
      </c>
      <c r="D350" s="30"/>
      <c r="E350" s="83"/>
      <c r="F350" s="83"/>
      <c r="G350" s="84" t="s">
        <v>306</v>
      </c>
      <c r="H350" s="110"/>
      <c r="I350" s="86"/>
      <c r="J350" s="86"/>
      <c r="K350" s="84" t="s">
        <v>306</v>
      </c>
      <c r="L350" s="83"/>
      <c r="M350" s="85"/>
      <c r="N350" s="85"/>
      <c r="O350" s="83"/>
      <c r="P350" s="83"/>
      <c r="Q350" s="84" t="s">
        <v>306</v>
      </c>
      <c r="R350" s="83"/>
      <c r="S350" s="85"/>
      <c r="T350" s="85"/>
      <c r="U350" s="128" t="s">
        <v>2122</v>
      </c>
      <c r="V350" s="87" t="s">
        <v>2121</v>
      </c>
      <c r="W350" s="211" t="s">
        <v>306</v>
      </c>
      <c r="X350" s="315" t="s">
        <v>3097</v>
      </c>
      <c r="Y350" s="211" t="s">
        <v>3049</v>
      </c>
      <c r="Z350" s="343"/>
      <c r="AA350" s="8"/>
      <c r="AB350" s="8"/>
      <c r="AC350" s="8"/>
      <c r="AD350" s="8"/>
      <c r="AE350" s="8"/>
      <c r="AF350" s="8"/>
    </row>
    <row r="351" spans="1:32" ht="30.75" customHeight="1" thickBot="1">
      <c r="A351" s="83" t="s">
        <v>235</v>
      </c>
      <c r="B351" s="83" t="s">
        <v>235</v>
      </c>
      <c r="C351" s="217" t="s">
        <v>129</v>
      </c>
      <c r="D351" s="30"/>
      <c r="E351" s="83"/>
      <c r="F351" s="83"/>
      <c r="G351" s="84" t="s">
        <v>306</v>
      </c>
      <c r="H351" s="110"/>
      <c r="I351" s="86"/>
      <c r="J351" s="86"/>
      <c r="K351" s="84" t="s">
        <v>306</v>
      </c>
      <c r="L351" s="83"/>
      <c r="M351" s="85"/>
      <c r="N351" s="85"/>
      <c r="O351" s="83"/>
      <c r="P351" s="83"/>
      <c r="Q351" s="84" t="s">
        <v>306</v>
      </c>
      <c r="R351" s="83"/>
      <c r="S351" s="85"/>
      <c r="T351" s="85"/>
      <c r="U351" s="128" t="s">
        <v>2122</v>
      </c>
      <c r="V351" s="87" t="s">
        <v>2121</v>
      </c>
      <c r="W351" s="211" t="s">
        <v>306</v>
      </c>
      <c r="X351" s="315" t="s">
        <v>3097</v>
      </c>
      <c r="Y351" s="211" t="s">
        <v>3049</v>
      </c>
      <c r="Z351" s="343"/>
      <c r="AA351" s="8"/>
      <c r="AB351" s="8"/>
      <c r="AC351" s="8"/>
      <c r="AD351" s="8"/>
      <c r="AE351" s="8"/>
      <c r="AF351" s="8"/>
    </row>
    <row r="352" spans="1:32" ht="30.75" customHeight="1" thickBot="1">
      <c r="A352" s="83" t="s">
        <v>236</v>
      </c>
      <c r="B352" s="83" t="s">
        <v>236</v>
      </c>
      <c r="C352" s="217" t="s">
        <v>130</v>
      </c>
      <c r="D352" s="30"/>
      <c r="E352" s="83"/>
      <c r="F352" s="83"/>
      <c r="G352" s="84" t="s">
        <v>306</v>
      </c>
      <c r="H352" s="110"/>
      <c r="I352" s="86"/>
      <c r="J352" s="86"/>
      <c r="K352" s="84" t="s">
        <v>306</v>
      </c>
      <c r="L352" s="83"/>
      <c r="M352" s="85"/>
      <c r="N352" s="85"/>
      <c r="O352" s="83"/>
      <c r="P352" s="83"/>
      <c r="Q352" s="84" t="s">
        <v>306</v>
      </c>
      <c r="R352" s="83"/>
      <c r="S352" s="85"/>
      <c r="T352" s="85"/>
      <c r="U352" s="128" t="s">
        <v>2122</v>
      </c>
      <c r="V352" s="87" t="s">
        <v>2121</v>
      </c>
      <c r="W352" s="211" t="s">
        <v>306</v>
      </c>
      <c r="X352" s="315" t="s">
        <v>3097</v>
      </c>
      <c r="Y352" s="211" t="s">
        <v>3049</v>
      </c>
      <c r="Z352" s="343"/>
      <c r="AA352" s="8"/>
      <c r="AB352" s="8"/>
      <c r="AC352" s="8"/>
      <c r="AD352" s="8"/>
      <c r="AE352" s="8"/>
      <c r="AF352" s="8"/>
    </row>
    <row r="353" spans="1:32" s="148" customFormat="1" ht="18" thickBot="1">
      <c r="A353" s="149" t="s">
        <v>791</v>
      </c>
      <c r="B353" s="149"/>
      <c r="C353" s="150" t="s">
        <v>792</v>
      </c>
      <c r="D353" s="150"/>
      <c r="E353" s="150"/>
      <c r="F353" s="150"/>
      <c r="G353" s="144"/>
      <c r="H353" s="144"/>
      <c r="I353" s="145"/>
      <c r="J353" s="145"/>
      <c r="K353" s="144"/>
      <c r="L353" s="150"/>
      <c r="M353" s="150"/>
      <c r="N353" s="150"/>
      <c r="O353" s="150"/>
      <c r="P353" s="150"/>
      <c r="Q353" s="144"/>
      <c r="R353" s="150"/>
      <c r="S353" s="150"/>
      <c r="T353" s="150"/>
      <c r="U353" s="149"/>
      <c r="V353" s="150"/>
      <c r="W353" s="149"/>
      <c r="X353" s="29"/>
      <c r="Y353" s="149"/>
      <c r="Z353" s="150"/>
      <c r="AA353" s="29"/>
      <c r="AB353" s="29"/>
      <c r="AC353" s="29"/>
      <c r="AD353" s="29"/>
      <c r="AE353" s="29"/>
      <c r="AF353" s="29"/>
    </row>
    <row r="354" spans="1:32" ht="30.75" customHeight="1" thickBot="1">
      <c r="A354" s="169"/>
      <c r="B354" s="169"/>
      <c r="C354" s="105" t="s">
        <v>74</v>
      </c>
      <c r="D354" s="202"/>
      <c r="E354" s="202"/>
      <c r="F354" s="202"/>
      <c r="G354" s="107"/>
      <c r="H354" s="107"/>
      <c r="I354" s="108"/>
      <c r="J354" s="108"/>
      <c r="K354" s="107"/>
      <c r="L354" s="202"/>
      <c r="M354" s="202"/>
      <c r="N354" s="202"/>
      <c r="O354" s="202"/>
      <c r="P354" s="202"/>
      <c r="Q354" s="107"/>
      <c r="R354" s="202"/>
      <c r="S354" s="202"/>
      <c r="T354" s="202"/>
      <c r="U354" s="25"/>
      <c r="V354" s="202"/>
      <c r="W354" s="25"/>
      <c r="X354" s="13"/>
      <c r="Y354" s="25"/>
      <c r="Z354" s="202"/>
      <c r="AA354" s="13"/>
      <c r="AB354" s="13"/>
      <c r="AC354" s="13"/>
      <c r="AD354" s="13"/>
      <c r="AE354" s="13"/>
      <c r="AF354" s="13"/>
    </row>
    <row r="355" spans="1:32" ht="30.75" customHeight="1" thickBot="1">
      <c r="A355" s="83" t="s">
        <v>230</v>
      </c>
      <c r="B355" s="109" t="s">
        <v>1234</v>
      </c>
      <c r="C355" s="217" t="s">
        <v>131</v>
      </c>
      <c r="D355" s="30"/>
      <c r="E355" s="83"/>
      <c r="F355" s="83"/>
      <c r="G355" s="84" t="s">
        <v>306</v>
      </c>
      <c r="H355" s="110"/>
      <c r="I355" s="86"/>
      <c r="J355" s="86"/>
      <c r="K355" s="84" t="s">
        <v>306</v>
      </c>
      <c r="L355" s="83"/>
      <c r="M355" s="85"/>
      <c r="N355" s="85"/>
      <c r="O355" s="83"/>
      <c r="P355" s="83"/>
      <c r="Q355" s="84" t="s">
        <v>306</v>
      </c>
      <c r="R355" s="83"/>
      <c r="S355" s="85"/>
      <c r="T355" s="85"/>
      <c r="U355" s="128" t="s">
        <v>2122</v>
      </c>
      <c r="V355" s="87" t="s">
        <v>2121</v>
      </c>
      <c r="W355" s="129" t="s">
        <v>3026</v>
      </c>
      <c r="X355" s="131"/>
      <c r="Y355" s="129" t="s">
        <v>3049</v>
      </c>
      <c r="Z355" s="87" t="s">
        <v>3053</v>
      </c>
      <c r="AA355" s="8"/>
      <c r="AB355" s="8"/>
      <c r="AC355" s="8"/>
      <c r="AD355" s="8"/>
      <c r="AE355" s="8"/>
      <c r="AF355" s="8"/>
    </row>
    <row r="356" spans="1:32" ht="44.25" customHeight="1" thickBot="1">
      <c r="A356" s="83" t="s">
        <v>231</v>
      </c>
      <c r="B356" s="109" t="s">
        <v>868</v>
      </c>
      <c r="C356" s="217" t="s">
        <v>132</v>
      </c>
      <c r="D356" s="30"/>
      <c r="E356" s="83"/>
      <c r="F356" s="83"/>
      <c r="G356" s="84" t="s">
        <v>306</v>
      </c>
      <c r="H356" s="110"/>
      <c r="I356" s="86"/>
      <c r="J356" s="86"/>
      <c r="K356" s="84" t="s">
        <v>306</v>
      </c>
      <c r="L356" s="83"/>
      <c r="M356" s="85"/>
      <c r="N356" s="85"/>
      <c r="O356" s="83"/>
      <c r="P356" s="83"/>
      <c r="Q356" s="84" t="s">
        <v>306</v>
      </c>
      <c r="R356" s="83"/>
      <c r="S356" s="85"/>
      <c r="T356" s="85"/>
      <c r="U356" s="128" t="s">
        <v>2122</v>
      </c>
      <c r="V356" s="87" t="s">
        <v>2121</v>
      </c>
      <c r="W356" s="129" t="s">
        <v>3026</v>
      </c>
      <c r="X356" s="131"/>
      <c r="Y356" s="129" t="s">
        <v>3049</v>
      </c>
      <c r="Z356" s="87" t="s">
        <v>3053</v>
      </c>
      <c r="AA356" s="8"/>
      <c r="AB356" s="8"/>
      <c r="AC356" s="8"/>
      <c r="AD356" s="8"/>
      <c r="AE356" s="8"/>
      <c r="AF356" s="8"/>
    </row>
    <row r="357" spans="1:32" ht="44.25" customHeight="1" thickBot="1">
      <c r="A357" s="83" t="s">
        <v>232</v>
      </c>
      <c r="B357" s="109" t="s">
        <v>869</v>
      </c>
      <c r="C357" s="217" t="s">
        <v>133</v>
      </c>
      <c r="D357" s="30"/>
      <c r="E357" s="83"/>
      <c r="F357" s="83"/>
      <c r="G357" s="84" t="s">
        <v>306</v>
      </c>
      <c r="H357" s="110"/>
      <c r="I357" s="86"/>
      <c r="J357" s="86"/>
      <c r="K357" s="84" t="s">
        <v>306</v>
      </c>
      <c r="L357" s="83"/>
      <c r="M357" s="85"/>
      <c r="N357" s="85"/>
      <c r="O357" s="83"/>
      <c r="P357" s="83"/>
      <c r="Q357" s="84" t="s">
        <v>306</v>
      </c>
      <c r="R357" s="83"/>
      <c r="S357" s="85"/>
      <c r="T357" s="85"/>
      <c r="U357" s="128" t="s">
        <v>2122</v>
      </c>
      <c r="V357" s="87" t="s">
        <v>2121</v>
      </c>
      <c r="W357" s="129" t="s">
        <v>3026</v>
      </c>
      <c r="X357" s="131"/>
      <c r="Y357" s="129" t="s">
        <v>3049</v>
      </c>
      <c r="Z357" s="87" t="s">
        <v>3053</v>
      </c>
      <c r="AA357" s="8"/>
      <c r="AB357" s="8"/>
      <c r="AC357" s="8"/>
      <c r="AD357" s="8"/>
      <c r="AE357" s="8"/>
      <c r="AF357" s="8"/>
    </row>
    <row r="358" spans="1:32" ht="44.25" customHeight="1" thickBot="1">
      <c r="A358" s="83" t="s">
        <v>233</v>
      </c>
      <c r="B358" s="109" t="s">
        <v>713</v>
      </c>
      <c r="C358" s="217" t="s">
        <v>134</v>
      </c>
      <c r="D358" s="30"/>
      <c r="E358" s="83"/>
      <c r="F358" s="83"/>
      <c r="G358" s="84" t="s">
        <v>306</v>
      </c>
      <c r="H358" s="110"/>
      <c r="I358" s="86"/>
      <c r="J358" s="86"/>
      <c r="K358" s="84" t="s">
        <v>306</v>
      </c>
      <c r="L358" s="83"/>
      <c r="M358" s="85"/>
      <c r="N358" s="85"/>
      <c r="O358" s="83"/>
      <c r="P358" s="83"/>
      <c r="Q358" s="84" t="s">
        <v>306</v>
      </c>
      <c r="R358" s="83"/>
      <c r="S358" s="85"/>
      <c r="T358" s="85"/>
      <c r="U358" s="128" t="s">
        <v>2122</v>
      </c>
      <c r="V358" s="87" t="s">
        <v>2121</v>
      </c>
      <c r="W358" s="129" t="s">
        <v>3026</v>
      </c>
      <c r="X358" s="131"/>
      <c r="Y358" s="129" t="s">
        <v>3049</v>
      </c>
      <c r="Z358" s="87" t="s">
        <v>3053</v>
      </c>
      <c r="AA358" s="8"/>
      <c r="AB358" s="8"/>
      <c r="AC358" s="8"/>
      <c r="AD358" s="8"/>
      <c r="AE358" s="8"/>
      <c r="AF358" s="8"/>
    </row>
    <row r="359" spans="1:32" ht="18" thickBot="1">
      <c r="A359" s="149" t="s">
        <v>1241</v>
      </c>
      <c r="B359" s="149" t="s">
        <v>1290</v>
      </c>
      <c r="C359" s="150" t="s">
        <v>1591</v>
      </c>
      <c r="D359" s="115"/>
      <c r="E359" s="115"/>
      <c r="F359" s="115"/>
      <c r="G359" s="31"/>
      <c r="H359" s="31"/>
      <c r="I359" s="82"/>
      <c r="J359" s="82"/>
      <c r="K359" s="31"/>
      <c r="L359" s="115"/>
      <c r="M359" s="115"/>
      <c r="N359" s="115"/>
      <c r="O359" s="115"/>
      <c r="P359" s="115"/>
      <c r="Q359" s="31"/>
      <c r="R359" s="115"/>
      <c r="S359" s="115"/>
      <c r="T359" s="115"/>
      <c r="U359" s="114"/>
      <c r="V359" s="115"/>
      <c r="W359" s="114"/>
      <c r="X359" s="115"/>
      <c r="Y359" s="114"/>
      <c r="Z359" s="115"/>
      <c r="AA359" s="14"/>
      <c r="AB359" s="14"/>
      <c r="AC359" s="14"/>
      <c r="AD359" s="14"/>
      <c r="AE359" s="14"/>
      <c r="AF359" s="14"/>
    </row>
    <row r="360" spans="1:32" ht="56.25" customHeight="1" thickBot="1">
      <c r="A360" s="169"/>
      <c r="B360" s="169"/>
      <c r="C360" s="105" t="s">
        <v>303</v>
      </c>
      <c r="D360" s="202"/>
      <c r="E360" s="202"/>
      <c r="F360" s="202"/>
      <c r="G360" s="107"/>
      <c r="H360" s="107"/>
      <c r="I360" s="108"/>
      <c r="J360" s="108"/>
      <c r="K360" s="107"/>
      <c r="L360" s="202"/>
      <c r="M360" s="202"/>
      <c r="N360" s="202"/>
      <c r="O360" s="202"/>
      <c r="P360" s="202"/>
      <c r="Q360" s="107"/>
      <c r="R360" s="202"/>
      <c r="S360" s="202"/>
      <c r="T360" s="202"/>
      <c r="U360" s="25"/>
      <c r="V360" s="202"/>
      <c r="W360" s="25"/>
      <c r="X360" s="202"/>
      <c r="Y360" s="25"/>
      <c r="Z360" s="202"/>
      <c r="AA360" s="13"/>
      <c r="AB360" s="13"/>
      <c r="AC360" s="13"/>
      <c r="AD360" s="13"/>
      <c r="AE360" s="13"/>
      <c r="AF360" s="13"/>
    </row>
    <row r="361" spans="1:32" ht="31" customHeight="1" thickBot="1">
      <c r="A361" s="83" t="s">
        <v>230</v>
      </c>
      <c r="B361" s="83" t="s">
        <v>230</v>
      </c>
      <c r="C361" s="217" t="s">
        <v>1518</v>
      </c>
      <c r="D361" s="30"/>
      <c r="E361" s="83"/>
      <c r="F361" s="83"/>
      <c r="G361" s="84" t="s">
        <v>306</v>
      </c>
      <c r="H361" s="110"/>
      <c r="I361" s="86"/>
      <c r="J361" s="86"/>
      <c r="K361" s="84" t="s">
        <v>306</v>
      </c>
      <c r="L361" s="83"/>
      <c r="M361" s="85"/>
      <c r="N361" s="85"/>
      <c r="O361" s="83"/>
      <c r="P361" s="83"/>
      <c r="Q361" s="84" t="s">
        <v>306</v>
      </c>
      <c r="R361" s="83"/>
      <c r="S361" s="85"/>
      <c r="T361" s="85"/>
      <c r="U361" s="128" t="s">
        <v>2122</v>
      </c>
      <c r="V361" s="87" t="s">
        <v>2121</v>
      </c>
      <c r="W361" s="129" t="s">
        <v>3026</v>
      </c>
      <c r="X361" s="131"/>
      <c r="Y361" s="129" t="s">
        <v>3049</v>
      </c>
      <c r="Z361" s="87" t="s">
        <v>3058</v>
      </c>
      <c r="AA361" s="8"/>
      <c r="AB361" s="8"/>
      <c r="AC361" s="8"/>
      <c r="AD361" s="8"/>
      <c r="AE361" s="8"/>
      <c r="AF361" s="8"/>
    </row>
    <row r="362" spans="1:32" ht="30.75" customHeight="1" thickBot="1">
      <c r="A362" s="83" t="s">
        <v>231</v>
      </c>
      <c r="B362" s="83" t="s">
        <v>231</v>
      </c>
      <c r="C362" s="217" t="s">
        <v>1519</v>
      </c>
      <c r="D362" s="30"/>
      <c r="E362" s="83"/>
      <c r="F362" s="83"/>
      <c r="G362" s="84" t="s">
        <v>306</v>
      </c>
      <c r="H362" s="110"/>
      <c r="I362" s="86"/>
      <c r="J362" s="86"/>
      <c r="K362" s="84" t="s">
        <v>306</v>
      </c>
      <c r="L362" s="83"/>
      <c r="M362" s="85"/>
      <c r="N362" s="85"/>
      <c r="O362" s="83"/>
      <c r="P362" s="83"/>
      <c r="Q362" s="84" t="s">
        <v>306</v>
      </c>
      <c r="R362" s="83"/>
      <c r="S362" s="85"/>
      <c r="T362" s="85"/>
      <c r="U362" s="128" t="s">
        <v>2122</v>
      </c>
      <c r="V362" s="87" t="s">
        <v>2121</v>
      </c>
      <c r="W362" s="129" t="s">
        <v>3026</v>
      </c>
      <c r="X362" s="131"/>
      <c r="Y362" s="129" t="s">
        <v>3049</v>
      </c>
      <c r="Z362" s="87" t="s">
        <v>3058</v>
      </c>
      <c r="AA362" s="8"/>
      <c r="AB362" s="8"/>
      <c r="AC362" s="8"/>
      <c r="AD362" s="8"/>
      <c r="AE362" s="8"/>
      <c r="AF362" s="8"/>
    </row>
    <row r="363" spans="1:32" ht="30.75" customHeight="1" thickBot="1">
      <c r="A363" s="83" t="s">
        <v>232</v>
      </c>
      <c r="B363" s="83" t="s">
        <v>232</v>
      </c>
      <c r="C363" s="217" t="s">
        <v>1788</v>
      </c>
      <c r="D363" s="30"/>
      <c r="E363" s="83"/>
      <c r="F363" s="83"/>
      <c r="G363" s="84" t="s">
        <v>306</v>
      </c>
      <c r="H363" s="110"/>
      <c r="I363" s="86"/>
      <c r="J363" s="86"/>
      <c r="K363" s="84" t="s">
        <v>306</v>
      </c>
      <c r="L363" s="83"/>
      <c r="M363" s="85"/>
      <c r="N363" s="85"/>
      <c r="O363" s="83"/>
      <c r="P363" s="83"/>
      <c r="Q363" s="84" t="s">
        <v>306</v>
      </c>
      <c r="R363" s="83"/>
      <c r="S363" s="85"/>
      <c r="T363" s="85"/>
      <c r="U363" s="128" t="s">
        <v>2122</v>
      </c>
      <c r="V363" s="87" t="s">
        <v>2121</v>
      </c>
      <c r="W363" s="129" t="s">
        <v>3026</v>
      </c>
      <c r="X363" s="131"/>
      <c r="Y363" s="129" t="s">
        <v>3049</v>
      </c>
      <c r="Z363" s="87" t="s">
        <v>3058</v>
      </c>
      <c r="AA363" s="8"/>
      <c r="AB363" s="8"/>
      <c r="AC363" s="8"/>
      <c r="AD363" s="8"/>
      <c r="AE363" s="8"/>
      <c r="AF363" s="8"/>
    </row>
    <row r="364" spans="1:32" ht="18.75" customHeight="1" thickBot="1">
      <c r="A364" s="183">
        <v>2.6</v>
      </c>
      <c r="B364" s="183">
        <v>2.5</v>
      </c>
      <c r="C364" s="184" t="s">
        <v>1923</v>
      </c>
      <c r="D364" s="114" t="s">
        <v>1039</v>
      </c>
      <c r="E364" s="114" t="s">
        <v>1039</v>
      </c>
      <c r="F364" s="115"/>
      <c r="G364" s="31"/>
      <c r="H364" s="31"/>
      <c r="I364" s="82"/>
      <c r="J364" s="82"/>
      <c r="K364" s="31"/>
      <c r="L364" s="115"/>
      <c r="M364" s="115"/>
      <c r="N364" s="115"/>
      <c r="O364" s="115"/>
      <c r="P364" s="115"/>
      <c r="Q364" s="31"/>
      <c r="R364" s="115"/>
      <c r="S364" s="115"/>
      <c r="T364" s="115"/>
      <c r="U364" s="114"/>
      <c r="V364" s="115"/>
      <c r="W364" s="114"/>
      <c r="X364" s="115"/>
      <c r="Y364" s="114"/>
      <c r="Z364" s="115"/>
      <c r="AA364" s="14"/>
      <c r="AB364" s="14"/>
      <c r="AC364" s="14"/>
      <c r="AD364" s="14"/>
      <c r="AE364" s="14"/>
      <c r="AF364" s="14"/>
    </row>
    <row r="365" spans="1:32" ht="44" customHeight="1" thickBot="1">
      <c r="A365" s="169"/>
      <c r="B365" s="169"/>
      <c r="C365" s="105" t="s">
        <v>2518</v>
      </c>
      <c r="D365" s="202"/>
      <c r="E365" s="202"/>
      <c r="F365" s="202"/>
      <c r="G365" s="107"/>
      <c r="H365" s="107"/>
      <c r="I365" s="108"/>
      <c r="J365" s="108"/>
      <c r="K365" s="107"/>
      <c r="L365" s="202"/>
      <c r="M365" s="202"/>
      <c r="N365" s="202"/>
      <c r="O365" s="202"/>
      <c r="P365" s="202"/>
      <c r="Q365" s="107"/>
      <c r="R365" s="202"/>
      <c r="S365" s="202"/>
      <c r="T365" s="202"/>
      <c r="U365" s="128" t="s">
        <v>2122</v>
      </c>
      <c r="V365" s="87" t="s">
        <v>2121</v>
      </c>
      <c r="W365" s="211" t="s">
        <v>306</v>
      </c>
      <c r="X365" s="315" t="s">
        <v>3097</v>
      </c>
      <c r="Y365" s="211" t="s">
        <v>3049</v>
      </c>
      <c r="Z365" s="343"/>
      <c r="AA365" s="8"/>
      <c r="AB365" s="8"/>
      <c r="AC365" s="8"/>
      <c r="AD365" s="8"/>
      <c r="AE365" s="8"/>
      <c r="AF365" s="8"/>
    </row>
    <row r="366" spans="1:32" ht="31" customHeight="1" thickBot="1">
      <c r="A366" s="169"/>
      <c r="B366" s="169"/>
      <c r="C366" s="105" t="s">
        <v>2519</v>
      </c>
      <c r="D366" s="202"/>
      <c r="E366" s="202"/>
      <c r="F366" s="202"/>
      <c r="G366" s="107"/>
      <c r="H366" s="107"/>
      <c r="I366" s="108"/>
      <c r="J366" s="108"/>
      <c r="K366" s="107"/>
      <c r="L366" s="202"/>
      <c r="M366" s="202"/>
      <c r="N366" s="202"/>
      <c r="O366" s="202"/>
      <c r="P366" s="202"/>
      <c r="Q366" s="107"/>
      <c r="R366" s="202"/>
      <c r="S366" s="202"/>
      <c r="T366" s="202"/>
      <c r="U366" s="25"/>
      <c r="V366" s="202"/>
      <c r="W366" s="25"/>
      <c r="X366" s="202"/>
      <c r="Y366" s="25"/>
      <c r="Z366" s="202"/>
      <c r="AA366" s="13"/>
      <c r="AB366" s="13"/>
      <c r="AC366" s="13"/>
      <c r="AD366" s="13"/>
      <c r="AE366" s="13"/>
      <c r="AF366" s="13"/>
    </row>
    <row r="367" spans="1:32" ht="44.25" customHeight="1" thickBot="1">
      <c r="A367" s="83" t="s">
        <v>230</v>
      </c>
      <c r="B367" s="109" t="s">
        <v>230</v>
      </c>
      <c r="C367" s="216" t="s">
        <v>1789</v>
      </c>
      <c r="D367" s="30"/>
      <c r="E367" s="83"/>
      <c r="F367" s="83"/>
      <c r="G367" s="84" t="s">
        <v>306</v>
      </c>
      <c r="H367" s="110"/>
      <c r="I367" s="86"/>
      <c r="J367" s="86"/>
      <c r="K367" s="84" t="s">
        <v>306</v>
      </c>
      <c r="L367" s="83"/>
      <c r="M367" s="85"/>
      <c r="N367" s="85"/>
      <c r="O367" s="83"/>
      <c r="P367" s="83"/>
      <c r="Q367" s="84" t="s">
        <v>306</v>
      </c>
      <c r="R367" s="83"/>
      <c r="S367" s="85"/>
      <c r="T367" s="85"/>
      <c r="U367" s="128" t="s">
        <v>2122</v>
      </c>
      <c r="V367" s="87" t="s">
        <v>2121</v>
      </c>
      <c r="W367" s="211" t="s">
        <v>306</v>
      </c>
      <c r="X367" s="315" t="s">
        <v>3097</v>
      </c>
      <c r="Y367" s="211" t="s">
        <v>3049</v>
      </c>
      <c r="Z367" s="315" t="s">
        <v>3098</v>
      </c>
      <c r="AA367" s="8"/>
      <c r="AB367" s="8"/>
      <c r="AC367" s="8"/>
      <c r="AD367" s="8"/>
      <c r="AE367" s="8"/>
      <c r="AF367" s="8"/>
    </row>
    <row r="368" spans="1:32" ht="44.25" customHeight="1" thickBot="1">
      <c r="A368" s="83" t="s">
        <v>231</v>
      </c>
      <c r="B368" s="109" t="s">
        <v>231</v>
      </c>
      <c r="C368" s="216" t="s">
        <v>1790</v>
      </c>
      <c r="D368" s="30"/>
      <c r="E368" s="83"/>
      <c r="F368" s="83"/>
      <c r="G368" s="84" t="s">
        <v>306</v>
      </c>
      <c r="H368" s="110"/>
      <c r="I368" s="86"/>
      <c r="J368" s="86"/>
      <c r="K368" s="84" t="s">
        <v>306</v>
      </c>
      <c r="L368" s="83"/>
      <c r="M368" s="85"/>
      <c r="N368" s="85"/>
      <c r="O368" s="83"/>
      <c r="P368" s="83"/>
      <c r="Q368" s="84" t="s">
        <v>306</v>
      </c>
      <c r="R368" s="83"/>
      <c r="S368" s="85"/>
      <c r="T368" s="85"/>
      <c r="U368" s="128" t="s">
        <v>2122</v>
      </c>
      <c r="V368" s="87" t="s">
        <v>2121</v>
      </c>
      <c r="W368" s="211" t="s">
        <v>306</v>
      </c>
      <c r="X368" s="315" t="s">
        <v>3097</v>
      </c>
      <c r="Y368" s="211" t="s">
        <v>3049</v>
      </c>
      <c r="Z368" s="315" t="s">
        <v>3098</v>
      </c>
      <c r="AA368" s="8"/>
      <c r="AB368" s="8"/>
      <c r="AC368" s="8"/>
      <c r="AD368" s="8"/>
      <c r="AE368" s="8"/>
      <c r="AF368" s="8"/>
    </row>
    <row r="369" spans="1:236" s="48" customFormat="1" ht="52" thickBot="1">
      <c r="A369" s="607" t="s">
        <v>37</v>
      </c>
      <c r="B369" s="607"/>
      <c r="C369" s="607"/>
      <c r="D369" s="76"/>
      <c r="E369" s="76"/>
      <c r="F369" s="76"/>
      <c r="G369" s="76"/>
      <c r="H369" s="76"/>
      <c r="I369" s="76"/>
      <c r="J369" s="76"/>
      <c r="K369" s="76"/>
      <c r="L369" s="76"/>
      <c r="M369" s="76"/>
      <c r="N369" s="76"/>
      <c r="O369" s="76"/>
      <c r="P369" s="76"/>
      <c r="Q369" s="76"/>
      <c r="R369" s="76"/>
      <c r="S369" s="76"/>
      <c r="T369" s="76"/>
      <c r="U369" s="81" t="s">
        <v>35</v>
      </c>
      <c r="V369" s="81" t="s">
        <v>2255</v>
      </c>
      <c r="W369" s="298"/>
      <c r="X369" s="404"/>
      <c r="Y369" s="301"/>
      <c r="Z369" s="76"/>
      <c r="AA369" s="49"/>
      <c r="AB369" s="49"/>
      <c r="AC369" s="49"/>
      <c r="AD369" s="49"/>
      <c r="AE369" s="49"/>
      <c r="AF369" s="49"/>
      <c r="AG369" s="45"/>
      <c r="AH369" s="45"/>
      <c r="AI369" s="45"/>
      <c r="AJ369" s="45"/>
      <c r="AK369" s="45"/>
      <c r="AL369" s="45"/>
      <c r="AM369" s="45"/>
      <c r="AN369" s="45"/>
      <c r="AO369" s="45"/>
      <c r="AP369" s="45"/>
      <c r="AQ369" s="45"/>
      <c r="AR369" s="45"/>
      <c r="AS369" s="45"/>
      <c r="AT369" s="45"/>
      <c r="AU369" s="45"/>
      <c r="AV369" s="45"/>
      <c r="AW369" s="45"/>
      <c r="AX369" s="45"/>
      <c r="AY369" s="45"/>
      <c r="AZ369" s="45"/>
      <c r="BA369" s="45"/>
      <c r="BB369" s="45"/>
      <c r="BC369" s="45"/>
      <c r="BD369" s="45"/>
      <c r="BE369" s="45"/>
      <c r="BF369" s="45"/>
      <c r="BG369" s="45"/>
      <c r="BH369" s="45"/>
      <c r="BI369" s="45"/>
      <c r="BJ369" s="45"/>
      <c r="BK369" s="45"/>
      <c r="BL369" s="45"/>
      <c r="BM369" s="45"/>
      <c r="BN369" s="45"/>
      <c r="BO369" s="45"/>
      <c r="BP369" s="45"/>
      <c r="BQ369" s="45"/>
      <c r="BR369" s="45"/>
      <c r="BS369" s="45"/>
      <c r="BT369" s="45"/>
      <c r="BU369" s="45"/>
      <c r="BV369" s="45"/>
      <c r="BW369" s="45"/>
      <c r="BX369" s="45"/>
      <c r="BY369" s="45"/>
      <c r="BZ369" s="45"/>
      <c r="CA369" s="45"/>
      <c r="CB369" s="45"/>
      <c r="CC369" s="45"/>
      <c r="CD369" s="45"/>
      <c r="CE369" s="45"/>
      <c r="CF369" s="45"/>
      <c r="CG369" s="45"/>
      <c r="CH369" s="45"/>
      <c r="CI369" s="45"/>
      <c r="CJ369" s="45"/>
      <c r="CK369" s="45"/>
      <c r="CL369" s="45"/>
      <c r="CM369" s="45"/>
      <c r="CN369" s="45"/>
      <c r="CO369" s="45"/>
      <c r="CP369" s="45"/>
      <c r="CQ369" s="45"/>
      <c r="CR369" s="45"/>
      <c r="CS369" s="45"/>
      <c r="CT369" s="45"/>
      <c r="CU369" s="45"/>
      <c r="CV369" s="45"/>
      <c r="CW369" s="45"/>
      <c r="CX369" s="45"/>
      <c r="CY369" s="45"/>
      <c r="CZ369" s="45"/>
      <c r="DA369" s="45"/>
      <c r="DB369" s="45"/>
      <c r="DC369" s="45"/>
      <c r="DD369" s="45"/>
      <c r="DE369" s="45"/>
      <c r="DF369" s="45"/>
      <c r="DG369" s="45"/>
      <c r="DH369" s="45"/>
      <c r="DI369" s="45"/>
      <c r="DJ369" s="45"/>
      <c r="DK369" s="45"/>
      <c r="DL369" s="45"/>
      <c r="DM369" s="45"/>
      <c r="DN369" s="45"/>
      <c r="DO369" s="45"/>
      <c r="DP369" s="45"/>
      <c r="DQ369" s="45"/>
      <c r="DR369" s="45"/>
      <c r="DS369" s="45"/>
      <c r="DT369" s="45"/>
      <c r="DU369" s="45"/>
      <c r="DV369" s="45"/>
      <c r="DW369" s="45"/>
      <c r="DX369" s="45"/>
      <c r="DY369" s="45"/>
      <c r="DZ369" s="45"/>
      <c r="EA369" s="45"/>
      <c r="EB369" s="45"/>
      <c r="EC369" s="45"/>
      <c r="ED369" s="45"/>
      <c r="EE369" s="45"/>
      <c r="EF369" s="45"/>
      <c r="EG369" s="45"/>
      <c r="EH369" s="45"/>
      <c r="EI369" s="45"/>
      <c r="EJ369" s="45"/>
      <c r="EK369" s="45"/>
      <c r="EL369" s="45"/>
      <c r="EM369" s="45"/>
      <c r="EN369" s="45"/>
      <c r="EO369" s="45"/>
      <c r="EP369" s="45"/>
      <c r="EQ369" s="45"/>
      <c r="ER369" s="45"/>
      <c r="ES369" s="45"/>
      <c r="ET369" s="45"/>
      <c r="EU369" s="45"/>
      <c r="EV369" s="45"/>
      <c r="EW369" s="45"/>
      <c r="EX369" s="45"/>
      <c r="EY369" s="45"/>
      <c r="EZ369" s="45"/>
      <c r="FA369" s="45"/>
      <c r="FB369" s="45"/>
      <c r="FC369" s="45"/>
      <c r="FD369" s="45"/>
      <c r="FE369" s="45"/>
      <c r="FF369" s="45"/>
      <c r="FG369" s="45"/>
      <c r="FH369" s="45"/>
      <c r="FI369" s="45"/>
      <c r="FJ369" s="45"/>
      <c r="FK369" s="45"/>
      <c r="FL369" s="45"/>
      <c r="FM369" s="45"/>
      <c r="FN369" s="45"/>
      <c r="FO369" s="45"/>
      <c r="FP369" s="45"/>
      <c r="FQ369" s="45"/>
      <c r="FR369" s="45"/>
      <c r="FS369" s="45"/>
      <c r="FT369" s="45"/>
      <c r="FU369" s="45"/>
      <c r="FV369" s="45"/>
      <c r="FW369" s="45"/>
      <c r="FX369" s="45"/>
      <c r="FY369" s="45"/>
      <c r="FZ369" s="45"/>
      <c r="GA369" s="45"/>
      <c r="GB369" s="45"/>
      <c r="GC369" s="45"/>
      <c r="GD369" s="45"/>
      <c r="GE369" s="45"/>
      <c r="GF369" s="45"/>
      <c r="GG369" s="45"/>
      <c r="GH369" s="45"/>
      <c r="GI369" s="45"/>
      <c r="GJ369" s="45"/>
      <c r="GK369" s="45"/>
      <c r="GL369" s="45"/>
      <c r="GM369" s="45"/>
      <c r="GN369" s="45"/>
      <c r="GO369" s="45"/>
      <c r="GP369" s="45"/>
      <c r="GQ369" s="45"/>
      <c r="GR369" s="45"/>
      <c r="GS369" s="45"/>
      <c r="GT369" s="45"/>
      <c r="GU369" s="45"/>
      <c r="GV369" s="45"/>
      <c r="GW369" s="45"/>
      <c r="GX369" s="45"/>
      <c r="GY369" s="45"/>
      <c r="GZ369" s="45"/>
      <c r="HA369" s="45"/>
      <c r="HB369" s="45"/>
      <c r="HC369" s="45"/>
      <c r="HD369" s="45"/>
      <c r="HE369" s="45"/>
      <c r="HF369" s="45"/>
      <c r="HG369" s="45"/>
      <c r="HH369" s="45"/>
      <c r="HI369" s="45"/>
      <c r="HJ369" s="45"/>
      <c r="HK369" s="45"/>
      <c r="HL369" s="45"/>
      <c r="HM369" s="45"/>
      <c r="HN369" s="45"/>
      <c r="HO369" s="45"/>
      <c r="HP369" s="45"/>
      <c r="HQ369" s="45"/>
      <c r="HR369" s="45"/>
      <c r="HS369" s="45"/>
      <c r="HT369" s="45"/>
      <c r="HU369" s="45"/>
      <c r="HV369" s="45"/>
      <c r="HW369" s="45"/>
      <c r="HX369" s="45"/>
      <c r="HY369" s="45"/>
      <c r="HZ369" s="45"/>
      <c r="IA369" s="45"/>
      <c r="IB369" s="45"/>
    </row>
    <row r="370" spans="1:236" ht="44.25" customHeight="1" thickBot="1">
      <c r="A370" s="83"/>
      <c r="B370" s="109"/>
      <c r="C370" s="99"/>
      <c r="D370" s="30"/>
      <c r="E370" s="83"/>
      <c r="F370" s="83"/>
      <c r="G370" s="84"/>
      <c r="H370" s="110"/>
      <c r="I370" s="86"/>
      <c r="J370" s="86"/>
      <c r="K370" s="84"/>
      <c r="L370" s="83"/>
      <c r="M370" s="85"/>
      <c r="N370" s="85"/>
      <c r="O370" s="83"/>
      <c r="P370" s="83"/>
      <c r="Q370" s="84"/>
      <c r="R370" s="83"/>
      <c r="S370" s="85"/>
      <c r="T370" s="85"/>
      <c r="U370" s="93" t="s">
        <v>1673</v>
      </c>
      <c r="V370" s="99" t="s">
        <v>1123</v>
      </c>
      <c r="W370" s="412" t="s">
        <v>3026</v>
      </c>
      <c r="X370" s="425"/>
      <c r="Y370" s="412" t="s">
        <v>3025</v>
      </c>
      <c r="Z370" s="85" t="s">
        <v>3186</v>
      </c>
      <c r="AA370" s="8"/>
      <c r="AB370" s="8"/>
      <c r="AC370" s="8"/>
      <c r="AD370" s="8"/>
      <c r="AE370" s="8"/>
      <c r="AF370" s="8"/>
    </row>
    <row r="371" spans="1:236" ht="17.25" customHeight="1" thickBot="1">
      <c r="A371" s="83"/>
      <c r="B371" s="109"/>
      <c r="C371" s="105"/>
      <c r="D371" s="30"/>
      <c r="E371" s="83"/>
      <c r="F371" s="83"/>
      <c r="G371" s="84"/>
      <c r="H371" s="110"/>
      <c r="I371" s="86"/>
      <c r="J371" s="86"/>
      <c r="K371" s="84"/>
      <c r="L371" s="83"/>
      <c r="M371" s="85"/>
      <c r="N371" s="85"/>
      <c r="O371" s="83"/>
      <c r="P371" s="83"/>
      <c r="Q371" s="84"/>
      <c r="R371" s="83"/>
      <c r="S371" s="85"/>
      <c r="T371" s="85"/>
      <c r="U371" s="93" t="s">
        <v>1674</v>
      </c>
      <c r="V371" s="105" t="s">
        <v>2198</v>
      </c>
      <c r="W371" s="483" t="s">
        <v>3026</v>
      </c>
      <c r="X371" s="487"/>
      <c r="Y371" s="483" t="s">
        <v>3025</v>
      </c>
      <c r="Z371" s="85" t="s">
        <v>3186</v>
      </c>
      <c r="AA371" s="8"/>
      <c r="AB371" s="8"/>
      <c r="AC371" s="8"/>
      <c r="AD371" s="8"/>
      <c r="AE371" s="8"/>
      <c r="AF371" s="8"/>
    </row>
    <row r="372" spans="1:236" ht="30.75" customHeight="1" thickBot="1">
      <c r="A372" s="83"/>
      <c r="B372" s="109"/>
      <c r="C372" s="105"/>
      <c r="D372" s="30"/>
      <c r="E372" s="83"/>
      <c r="F372" s="83"/>
      <c r="G372" s="84"/>
      <c r="H372" s="110"/>
      <c r="I372" s="86"/>
      <c r="J372" s="86"/>
      <c r="K372" s="84"/>
      <c r="L372" s="83"/>
      <c r="M372" s="85"/>
      <c r="N372" s="85"/>
      <c r="O372" s="83"/>
      <c r="P372" s="83"/>
      <c r="Q372" s="84"/>
      <c r="R372" s="83"/>
      <c r="S372" s="85"/>
      <c r="T372" s="85"/>
      <c r="U372" s="93" t="s">
        <v>1675</v>
      </c>
      <c r="V372" s="105" t="s">
        <v>1124</v>
      </c>
      <c r="W372" s="483" t="s">
        <v>3026</v>
      </c>
      <c r="X372" s="487"/>
      <c r="Y372" s="483" t="s">
        <v>3025</v>
      </c>
      <c r="Z372" s="85" t="s">
        <v>3186</v>
      </c>
      <c r="AA372" s="8"/>
      <c r="AB372" s="8"/>
      <c r="AC372" s="8"/>
      <c r="AD372" s="8"/>
      <c r="AE372" s="8"/>
      <c r="AF372" s="8"/>
    </row>
    <row r="373" spans="1:236" ht="30.75" customHeight="1" thickBot="1">
      <c r="A373" s="83"/>
      <c r="B373" s="109"/>
      <c r="C373" s="105"/>
      <c r="D373" s="30"/>
      <c r="E373" s="83"/>
      <c r="F373" s="83"/>
      <c r="G373" s="84"/>
      <c r="H373" s="110"/>
      <c r="I373" s="86"/>
      <c r="J373" s="86"/>
      <c r="K373" s="84"/>
      <c r="L373" s="83"/>
      <c r="M373" s="85"/>
      <c r="N373" s="85"/>
      <c r="O373" s="83"/>
      <c r="P373" s="83"/>
      <c r="Q373" s="84"/>
      <c r="R373" s="83"/>
      <c r="S373" s="85"/>
      <c r="T373" s="85"/>
      <c r="U373" s="93" t="s">
        <v>1676</v>
      </c>
      <c r="V373" s="105" t="s">
        <v>1125</v>
      </c>
      <c r="W373" s="483" t="s">
        <v>3026</v>
      </c>
      <c r="X373" s="487"/>
      <c r="Y373" s="483" t="s">
        <v>3025</v>
      </c>
      <c r="Z373" s="85" t="s">
        <v>3186</v>
      </c>
      <c r="AA373" s="8"/>
      <c r="AB373" s="8"/>
      <c r="AC373" s="8"/>
      <c r="AD373" s="8"/>
      <c r="AE373" s="8"/>
      <c r="AF373" s="8"/>
    </row>
    <row r="374" spans="1:236" ht="30.75" customHeight="1" thickBot="1">
      <c r="A374" s="83"/>
      <c r="B374" s="109"/>
      <c r="C374" s="105"/>
      <c r="D374" s="30"/>
      <c r="E374" s="83"/>
      <c r="F374" s="83"/>
      <c r="G374" s="84"/>
      <c r="H374" s="110"/>
      <c r="I374" s="86"/>
      <c r="J374" s="86"/>
      <c r="K374" s="84"/>
      <c r="L374" s="83"/>
      <c r="M374" s="85"/>
      <c r="N374" s="85"/>
      <c r="O374" s="83"/>
      <c r="P374" s="83"/>
      <c r="Q374" s="84"/>
      <c r="R374" s="83"/>
      <c r="S374" s="85"/>
      <c r="T374" s="85"/>
      <c r="U374" s="93" t="s">
        <v>1677</v>
      </c>
      <c r="V374" s="105" t="s">
        <v>2199</v>
      </c>
      <c r="W374" s="483" t="s">
        <v>3026</v>
      </c>
      <c r="X374" s="487"/>
      <c r="Y374" s="483" t="s">
        <v>3025</v>
      </c>
      <c r="Z374" s="85" t="s">
        <v>3186</v>
      </c>
      <c r="AA374" s="8"/>
      <c r="AB374" s="8"/>
      <c r="AC374" s="8"/>
      <c r="AD374" s="8"/>
      <c r="AE374" s="8"/>
      <c r="AF374" s="8"/>
    </row>
    <row r="375" spans="1:236" ht="15" thickBot="1">
      <c r="A375" s="83"/>
      <c r="B375" s="109"/>
      <c r="C375" s="105"/>
      <c r="D375" s="30"/>
      <c r="E375" s="83"/>
      <c r="F375" s="83"/>
      <c r="G375" s="84"/>
      <c r="H375" s="110"/>
      <c r="I375" s="86"/>
      <c r="J375" s="86"/>
      <c r="K375" s="84"/>
      <c r="L375" s="83"/>
      <c r="M375" s="85"/>
      <c r="N375" s="85"/>
      <c r="O375" s="83"/>
      <c r="P375" s="83"/>
      <c r="Q375" s="84"/>
      <c r="R375" s="83"/>
      <c r="S375" s="85"/>
      <c r="T375" s="85"/>
      <c r="U375" s="93" t="s">
        <v>1678</v>
      </c>
      <c r="V375" s="105" t="s">
        <v>2200</v>
      </c>
      <c r="W375" s="483" t="s">
        <v>3026</v>
      </c>
      <c r="X375" s="487"/>
      <c r="Y375" s="483" t="s">
        <v>3025</v>
      </c>
      <c r="Z375" s="85" t="s">
        <v>3186</v>
      </c>
      <c r="AA375" s="8"/>
      <c r="AB375" s="8"/>
      <c r="AC375" s="8"/>
      <c r="AD375" s="8"/>
      <c r="AE375" s="8"/>
      <c r="AF375" s="8"/>
    </row>
    <row r="376" spans="1:236" ht="30.75" customHeight="1" thickBot="1">
      <c r="A376" s="83"/>
      <c r="B376" s="109"/>
      <c r="C376" s="105"/>
      <c r="D376" s="30"/>
      <c r="E376" s="83"/>
      <c r="F376" s="83"/>
      <c r="G376" s="84"/>
      <c r="H376" s="110"/>
      <c r="I376" s="86"/>
      <c r="J376" s="86"/>
      <c r="K376" s="84"/>
      <c r="L376" s="83"/>
      <c r="M376" s="85"/>
      <c r="N376" s="85"/>
      <c r="O376" s="83"/>
      <c r="P376" s="83"/>
      <c r="Q376" s="84"/>
      <c r="R376" s="83"/>
      <c r="S376" s="85"/>
      <c r="T376" s="85"/>
      <c r="U376" s="93" t="s">
        <v>1679</v>
      </c>
      <c r="V376" s="105" t="s">
        <v>3036</v>
      </c>
      <c r="W376" s="483" t="s">
        <v>3026</v>
      </c>
      <c r="X376" s="487"/>
      <c r="Y376" s="483" t="s">
        <v>3025</v>
      </c>
      <c r="Z376" s="85" t="s">
        <v>3186</v>
      </c>
      <c r="AA376" s="8"/>
      <c r="AB376" s="8"/>
      <c r="AC376" s="8"/>
      <c r="AD376" s="8"/>
      <c r="AE376" s="8"/>
      <c r="AF376" s="8"/>
    </row>
    <row r="377" spans="1:236" ht="30.75" customHeight="1" thickBot="1">
      <c r="A377" s="83"/>
      <c r="B377" s="109"/>
      <c r="C377" s="105"/>
      <c r="D377" s="30"/>
      <c r="E377" s="83"/>
      <c r="F377" s="83"/>
      <c r="G377" s="84"/>
      <c r="H377" s="110"/>
      <c r="I377" s="86"/>
      <c r="J377" s="86"/>
      <c r="K377" s="84"/>
      <c r="L377" s="83"/>
      <c r="M377" s="85"/>
      <c r="N377" s="85"/>
      <c r="O377" s="83"/>
      <c r="P377" s="83"/>
      <c r="Q377" s="84"/>
      <c r="R377" s="83"/>
      <c r="S377" s="85"/>
      <c r="T377" s="85"/>
      <c r="U377" s="93" t="s">
        <v>1680</v>
      </c>
      <c r="V377" s="105" t="s">
        <v>2191</v>
      </c>
      <c r="W377" s="483" t="s">
        <v>3026</v>
      </c>
      <c r="X377" s="487"/>
      <c r="Y377" s="483" t="s">
        <v>3025</v>
      </c>
      <c r="Z377" s="85" t="s">
        <v>3186</v>
      </c>
      <c r="AA377" s="8"/>
      <c r="AB377" s="8"/>
      <c r="AC377" s="8"/>
      <c r="AD377" s="8"/>
      <c r="AE377" s="8"/>
      <c r="AF377" s="8"/>
    </row>
    <row r="378" spans="1:236" ht="30.75" customHeight="1" thickBot="1">
      <c r="A378" s="83"/>
      <c r="B378" s="109"/>
      <c r="C378" s="105"/>
      <c r="D378" s="30"/>
      <c r="E378" s="83"/>
      <c r="F378" s="83"/>
      <c r="G378" s="84"/>
      <c r="H378" s="110"/>
      <c r="I378" s="86"/>
      <c r="J378" s="86"/>
      <c r="K378" s="84"/>
      <c r="L378" s="83"/>
      <c r="M378" s="85"/>
      <c r="N378" s="85"/>
      <c r="O378" s="83"/>
      <c r="P378" s="83"/>
      <c r="Q378" s="84"/>
      <c r="R378" s="83"/>
      <c r="S378" s="85"/>
      <c r="T378" s="85"/>
      <c r="U378" s="93" t="s">
        <v>1681</v>
      </c>
      <c r="V378" s="105" t="s">
        <v>1126</v>
      </c>
      <c r="W378" s="483" t="s">
        <v>3026</v>
      </c>
      <c r="X378" s="487"/>
      <c r="Y378" s="483" t="s">
        <v>3025</v>
      </c>
      <c r="Z378" s="85" t="s">
        <v>3186</v>
      </c>
      <c r="AA378" s="8"/>
      <c r="AB378" s="8"/>
      <c r="AC378" s="8"/>
      <c r="AD378" s="8"/>
      <c r="AE378" s="8"/>
      <c r="AF378" s="8"/>
    </row>
    <row r="379" spans="1:236" ht="69" customHeight="1" thickBot="1">
      <c r="A379" s="83"/>
      <c r="B379" s="109"/>
      <c r="C379" s="117"/>
      <c r="D379" s="30"/>
      <c r="E379" s="83"/>
      <c r="F379" s="83"/>
      <c r="G379" s="84"/>
      <c r="H379" s="110"/>
      <c r="I379" s="86"/>
      <c r="J379" s="86"/>
      <c r="K379" s="84"/>
      <c r="L379" s="83"/>
      <c r="M379" s="85"/>
      <c r="N379" s="85"/>
      <c r="O379" s="83"/>
      <c r="P379" s="83"/>
      <c r="Q379" s="84"/>
      <c r="R379" s="83"/>
      <c r="S379" s="85"/>
      <c r="T379" s="85"/>
      <c r="U379" s="93" t="s">
        <v>2040</v>
      </c>
      <c r="V379" s="117" t="s">
        <v>2041</v>
      </c>
      <c r="W379" s="483" t="s">
        <v>3026</v>
      </c>
      <c r="X379" s="487"/>
      <c r="Y379" s="483" t="s">
        <v>3025</v>
      </c>
      <c r="Z379" s="85" t="s">
        <v>3186</v>
      </c>
      <c r="AA379" s="8"/>
      <c r="AB379" s="8"/>
      <c r="AC379" s="8"/>
      <c r="AD379" s="8"/>
      <c r="AE379" s="8"/>
      <c r="AF379" s="8"/>
    </row>
    <row r="380" spans="1:236" ht="135" customHeight="1" thickBot="1">
      <c r="A380" s="83"/>
      <c r="B380" s="109"/>
      <c r="C380" s="117"/>
      <c r="D380" s="30"/>
      <c r="E380" s="83"/>
      <c r="F380" s="83"/>
      <c r="G380" s="84"/>
      <c r="H380" s="110"/>
      <c r="I380" s="86"/>
      <c r="J380" s="86"/>
      <c r="K380" s="84"/>
      <c r="L380" s="83"/>
      <c r="M380" s="85"/>
      <c r="N380" s="85"/>
      <c r="O380" s="83"/>
      <c r="P380" s="83"/>
      <c r="Q380" s="84"/>
      <c r="R380" s="83"/>
      <c r="S380" s="85"/>
      <c r="T380" s="85"/>
      <c r="U380" s="93" t="s">
        <v>2042</v>
      </c>
      <c r="V380" s="117" t="s">
        <v>2043</v>
      </c>
      <c r="W380" s="483" t="s">
        <v>3026</v>
      </c>
      <c r="X380" s="487"/>
      <c r="Y380" s="483" t="s">
        <v>3025</v>
      </c>
      <c r="Z380" s="85" t="s">
        <v>3186</v>
      </c>
      <c r="AA380" s="8"/>
      <c r="AB380" s="8"/>
      <c r="AC380" s="8"/>
      <c r="AD380" s="8"/>
      <c r="AE380" s="8"/>
      <c r="AF380" s="8"/>
    </row>
    <row r="381" spans="1:236" ht="69" customHeight="1" thickBot="1">
      <c r="A381" s="83"/>
      <c r="B381" s="109"/>
      <c r="C381" s="117"/>
      <c r="D381" s="30"/>
      <c r="E381" s="83"/>
      <c r="F381" s="83"/>
      <c r="G381" s="84"/>
      <c r="H381" s="110"/>
      <c r="I381" s="86"/>
      <c r="J381" s="86"/>
      <c r="K381" s="84"/>
      <c r="L381" s="83"/>
      <c r="M381" s="85"/>
      <c r="N381" s="85"/>
      <c r="O381" s="83"/>
      <c r="P381" s="83"/>
      <c r="Q381" s="84"/>
      <c r="R381" s="83"/>
      <c r="S381" s="85"/>
      <c r="T381" s="85"/>
      <c r="U381" s="93" t="s">
        <v>2044</v>
      </c>
      <c r="V381" s="117" t="s">
        <v>2045</v>
      </c>
      <c r="W381" s="412" t="s">
        <v>3026</v>
      </c>
      <c r="X381" s="85"/>
      <c r="Y381" s="412" t="s">
        <v>3025</v>
      </c>
      <c r="Z381" s="85" t="s">
        <v>3059</v>
      </c>
      <c r="AA381" s="8"/>
      <c r="AB381" s="8"/>
      <c r="AC381" s="8"/>
      <c r="AD381" s="8"/>
      <c r="AE381" s="8"/>
      <c r="AF381" s="8"/>
    </row>
    <row r="382" spans="1:236" ht="56.25" customHeight="1" thickBot="1">
      <c r="A382" s="83"/>
      <c r="B382" s="109"/>
      <c r="C382" s="99"/>
      <c r="D382" s="30"/>
      <c r="E382" s="83"/>
      <c r="F382" s="83"/>
      <c r="G382" s="84"/>
      <c r="H382" s="110"/>
      <c r="I382" s="86"/>
      <c r="J382" s="86"/>
      <c r="K382" s="84"/>
      <c r="L382" s="83"/>
      <c r="M382" s="85"/>
      <c r="N382" s="85"/>
      <c r="O382" s="83"/>
      <c r="P382" s="83"/>
      <c r="Q382" s="84"/>
      <c r="R382" s="83"/>
      <c r="S382" s="85"/>
      <c r="T382" s="85"/>
      <c r="U382" s="93" t="s">
        <v>1682</v>
      </c>
      <c r="V382" s="99" t="s">
        <v>1127</v>
      </c>
      <c r="W382" s="483" t="s">
        <v>3026</v>
      </c>
      <c r="X382" s="85"/>
      <c r="Y382" s="483" t="s">
        <v>3025</v>
      </c>
      <c r="Z382" s="85" t="s">
        <v>3059</v>
      </c>
      <c r="AA382" s="8"/>
      <c r="AB382" s="8"/>
      <c r="AC382" s="8"/>
      <c r="AD382" s="8"/>
      <c r="AE382" s="8"/>
      <c r="AF382" s="8"/>
    </row>
    <row r="383" spans="1:236" ht="17.25" customHeight="1" thickBot="1">
      <c r="A383" s="83"/>
      <c r="B383" s="109"/>
      <c r="C383" s="105"/>
      <c r="D383" s="30"/>
      <c r="E383" s="83"/>
      <c r="F383" s="83"/>
      <c r="G383" s="84"/>
      <c r="H383" s="110"/>
      <c r="I383" s="86"/>
      <c r="J383" s="86"/>
      <c r="K383" s="84"/>
      <c r="L383" s="83"/>
      <c r="M383" s="85"/>
      <c r="N383" s="85"/>
      <c r="O383" s="83"/>
      <c r="P383" s="83"/>
      <c r="Q383" s="84"/>
      <c r="R383" s="83"/>
      <c r="S383" s="85"/>
      <c r="T383" s="85"/>
      <c r="U383" s="93" t="s">
        <v>1683</v>
      </c>
      <c r="V383" s="105" t="s">
        <v>2192</v>
      </c>
      <c r="W383" s="483" t="s">
        <v>3026</v>
      </c>
      <c r="X383" s="85"/>
      <c r="Y383" s="483" t="s">
        <v>3025</v>
      </c>
      <c r="Z383" s="85" t="s">
        <v>3059</v>
      </c>
      <c r="AA383" s="8"/>
      <c r="AB383" s="8"/>
      <c r="AC383" s="8"/>
      <c r="AD383" s="8"/>
      <c r="AE383" s="8"/>
      <c r="AF383" s="8"/>
    </row>
    <row r="384" spans="1:236" ht="30.75" customHeight="1" thickBot="1">
      <c r="A384" s="83"/>
      <c r="B384" s="109"/>
      <c r="C384" s="105"/>
      <c r="D384" s="30"/>
      <c r="E384" s="83"/>
      <c r="F384" s="83"/>
      <c r="G384" s="84"/>
      <c r="H384" s="110"/>
      <c r="I384" s="86"/>
      <c r="J384" s="86"/>
      <c r="K384" s="84"/>
      <c r="L384" s="83"/>
      <c r="M384" s="85"/>
      <c r="N384" s="85"/>
      <c r="O384" s="83"/>
      <c r="P384" s="83"/>
      <c r="Q384" s="84"/>
      <c r="R384" s="83"/>
      <c r="S384" s="85"/>
      <c r="T384" s="85"/>
      <c r="U384" s="93" t="s">
        <v>1684</v>
      </c>
      <c r="V384" s="105" t="s">
        <v>2193</v>
      </c>
      <c r="W384" s="483" t="s">
        <v>3026</v>
      </c>
      <c r="X384" s="85"/>
      <c r="Y384" s="483" t="s">
        <v>3025</v>
      </c>
      <c r="Z384" s="85" t="s">
        <v>3059</v>
      </c>
      <c r="AA384" s="8"/>
      <c r="AB384" s="8"/>
      <c r="AC384" s="8"/>
      <c r="AD384" s="8"/>
      <c r="AE384" s="8"/>
      <c r="AF384" s="8"/>
    </row>
    <row r="385" spans="1:236" ht="30.75" customHeight="1" thickBot="1">
      <c r="A385" s="83"/>
      <c r="B385" s="109"/>
      <c r="C385" s="105"/>
      <c r="D385" s="30"/>
      <c r="E385" s="83"/>
      <c r="F385" s="83"/>
      <c r="G385" s="84"/>
      <c r="H385" s="110"/>
      <c r="I385" s="86"/>
      <c r="J385" s="86"/>
      <c r="K385" s="84"/>
      <c r="L385" s="83"/>
      <c r="M385" s="85"/>
      <c r="N385" s="85"/>
      <c r="O385" s="83"/>
      <c r="P385" s="83"/>
      <c r="Q385" s="84"/>
      <c r="R385" s="83"/>
      <c r="S385" s="85"/>
      <c r="T385" s="85"/>
      <c r="U385" s="93" t="s">
        <v>1685</v>
      </c>
      <c r="V385" s="105" t="s">
        <v>2194</v>
      </c>
      <c r="W385" s="483" t="s">
        <v>3026</v>
      </c>
      <c r="X385" s="85"/>
      <c r="Y385" s="483" t="s">
        <v>3025</v>
      </c>
      <c r="Z385" s="85" t="s">
        <v>3059</v>
      </c>
      <c r="AA385" s="8"/>
      <c r="AB385" s="8"/>
      <c r="AC385" s="8"/>
      <c r="AD385" s="8"/>
      <c r="AE385" s="8"/>
      <c r="AF385" s="8"/>
    </row>
    <row r="386" spans="1:236" ht="30.75" customHeight="1" thickBot="1">
      <c r="A386" s="83"/>
      <c r="B386" s="109"/>
      <c r="C386" s="105"/>
      <c r="D386" s="30"/>
      <c r="E386" s="83"/>
      <c r="F386" s="83"/>
      <c r="G386" s="84"/>
      <c r="H386" s="110"/>
      <c r="I386" s="86"/>
      <c r="J386" s="86"/>
      <c r="K386" s="84"/>
      <c r="L386" s="83"/>
      <c r="M386" s="85"/>
      <c r="N386" s="85"/>
      <c r="O386" s="83"/>
      <c r="P386" s="83"/>
      <c r="Q386" s="84"/>
      <c r="R386" s="83"/>
      <c r="S386" s="85"/>
      <c r="T386" s="85"/>
      <c r="U386" s="93" t="s">
        <v>1686</v>
      </c>
      <c r="V386" s="105" t="s">
        <v>2195</v>
      </c>
      <c r="W386" s="483" t="s">
        <v>3026</v>
      </c>
      <c r="X386" s="85"/>
      <c r="Y386" s="483" t="s">
        <v>3025</v>
      </c>
      <c r="Z386" s="85" t="s">
        <v>3059</v>
      </c>
      <c r="AA386" s="8"/>
      <c r="AB386" s="8"/>
      <c r="AC386" s="8"/>
      <c r="AD386" s="8"/>
      <c r="AE386" s="8"/>
      <c r="AF386" s="8"/>
    </row>
    <row r="387" spans="1:236" ht="44.25" customHeight="1" thickBot="1">
      <c r="A387" s="83"/>
      <c r="B387" s="109"/>
      <c r="C387" s="105"/>
      <c r="D387" s="30"/>
      <c r="E387" s="83"/>
      <c r="F387" s="83"/>
      <c r="G387" s="84"/>
      <c r="H387" s="110"/>
      <c r="I387" s="86"/>
      <c r="J387" s="86"/>
      <c r="K387" s="84"/>
      <c r="L387" s="83"/>
      <c r="M387" s="85"/>
      <c r="N387" s="85"/>
      <c r="O387" s="83"/>
      <c r="P387" s="83"/>
      <c r="Q387" s="84"/>
      <c r="R387" s="83"/>
      <c r="S387" s="85"/>
      <c r="T387" s="85"/>
      <c r="U387" s="93" t="s">
        <v>1687</v>
      </c>
      <c r="V387" s="105" t="s">
        <v>2196</v>
      </c>
      <c r="W387" s="483" t="s">
        <v>3026</v>
      </c>
      <c r="X387" s="85"/>
      <c r="Y387" s="483" t="s">
        <v>3025</v>
      </c>
      <c r="Z387" s="85" t="s">
        <v>3059</v>
      </c>
      <c r="AA387" s="8"/>
      <c r="AB387" s="8"/>
      <c r="AC387" s="8"/>
      <c r="AD387" s="8"/>
      <c r="AE387" s="8"/>
      <c r="AF387" s="8"/>
    </row>
    <row r="388" spans="1:236" ht="44.25" customHeight="1" thickBot="1">
      <c r="A388" s="83"/>
      <c r="B388" s="109"/>
      <c r="C388" s="105"/>
      <c r="D388" s="30"/>
      <c r="E388" s="83"/>
      <c r="F388" s="83"/>
      <c r="G388" s="84"/>
      <c r="H388" s="110"/>
      <c r="I388" s="86"/>
      <c r="J388" s="86"/>
      <c r="K388" s="84"/>
      <c r="L388" s="83"/>
      <c r="M388" s="85"/>
      <c r="N388" s="85"/>
      <c r="O388" s="83"/>
      <c r="P388" s="83"/>
      <c r="Q388" s="84"/>
      <c r="R388" s="83"/>
      <c r="S388" s="85"/>
      <c r="T388" s="85"/>
      <c r="U388" s="93" t="s">
        <v>1688</v>
      </c>
      <c r="V388" s="105" t="s">
        <v>2197</v>
      </c>
      <c r="W388" s="483" t="s">
        <v>3026</v>
      </c>
      <c r="X388" s="85"/>
      <c r="Y388" s="483" t="s">
        <v>3025</v>
      </c>
      <c r="Z388" s="85" t="s">
        <v>3059</v>
      </c>
      <c r="AA388" s="8"/>
      <c r="AB388" s="8"/>
      <c r="AC388" s="8"/>
      <c r="AD388" s="8"/>
      <c r="AE388" s="8"/>
      <c r="AF388" s="8"/>
    </row>
    <row r="389" spans="1:236" ht="69" customHeight="1" thickBot="1">
      <c r="A389" s="83"/>
      <c r="B389" s="109"/>
      <c r="C389" s="117"/>
      <c r="D389" s="30"/>
      <c r="E389" s="83"/>
      <c r="F389" s="83"/>
      <c r="G389" s="84"/>
      <c r="H389" s="110"/>
      <c r="I389" s="86"/>
      <c r="J389" s="86"/>
      <c r="K389" s="84"/>
      <c r="L389" s="83"/>
      <c r="M389" s="85"/>
      <c r="N389" s="85"/>
      <c r="O389" s="83"/>
      <c r="P389" s="83"/>
      <c r="Q389" s="84"/>
      <c r="R389" s="83"/>
      <c r="S389" s="85"/>
      <c r="T389" s="85"/>
      <c r="U389" s="93" t="s">
        <v>2047</v>
      </c>
      <c r="V389" s="117" t="s">
        <v>2046</v>
      </c>
      <c r="W389" s="483" t="s">
        <v>3026</v>
      </c>
      <c r="X389" s="85"/>
      <c r="Y389" s="483" t="s">
        <v>3025</v>
      </c>
      <c r="Z389" s="85" t="s">
        <v>3059</v>
      </c>
      <c r="AA389" s="8"/>
      <c r="AB389" s="8"/>
      <c r="AC389" s="8"/>
      <c r="AD389" s="8"/>
      <c r="AE389" s="8"/>
      <c r="AF389" s="8"/>
    </row>
    <row r="390" spans="1:236" ht="30.75" customHeight="1" thickBot="1">
      <c r="A390" s="83"/>
      <c r="B390" s="109"/>
      <c r="C390" s="105"/>
      <c r="D390" s="30"/>
      <c r="E390" s="83"/>
      <c r="F390" s="83"/>
      <c r="G390" s="84"/>
      <c r="H390" s="110"/>
      <c r="I390" s="86"/>
      <c r="J390" s="86"/>
      <c r="K390" s="84"/>
      <c r="L390" s="83"/>
      <c r="M390" s="85"/>
      <c r="N390" s="85"/>
      <c r="O390" s="83"/>
      <c r="P390" s="83"/>
      <c r="Q390" s="84"/>
      <c r="R390" s="83"/>
      <c r="S390" s="85"/>
      <c r="T390" s="85"/>
      <c r="U390" s="93" t="s">
        <v>2048</v>
      </c>
      <c r="V390" s="105" t="s">
        <v>2049</v>
      </c>
      <c r="W390" s="483" t="s">
        <v>3026</v>
      </c>
      <c r="X390" s="85"/>
      <c r="Y390" s="483" t="s">
        <v>3025</v>
      </c>
      <c r="Z390" s="85" t="s">
        <v>3059</v>
      </c>
      <c r="AA390" s="8"/>
      <c r="AB390" s="8"/>
      <c r="AC390" s="8"/>
      <c r="AD390" s="8"/>
      <c r="AE390" s="8"/>
      <c r="AF390" s="8"/>
    </row>
    <row r="391" spans="1:236" ht="95.25" customHeight="1" thickBot="1">
      <c r="A391" s="83"/>
      <c r="B391" s="109"/>
      <c r="C391" s="117"/>
      <c r="D391" s="30"/>
      <c r="E391" s="83"/>
      <c r="F391" s="83"/>
      <c r="G391" s="84"/>
      <c r="H391" s="110"/>
      <c r="I391" s="86"/>
      <c r="J391" s="86"/>
      <c r="K391" s="84"/>
      <c r="L391" s="83"/>
      <c r="M391" s="85"/>
      <c r="N391" s="85"/>
      <c r="O391" s="83"/>
      <c r="P391" s="83"/>
      <c r="Q391" s="84"/>
      <c r="R391" s="83"/>
      <c r="S391" s="85"/>
      <c r="T391" s="85"/>
      <c r="U391" s="93" t="s">
        <v>2050</v>
      </c>
      <c r="V391" s="117" t="s">
        <v>2051</v>
      </c>
      <c r="W391" s="483" t="s">
        <v>3026</v>
      </c>
      <c r="X391" s="85"/>
      <c r="Y391" s="483" t="s">
        <v>3025</v>
      </c>
      <c r="Z391" s="85" t="s">
        <v>3059</v>
      </c>
      <c r="AA391" s="8"/>
      <c r="AB391" s="8"/>
      <c r="AC391" s="8"/>
      <c r="AD391" s="8"/>
      <c r="AE391" s="8"/>
      <c r="AF391" s="8"/>
    </row>
    <row r="392" spans="1:236" ht="56.25" customHeight="1" thickBot="1">
      <c r="A392" s="83"/>
      <c r="B392" s="109"/>
      <c r="C392" s="99"/>
      <c r="D392" s="30"/>
      <c r="E392" s="83"/>
      <c r="F392" s="83"/>
      <c r="G392" s="84"/>
      <c r="H392" s="110"/>
      <c r="I392" s="86"/>
      <c r="J392" s="86"/>
      <c r="K392" s="84"/>
      <c r="L392" s="83"/>
      <c r="M392" s="85"/>
      <c r="N392" s="85"/>
      <c r="O392" s="83"/>
      <c r="P392" s="83"/>
      <c r="Q392" s="84"/>
      <c r="R392" s="83"/>
      <c r="S392" s="85"/>
      <c r="T392" s="85"/>
      <c r="U392" s="93" t="s">
        <v>1689</v>
      </c>
      <c r="V392" s="99" t="s">
        <v>1128</v>
      </c>
      <c r="W392" s="483" t="s">
        <v>3026</v>
      </c>
      <c r="X392" s="85"/>
      <c r="Y392" s="483" t="s">
        <v>3025</v>
      </c>
      <c r="Z392" s="85" t="s">
        <v>3059</v>
      </c>
      <c r="AA392" s="8"/>
      <c r="AB392" s="8"/>
      <c r="AC392" s="8"/>
      <c r="AD392" s="8"/>
      <c r="AE392" s="8"/>
      <c r="AF392" s="8"/>
    </row>
    <row r="393" spans="1:236" ht="56.25" customHeight="1" thickBot="1">
      <c r="A393" s="83"/>
      <c r="B393" s="109"/>
      <c r="C393" s="99"/>
      <c r="D393" s="30"/>
      <c r="E393" s="83"/>
      <c r="F393" s="83"/>
      <c r="G393" s="84"/>
      <c r="H393" s="110"/>
      <c r="I393" s="86"/>
      <c r="J393" s="86"/>
      <c r="K393" s="84"/>
      <c r="L393" s="83"/>
      <c r="M393" s="85"/>
      <c r="N393" s="85"/>
      <c r="O393" s="83"/>
      <c r="P393" s="83"/>
      <c r="Q393" s="84"/>
      <c r="R393" s="83"/>
      <c r="S393" s="85"/>
      <c r="T393" s="85"/>
      <c r="U393" s="209" t="s">
        <v>2187</v>
      </c>
      <c r="V393" s="131" t="s">
        <v>2188</v>
      </c>
      <c r="W393" s="483" t="s">
        <v>3026</v>
      </c>
      <c r="X393" s="85"/>
      <c r="Y393" s="483" t="s">
        <v>3025</v>
      </c>
      <c r="Z393" s="85" t="s">
        <v>3059</v>
      </c>
      <c r="AA393" s="8"/>
      <c r="AB393" s="8"/>
      <c r="AC393" s="8"/>
      <c r="AD393" s="8"/>
      <c r="AE393" s="8"/>
      <c r="AF393" s="8"/>
    </row>
    <row r="394" spans="1:236" ht="30.75" customHeight="1" thickBot="1">
      <c r="A394" s="83"/>
      <c r="B394" s="109"/>
      <c r="C394" s="99"/>
      <c r="D394" s="30"/>
      <c r="E394" s="83"/>
      <c r="F394" s="83"/>
      <c r="G394" s="84"/>
      <c r="H394" s="110"/>
      <c r="I394" s="86"/>
      <c r="J394" s="86"/>
      <c r="K394" s="84"/>
      <c r="L394" s="83"/>
      <c r="M394" s="85"/>
      <c r="N394" s="85"/>
      <c r="O394" s="83"/>
      <c r="P394" s="83"/>
      <c r="Q394" s="84"/>
      <c r="R394" s="83"/>
      <c r="S394" s="85"/>
      <c r="T394" s="85"/>
      <c r="U394" s="209" t="s">
        <v>2189</v>
      </c>
      <c r="V394" s="99" t="s">
        <v>2190</v>
      </c>
      <c r="W394" s="483" t="s">
        <v>3026</v>
      </c>
      <c r="X394" s="85"/>
      <c r="Y394" s="483" t="s">
        <v>3025</v>
      </c>
      <c r="Z394" s="85" t="s">
        <v>3059</v>
      </c>
      <c r="AA394" s="8"/>
      <c r="AB394" s="8"/>
      <c r="AC394" s="8"/>
      <c r="AD394" s="8"/>
      <c r="AE394" s="8"/>
      <c r="AF394" s="8"/>
    </row>
    <row r="395" spans="1:236" s="48" customFormat="1" ht="69" thickBot="1">
      <c r="A395" s="607" t="s">
        <v>37</v>
      </c>
      <c r="B395" s="607"/>
      <c r="C395" s="607"/>
      <c r="D395" s="76"/>
      <c r="E395" s="76"/>
      <c r="F395" s="76"/>
      <c r="G395" s="76"/>
      <c r="H395" s="76"/>
      <c r="I395" s="76"/>
      <c r="J395" s="76"/>
      <c r="K395" s="76"/>
      <c r="L395" s="76"/>
      <c r="M395" s="76"/>
      <c r="N395" s="76"/>
      <c r="O395" s="76"/>
      <c r="P395" s="76"/>
      <c r="Q395" s="76"/>
      <c r="R395" s="76"/>
      <c r="S395" s="76"/>
      <c r="T395" s="76"/>
      <c r="U395" s="81" t="s">
        <v>35</v>
      </c>
      <c r="V395" s="81" t="s">
        <v>2256</v>
      </c>
      <c r="W395" s="298"/>
      <c r="X395" s="306"/>
      <c r="Y395" s="301"/>
      <c r="Z395" s="76"/>
      <c r="AA395" s="49"/>
      <c r="AB395" s="49"/>
      <c r="AC395" s="49"/>
      <c r="AD395" s="49"/>
      <c r="AE395" s="49"/>
      <c r="AF395" s="49"/>
      <c r="AG395" s="45"/>
      <c r="AH395" s="45"/>
      <c r="AI395" s="45"/>
      <c r="AJ395" s="45"/>
      <c r="AK395" s="45"/>
      <c r="AL395" s="45"/>
      <c r="AM395" s="45"/>
      <c r="AN395" s="45"/>
      <c r="AO395" s="45"/>
      <c r="AP395" s="45"/>
      <c r="AQ395" s="45"/>
      <c r="AR395" s="45"/>
      <c r="AS395" s="45"/>
      <c r="AT395" s="45"/>
      <c r="AU395" s="45"/>
      <c r="AV395" s="45"/>
      <c r="AW395" s="45"/>
      <c r="AX395" s="45"/>
      <c r="AY395" s="45"/>
      <c r="AZ395" s="45"/>
      <c r="BA395" s="45"/>
      <c r="BB395" s="45"/>
      <c r="BC395" s="45"/>
      <c r="BD395" s="45"/>
      <c r="BE395" s="45"/>
      <c r="BF395" s="45"/>
      <c r="BG395" s="45"/>
      <c r="BH395" s="45"/>
      <c r="BI395" s="45"/>
      <c r="BJ395" s="45"/>
      <c r="BK395" s="45"/>
      <c r="BL395" s="45"/>
      <c r="BM395" s="45"/>
      <c r="BN395" s="45"/>
      <c r="BO395" s="45"/>
      <c r="BP395" s="45"/>
      <c r="BQ395" s="45"/>
      <c r="BR395" s="45"/>
      <c r="BS395" s="45"/>
      <c r="BT395" s="45"/>
      <c r="BU395" s="45"/>
      <c r="BV395" s="45"/>
      <c r="BW395" s="45"/>
      <c r="BX395" s="45"/>
      <c r="BY395" s="45"/>
      <c r="BZ395" s="45"/>
      <c r="CA395" s="45"/>
      <c r="CB395" s="45"/>
      <c r="CC395" s="45"/>
      <c r="CD395" s="45"/>
      <c r="CE395" s="45"/>
      <c r="CF395" s="45"/>
      <c r="CG395" s="45"/>
      <c r="CH395" s="45"/>
      <c r="CI395" s="45"/>
      <c r="CJ395" s="45"/>
      <c r="CK395" s="45"/>
      <c r="CL395" s="45"/>
      <c r="CM395" s="45"/>
      <c r="CN395" s="45"/>
      <c r="CO395" s="45"/>
      <c r="CP395" s="45"/>
      <c r="CQ395" s="45"/>
      <c r="CR395" s="45"/>
      <c r="CS395" s="45"/>
      <c r="CT395" s="45"/>
      <c r="CU395" s="45"/>
      <c r="CV395" s="45"/>
      <c r="CW395" s="45"/>
      <c r="CX395" s="45"/>
      <c r="CY395" s="45"/>
      <c r="CZ395" s="45"/>
      <c r="DA395" s="45"/>
      <c r="DB395" s="45"/>
      <c r="DC395" s="45"/>
      <c r="DD395" s="45"/>
      <c r="DE395" s="45"/>
      <c r="DF395" s="45"/>
      <c r="DG395" s="45"/>
      <c r="DH395" s="45"/>
      <c r="DI395" s="45"/>
      <c r="DJ395" s="45"/>
      <c r="DK395" s="45"/>
      <c r="DL395" s="45"/>
      <c r="DM395" s="45"/>
      <c r="DN395" s="45"/>
      <c r="DO395" s="45"/>
      <c r="DP395" s="45"/>
      <c r="DQ395" s="45"/>
      <c r="DR395" s="45"/>
      <c r="DS395" s="45"/>
      <c r="DT395" s="45"/>
      <c r="DU395" s="45"/>
      <c r="DV395" s="45"/>
      <c r="DW395" s="45"/>
      <c r="DX395" s="45"/>
      <c r="DY395" s="45"/>
      <c r="DZ395" s="45"/>
      <c r="EA395" s="45"/>
      <c r="EB395" s="45"/>
      <c r="EC395" s="45"/>
      <c r="ED395" s="45"/>
      <c r="EE395" s="45"/>
      <c r="EF395" s="45"/>
      <c r="EG395" s="45"/>
      <c r="EH395" s="45"/>
      <c r="EI395" s="45"/>
      <c r="EJ395" s="45"/>
      <c r="EK395" s="45"/>
      <c r="EL395" s="45"/>
      <c r="EM395" s="45"/>
      <c r="EN395" s="45"/>
      <c r="EO395" s="45"/>
      <c r="EP395" s="45"/>
      <c r="EQ395" s="45"/>
      <c r="ER395" s="45"/>
      <c r="ES395" s="45"/>
      <c r="ET395" s="45"/>
      <c r="EU395" s="45"/>
      <c r="EV395" s="45"/>
      <c r="EW395" s="45"/>
      <c r="EX395" s="45"/>
      <c r="EY395" s="45"/>
      <c r="EZ395" s="45"/>
      <c r="FA395" s="45"/>
      <c r="FB395" s="45"/>
      <c r="FC395" s="45"/>
      <c r="FD395" s="45"/>
      <c r="FE395" s="45"/>
      <c r="FF395" s="45"/>
      <c r="FG395" s="45"/>
      <c r="FH395" s="45"/>
      <c r="FI395" s="45"/>
      <c r="FJ395" s="45"/>
      <c r="FK395" s="45"/>
      <c r="FL395" s="45"/>
      <c r="FM395" s="45"/>
      <c r="FN395" s="45"/>
      <c r="FO395" s="45"/>
      <c r="FP395" s="45"/>
      <c r="FQ395" s="45"/>
      <c r="FR395" s="45"/>
      <c r="FS395" s="45"/>
      <c r="FT395" s="45"/>
      <c r="FU395" s="45"/>
      <c r="FV395" s="45"/>
      <c r="FW395" s="45"/>
      <c r="FX395" s="45"/>
      <c r="FY395" s="45"/>
      <c r="FZ395" s="45"/>
      <c r="GA395" s="45"/>
      <c r="GB395" s="45"/>
      <c r="GC395" s="45"/>
      <c r="GD395" s="45"/>
      <c r="GE395" s="45"/>
      <c r="GF395" s="45"/>
      <c r="GG395" s="45"/>
      <c r="GH395" s="45"/>
      <c r="GI395" s="45"/>
      <c r="GJ395" s="45"/>
      <c r="GK395" s="45"/>
      <c r="GL395" s="45"/>
      <c r="GM395" s="45"/>
      <c r="GN395" s="45"/>
      <c r="GO395" s="45"/>
      <c r="GP395" s="45"/>
      <c r="GQ395" s="45"/>
      <c r="GR395" s="45"/>
      <c r="GS395" s="45"/>
      <c r="GT395" s="45"/>
      <c r="GU395" s="45"/>
      <c r="GV395" s="45"/>
      <c r="GW395" s="45"/>
      <c r="GX395" s="45"/>
      <c r="GY395" s="45"/>
      <c r="GZ395" s="45"/>
      <c r="HA395" s="45"/>
      <c r="HB395" s="45"/>
      <c r="HC395" s="45"/>
      <c r="HD395" s="45"/>
      <c r="HE395" s="45"/>
      <c r="HF395" s="45"/>
      <c r="HG395" s="45"/>
      <c r="HH395" s="45"/>
      <c r="HI395" s="45"/>
      <c r="HJ395" s="45"/>
      <c r="HK395" s="45"/>
      <c r="HL395" s="45"/>
      <c r="HM395" s="45"/>
      <c r="HN395" s="45"/>
      <c r="HO395" s="45"/>
      <c r="HP395" s="45"/>
      <c r="HQ395" s="45"/>
      <c r="HR395" s="45"/>
      <c r="HS395" s="45"/>
      <c r="HT395" s="45"/>
      <c r="HU395" s="45"/>
      <c r="HV395" s="45"/>
      <c r="HW395" s="45"/>
      <c r="HX395" s="45"/>
      <c r="HY395" s="45"/>
      <c r="HZ395" s="45"/>
      <c r="IA395" s="45"/>
      <c r="IB395" s="45"/>
    </row>
    <row r="396" spans="1:236" ht="30.75" customHeight="1" thickBot="1">
      <c r="A396" s="83"/>
      <c r="B396" s="109"/>
      <c r="C396" s="105"/>
      <c r="D396" s="30"/>
      <c r="E396" s="83"/>
      <c r="F396" s="83"/>
      <c r="G396" s="84"/>
      <c r="H396" s="110"/>
      <c r="I396" s="86"/>
      <c r="J396" s="86"/>
      <c r="K396" s="84"/>
      <c r="L396" s="83"/>
      <c r="M396" s="85"/>
      <c r="N396" s="85"/>
      <c r="O396" s="83"/>
      <c r="P396" s="83"/>
      <c r="Q396" s="84"/>
      <c r="R396" s="83"/>
      <c r="S396" s="85"/>
      <c r="T396" s="85"/>
      <c r="U396" s="93" t="s">
        <v>1129</v>
      </c>
      <c r="V396" s="105" t="s">
        <v>1130</v>
      </c>
      <c r="W396" s="412" t="s">
        <v>3026</v>
      </c>
      <c r="X396" s="85"/>
      <c r="Y396" s="412" t="s">
        <v>3025</v>
      </c>
      <c r="Z396" s="85" t="s">
        <v>3060</v>
      </c>
      <c r="AA396" s="8"/>
      <c r="AB396" s="8"/>
      <c r="AC396" s="8"/>
      <c r="AD396" s="8"/>
      <c r="AE396" s="8"/>
      <c r="AF396" s="8"/>
    </row>
    <row r="397" spans="1:236" ht="30.75" customHeight="1" thickBot="1">
      <c r="A397" s="83"/>
      <c r="B397" s="109"/>
      <c r="C397" s="105"/>
      <c r="D397" s="30"/>
      <c r="E397" s="83"/>
      <c r="F397" s="83"/>
      <c r="G397" s="84"/>
      <c r="H397" s="110"/>
      <c r="I397" s="86"/>
      <c r="J397" s="86"/>
      <c r="K397" s="84"/>
      <c r="L397" s="83"/>
      <c r="M397" s="85"/>
      <c r="N397" s="85"/>
      <c r="O397" s="83"/>
      <c r="P397" s="83"/>
      <c r="Q397" s="84"/>
      <c r="R397" s="83"/>
      <c r="S397" s="85"/>
      <c r="T397" s="85"/>
      <c r="U397" s="93" t="s">
        <v>1131</v>
      </c>
      <c r="V397" s="105" t="s">
        <v>1132</v>
      </c>
      <c r="W397" s="211" t="s">
        <v>306</v>
      </c>
      <c r="X397" s="315" t="s">
        <v>3097</v>
      </c>
      <c r="Y397" s="211" t="s">
        <v>3049</v>
      </c>
      <c r="Z397" s="343"/>
      <c r="AA397" s="8"/>
      <c r="AB397" s="8"/>
      <c r="AC397" s="8"/>
      <c r="AD397" s="8"/>
      <c r="AE397" s="8"/>
      <c r="AF397" s="8"/>
    </row>
    <row r="398" spans="1:236" ht="44.25" customHeight="1" thickBot="1">
      <c r="A398" s="83"/>
      <c r="B398" s="109"/>
      <c r="C398" s="105"/>
      <c r="D398" s="30"/>
      <c r="E398" s="83"/>
      <c r="F398" s="83"/>
      <c r="G398" s="84"/>
      <c r="H398" s="110"/>
      <c r="I398" s="86"/>
      <c r="J398" s="86"/>
      <c r="K398" s="84"/>
      <c r="L398" s="83"/>
      <c r="M398" s="85"/>
      <c r="N398" s="85"/>
      <c r="O398" s="83"/>
      <c r="P398" s="83"/>
      <c r="Q398" s="84"/>
      <c r="R398" s="83"/>
      <c r="S398" s="85"/>
      <c r="T398" s="85"/>
      <c r="U398" s="211" t="s">
        <v>1727</v>
      </c>
      <c r="V398" s="105" t="s">
        <v>1726</v>
      </c>
      <c r="W398" s="211" t="s">
        <v>306</v>
      </c>
      <c r="X398" s="315" t="s">
        <v>3097</v>
      </c>
      <c r="Y398" s="211" t="s">
        <v>3049</v>
      </c>
      <c r="Z398" s="343"/>
      <c r="AA398" s="8"/>
      <c r="AB398" s="8"/>
      <c r="AC398" s="8"/>
      <c r="AD398" s="8"/>
      <c r="AE398" s="8"/>
      <c r="AF398" s="8"/>
    </row>
    <row r="399" spans="1:236" ht="44.25" customHeight="1" thickBot="1">
      <c r="A399" s="83"/>
      <c r="B399" s="109"/>
      <c r="C399" s="99"/>
      <c r="D399" s="30"/>
      <c r="E399" s="83"/>
      <c r="F399" s="83"/>
      <c r="G399" s="84"/>
      <c r="H399" s="110"/>
      <c r="I399" s="86"/>
      <c r="J399" s="86"/>
      <c r="K399" s="84"/>
      <c r="L399" s="83"/>
      <c r="M399" s="85"/>
      <c r="N399" s="85"/>
      <c r="O399" s="83"/>
      <c r="P399" s="83"/>
      <c r="Q399" s="84"/>
      <c r="R399" s="83"/>
      <c r="S399" s="85"/>
      <c r="T399" s="85"/>
      <c r="U399" s="129" t="s">
        <v>2353</v>
      </c>
      <c r="V399" s="99" t="s">
        <v>1133</v>
      </c>
      <c r="W399" s="211" t="s">
        <v>306</v>
      </c>
      <c r="X399" s="315" t="s">
        <v>3097</v>
      </c>
      <c r="Y399" s="211" t="s">
        <v>3049</v>
      </c>
      <c r="Z399" s="343"/>
      <c r="AA399" s="8"/>
      <c r="AB399" s="8"/>
      <c r="AC399" s="8"/>
      <c r="AD399" s="8"/>
      <c r="AE399" s="8"/>
      <c r="AF399" s="8"/>
    </row>
    <row r="400" spans="1:236" ht="30.75" customHeight="1" thickBot="1">
      <c r="A400" s="83"/>
      <c r="B400" s="109"/>
      <c r="C400" s="99"/>
      <c r="D400" s="30"/>
      <c r="E400" s="83"/>
      <c r="F400" s="83"/>
      <c r="G400" s="84"/>
      <c r="H400" s="110"/>
      <c r="I400" s="86"/>
      <c r="J400" s="86"/>
      <c r="K400" s="84"/>
      <c r="L400" s="83"/>
      <c r="M400" s="85"/>
      <c r="N400" s="85"/>
      <c r="O400" s="83"/>
      <c r="P400" s="83"/>
      <c r="Q400" s="84"/>
      <c r="R400" s="83"/>
      <c r="S400" s="85"/>
      <c r="T400" s="85"/>
      <c r="U400" s="93" t="s">
        <v>1134</v>
      </c>
      <c r="V400" s="99" t="s">
        <v>1135</v>
      </c>
      <c r="W400" s="211" t="s">
        <v>306</v>
      </c>
      <c r="X400" s="315" t="s">
        <v>3097</v>
      </c>
      <c r="Y400" s="211" t="s">
        <v>3049</v>
      </c>
      <c r="Z400" s="343"/>
      <c r="AA400" s="8"/>
      <c r="AB400" s="8"/>
      <c r="AC400" s="8"/>
      <c r="AD400" s="8"/>
      <c r="AE400" s="8"/>
      <c r="AF400" s="8"/>
    </row>
    <row r="401" spans="1:32" ht="69" customHeight="1" thickBot="1">
      <c r="A401" s="83"/>
      <c r="B401" s="109"/>
      <c r="C401" s="99"/>
      <c r="D401" s="30"/>
      <c r="E401" s="83"/>
      <c r="F401" s="83"/>
      <c r="G401" s="84"/>
      <c r="H401" s="110"/>
      <c r="I401" s="86"/>
      <c r="J401" s="86"/>
      <c r="K401" s="84"/>
      <c r="L401" s="83"/>
      <c r="M401" s="85"/>
      <c r="N401" s="85"/>
      <c r="O401" s="83"/>
      <c r="P401" s="83"/>
      <c r="Q401" s="84"/>
      <c r="R401" s="83"/>
      <c r="S401" s="85"/>
      <c r="T401" s="85"/>
      <c r="U401" s="129" t="s">
        <v>1136</v>
      </c>
      <c r="V401" s="99" t="s">
        <v>1137</v>
      </c>
      <c r="W401" s="211" t="s">
        <v>306</v>
      </c>
      <c r="X401" s="315" t="s">
        <v>3097</v>
      </c>
      <c r="Y401" s="211" t="s">
        <v>3049</v>
      </c>
      <c r="Z401" s="343"/>
      <c r="AA401" s="8"/>
      <c r="AB401" s="8"/>
      <c r="AC401" s="8"/>
      <c r="AD401" s="8"/>
      <c r="AE401" s="8"/>
      <c r="AF401" s="8"/>
    </row>
    <row r="402" spans="1:32" ht="69" customHeight="1" thickBot="1">
      <c r="A402" s="83"/>
      <c r="B402" s="109"/>
      <c r="C402" s="99"/>
      <c r="D402" s="30"/>
      <c r="E402" s="83"/>
      <c r="F402" s="83"/>
      <c r="G402" s="84"/>
      <c r="H402" s="110"/>
      <c r="I402" s="86"/>
      <c r="J402" s="86"/>
      <c r="K402" s="84"/>
      <c r="L402" s="83"/>
      <c r="M402" s="85"/>
      <c r="N402" s="85"/>
      <c r="O402" s="83"/>
      <c r="P402" s="83"/>
      <c r="Q402" s="84"/>
      <c r="R402" s="83"/>
      <c r="S402" s="85"/>
      <c r="T402" s="85"/>
      <c r="U402" s="93" t="s">
        <v>1728</v>
      </c>
      <c r="V402" s="99" t="s">
        <v>1729</v>
      </c>
      <c r="W402" s="211" t="s">
        <v>306</v>
      </c>
      <c r="X402" s="315" t="s">
        <v>3097</v>
      </c>
      <c r="Y402" s="211" t="s">
        <v>3049</v>
      </c>
      <c r="Z402" s="343"/>
      <c r="AA402" s="8"/>
      <c r="AB402" s="8"/>
      <c r="AC402" s="8"/>
      <c r="AD402" s="8"/>
      <c r="AE402" s="8"/>
      <c r="AF402" s="8"/>
    </row>
    <row r="403" spans="1:32" ht="44.25" customHeight="1" thickBot="1">
      <c r="A403" s="83"/>
      <c r="B403" s="109"/>
      <c r="C403" s="99"/>
      <c r="D403" s="30"/>
      <c r="E403" s="83"/>
      <c r="F403" s="83"/>
      <c r="G403" s="84"/>
      <c r="H403" s="110"/>
      <c r="I403" s="86"/>
      <c r="J403" s="86"/>
      <c r="K403" s="84"/>
      <c r="L403" s="83"/>
      <c r="M403" s="85"/>
      <c r="N403" s="85"/>
      <c r="O403" s="83"/>
      <c r="P403" s="83"/>
      <c r="Q403" s="84"/>
      <c r="R403" s="83"/>
      <c r="S403" s="85"/>
      <c r="T403" s="85"/>
      <c r="U403" s="93" t="s">
        <v>1731</v>
      </c>
      <c r="V403" s="131" t="s">
        <v>2204</v>
      </c>
      <c r="W403" s="211" t="s">
        <v>306</v>
      </c>
      <c r="X403" s="315" t="s">
        <v>3097</v>
      </c>
      <c r="Y403" s="211" t="s">
        <v>3049</v>
      </c>
      <c r="Z403" s="343"/>
      <c r="AA403" s="8"/>
      <c r="AB403" s="8"/>
      <c r="AC403" s="8"/>
      <c r="AD403" s="8"/>
      <c r="AE403" s="8"/>
      <c r="AF403" s="8"/>
    </row>
    <row r="404" spans="1:32" ht="44.25" customHeight="1" thickBot="1">
      <c r="A404" s="83"/>
      <c r="B404" s="109"/>
      <c r="C404" s="99"/>
      <c r="D404" s="30"/>
      <c r="E404" s="83"/>
      <c r="F404" s="83"/>
      <c r="G404" s="84"/>
      <c r="H404" s="110"/>
      <c r="I404" s="86"/>
      <c r="J404" s="86"/>
      <c r="K404" s="84"/>
      <c r="L404" s="83"/>
      <c r="M404" s="85"/>
      <c r="N404" s="85"/>
      <c r="O404" s="83"/>
      <c r="P404" s="83"/>
      <c r="Q404" s="84"/>
      <c r="R404" s="83"/>
      <c r="S404" s="85"/>
      <c r="T404" s="85"/>
      <c r="U404" s="93" t="s">
        <v>1732</v>
      </c>
      <c r="V404" s="99" t="s">
        <v>1735</v>
      </c>
      <c r="W404" s="211" t="s">
        <v>306</v>
      </c>
      <c r="X404" s="315" t="s">
        <v>3097</v>
      </c>
      <c r="Y404" s="211" t="s">
        <v>3049</v>
      </c>
      <c r="Z404" s="343"/>
      <c r="AA404" s="8"/>
      <c r="AB404" s="8"/>
      <c r="AC404" s="8"/>
      <c r="AD404" s="8"/>
      <c r="AE404" s="8"/>
      <c r="AF404" s="8"/>
    </row>
    <row r="405" spans="1:32" ht="30.75" customHeight="1" thickBot="1">
      <c r="A405" s="83"/>
      <c r="B405" s="109"/>
      <c r="C405" s="99"/>
      <c r="D405" s="30"/>
      <c r="E405" s="83"/>
      <c r="F405" s="83"/>
      <c r="G405" s="84"/>
      <c r="H405" s="110"/>
      <c r="I405" s="86"/>
      <c r="J405" s="86"/>
      <c r="K405" s="84"/>
      <c r="L405" s="83"/>
      <c r="M405" s="85"/>
      <c r="N405" s="85"/>
      <c r="O405" s="83"/>
      <c r="P405" s="83"/>
      <c r="Q405" s="84"/>
      <c r="R405" s="83"/>
      <c r="S405" s="85"/>
      <c r="T405" s="85"/>
      <c r="U405" s="129" t="s">
        <v>2205</v>
      </c>
      <c r="V405" s="99" t="s">
        <v>1734</v>
      </c>
      <c r="W405" s="412" t="s">
        <v>3026</v>
      </c>
      <c r="X405" s="425"/>
      <c r="Y405" s="412" t="s">
        <v>3025</v>
      </c>
      <c r="Z405" s="85" t="s">
        <v>3055</v>
      </c>
      <c r="AA405" s="8"/>
      <c r="AB405" s="8"/>
      <c r="AC405" s="8"/>
      <c r="AD405" s="8"/>
      <c r="AE405" s="8"/>
      <c r="AF405" s="8"/>
    </row>
    <row r="406" spans="1:32" ht="56.25" customHeight="1" thickBot="1">
      <c r="A406" s="83"/>
      <c r="B406" s="109"/>
      <c r="C406" s="99"/>
      <c r="D406" s="30"/>
      <c r="E406" s="83"/>
      <c r="F406" s="83"/>
      <c r="G406" s="84"/>
      <c r="H406" s="110"/>
      <c r="I406" s="86"/>
      <c r="J406" s="86"/>
      <c r="K406" s="84"/>
      <c r="L406" s="83"/>
      <c r="M406" s="85"/>
      <c r="N406" s="85"/>
      <c r="O406" s="83"/>
      <c r="P406" s="83"/>
      <c r="Q406" s="84"/>
      <c r="R406" s="83"/>
      <c r="S406" s="85"/>
      <c r="T406" s="85"/>
      <c r="U406" s="93" t="s">
        <v>1733</v>
      </c>
      <c r="V406" s="131" t="s">
        <v>2206</v>
      </c>
      <c r="W406" s="412" t="s">
        <v>3026</v>
      </c>
      <c r="X406" s="425"/>
      <c r="Y406" s="412" t="s">
        <v>3025</v>
      </c>
      <c r="Z406" s="85" t="s">
        <v>3061</v>
      </c>
      <c r="AA406" s="8"/>
      <c r="AB406" s="8"/>
      <c r="AC406" s="8"/>
      <c r="AD406" s="8"/>
      <c r="AE406" s="8"/>
      <c r="AF406" s="8"/>
    </row>
    <row r="407" spans="1:32" ht="43" thickBot="1">
      <c r="A407" s="83"/>
      <c r="B407" s="109"/>
      <c r="C407" s="105"/>
      <c r="D407" s="30"/>
      <c r="E407" s="83"/>
      <c r="F407" s="83"/>
      <c r="G407" s="84"/>
      <c r="H407" s="110"/>
      <c r="I407" s="86"/>
      <c r="J407" s="86"/>
      <c r="K407" s="84"/>
      <c r="L407" s="83"/>
      <c r="M407" s="85"/>
      <c r="N407" s="85"/>
      <c r="O407" s="83"/>
      <c r="P407" s="83"/>
      <c r="Q407" s="84"/>
      <c r="R407" s="83"/>
      <c r="S407" s="85"/>
      <c r="T407" s="85"/>
      <c r="U407" s="129" t="s">
        <v>2207</v>
      </c>
      <c r="V407" s="105" t="s">
        <v>2899</v>
      </c>
      <c r="W407" s="412" t="s">
        <v>3026</v>
      </c>
      <c r="X407" s="85"/>
      <c r="Y407" s="412" t="s">
        <v>3025</v>
      </c>
      <c r="Z407" s="85" t="s">
        <v>3061</v>
      </c>
      <c r="AA407" s="8"/>
      <c r="AB407" s="8"/>
      <c r="AC407" s="8"/>
      <c r="AD407" s="8"/>
      <c r="AE407" s="8"/>
      <c r="AF407" s="8"/>
    </row>
    <row r="408" spans="1:32" ht="30" customHeight="1" thickBot="1">
      <c r="A408" s="81"/>
      <c r="B408" s="81"/>
      <c r="C408" s="81"/>
      <c r="D408" s="81"/>
      <c r="E408" s="81"/>
      <c r="F408" s="81"/>
      <c r="G408" s="81"/>
      <c r="H408" s="81"/>
      <c r="I408" s="81"/>
      <c r="J408" s="81"/>
      <c r="K408" s="81"/>
      <c r="L408" s="81"/>
      <c r="M408" s="81"/>
      <c r="N408" s="81"/>
      <c r="O408" s="81"/>
      <c r="P408" s="81"/>
      <c r="Q408" s="81"/>
      <c r="R408" s="81"/>
      <c r="S408" s="81"/>
      <c r="T408" s="81"/>
      <c r="U408" s="620" t="s">
        <v>1138</v>
      </c>
      <c r="V408" s="620"/>
      <c r="W408" s="300"/>
      <c r="X408" s="317"/>
      <c r="Y408" s="303"/>
      <c r="Z408" s="300"/>
      <c r="AA408" s="81"/>
      <c r="AB408" s="81"/>
      <c r="AC408" s="81"/>
      <c r="AD408" s="81"/>
      <c r="AE408" s="81"/>
      <c r="AF408" s="81"/>
    </row>
    <row r="409" spans="1:32" ht="17" customHeight="1" thickBot="1">
      <c r="A409" s="83"/>
      <c r="B409" s="109"/>
      <c r="C409" s="99"/>
      <c r="D409" s="30"/>
      <c r="E409" s="83"/>
      <c r="F409" s="83"/>
      <c r="G409" s="84"/>
      <c r="H409" s="110"/>
      <c r="I409" s="86"/>
      <c r="J409" s="86"/>
      <c r="K409" s="84"/>
      <c r="L409" s="83"/>
      <c r="M409" s="85"/>
      <c r="N409" s="85"/>
      <c r="O409" s="83"/>
      <c r="P409" s="83"/>
      <c r="Q409" s="84"/>
      <c r="R409" s="83"/>
      <c r="S409" s="85"/>
      <c r="T409" s="85"/>
      <c r="U409" s="129" t="s">
        <v>1139</v>
      </c>
      <c r="V409" s="131" t="s">
        <v>2577</v>
      </c>
      <c r="W409" s="25"/>
      <c r="X409" s="202"/>
      <c r="Y409" s="25"/>
      <c r="Z409" s="202"/>
      <c r="AA409" s="13"/>
      <c r="AB409" s="13"/>
      <c r="AC409" s="13"/>
      <c r="AD409" s="13"/>
      <c r="AE409" s="13"/>
      <c r="AF409" s="13"/>
    </row>
    <row r="410" spans="1:32" ht="56.25" customHeight="1" thickBot="1">
      <c r="A410" s="83"/>
      <c r="B410" s="109"/>
      <c r="C410" s="99"/>
      <c r="D410" s="30"/>
      <c r="E410" s="83"/>
      <c r="F410" s="83"/>
      <c r="G410" s="84"/>
      <c r="H410" s="110"/>
      <c r="I410" s="86"/>
      <c r="J410" s="86"/>
      <c r="K410" s="84"/>
      <c r="L410" s="83"/>
      <c r="M410" s="85"/>
      <c r="N410" s="85"/>
      <c r="O410" s="83"/>
      <c r="P410" s="83"/>
      <c r="Q410" s="84"/>
      <c r="R410" s="83"/>
      <c r="S410" s="85"/>
      <c r="T410" s="85"/>
      <c r="U410" s="129" t="s">
        <v>1139</v>
      </c>
      <c r="V410" s="219" t="s">
        <v>2578</v>
      </c>
      <c r="W410" s="488" t="s">
        <v>3026</v>
      </c>
      <c r="X410" s="35"/>
      <c r="Y410" s="488" t="s">
        <v>3025</v>
      </c>
      <c r="Z410" s="85" t="s">
        <v>3062</v>
      </c>
      <c r="AA410" s="8"/>
      <c r="AB410" s="8"/>
      <c r="AC410" s="8"/>
      <c r="AD410" s="8"/>
      <c r="AE410" s="8"/>
      <c r="AF410" s="8"/>
    </row>
    <row r="411" spans="1:32" ht="44.25" customHeight="1" thickBot="1">
      <c r="A411" s="83"/>
      <c r="B411" s="109"/>
      <c r="C411" s="99"/>
      <c r="D411" s="30"/>
      <c r="E411" s="83"/>
      <c r="F411" s="83"/>
      <c r="G411" s="84"/>
      <c r="H411" s="110"/>
      <c r="I411" s="86"/>
      <c r="J411" s="86"/>
      <c r="K411" s="84"/>
      <c r="L411" s="83"/>
      <c r="M411" s="85"/>
      <c r="N411" s="85"/>
      <c r="O411" s="83"/>
      <c r="P411" s="83"/>
      <c r="Q411" s="84"/>
      <c r="R411" s="83"/>
      <c r="S411" s="85"/>
      <c r="T411" s="85"/>
      <c r="U411" s="93" t="s">
        <v>1140</v>
      </c>
      <c r="V411" s="219" t="s">
        <v>2579</v>
      </c>
      <c r="W411" s="211" t="s">
        <v>306</v>
      </c>
      <c r="X411" s="315" t="s">
        <v>3097</v>
      </c>
      <c r="Y411" s="211" t="s">
        <v>3049</v>
      </c>
      <c r="Z411" s="343"/>
      <c r="AA411" s="8"/>
      <c r="AB411" s="8"/>
      <c r="AC411" s="8"/>
      <c r="AD411" s="8"/>
      <c r="AE411" s="8"/>
      <c r="AF411" s="8"/>
    </row>
    <row r="412" spans="1:32" ht="44" customHeight="1" thickBot="1">
      <c r="A412" s="83"/>
      <c r="B412" s="109"/>
      <c r="C412" s="105"/>
      <c r="D412" s="30"/>
      <c r="E412" s="83"/>
      <c r="F412" s="83"/>
      <c r="G412" s="84"/>
      <c r="H412" s="110"/>
      <c r="I412" s="86"/>
      <c r="J412" s="86"/>
      <c r="K412" s="84"/>
      <c r="L412" s="83"/>
      <c r="M412" s="85"/>
      <c r="N412" s="85"/>
      <c r="O412" s="83"/>
      <c r="P412" s="83"/>
      <c r="Q412" s="84"/>
      <c r="R412" s="83"/>
      <c r="S412" s="85"/>
      <c r="T412" s="85"/>
      <c r="U412" s="93" t="s">
        <v>1141</v>
      </c>
      <c r="V412" s="216" t="s">
        <v>2580</v>
      </c>
      <c r="W412" s="488" t="s">
        <v>3026</v>
      </c>
      <c r="X412" s="35"/>
      <c r="Y412" s="488" t="s">
        <v>3025</v>
      </c>
      <c r="Z412" s="85" t="s">
        <v>3062</v>
      </c>
      <c r="AA412" s="8"/>
      <c r="AB412" s="8"/>
      <c r="AC412" s="8"/>
      <c r="AD412" s="8"/>
      <c r="AE412" s="8"/>
      <c r="AF412" s="8"/>
    </row>
    <row r="413" spans="1:32" ht="31" customHeight="1" thickBot="1">
      <c r="A413" s="83"/>
      <c r="B413" s="109"/>
      <c r="C413" s="99"/>
      <c r="D413" s="30"/>
      <c r="E413" s="83"/>
      <c r="F413" s="83"/>
      <c r="G413" s="84"/>
      <c r="H413" s="110"/>
      <c r="I413" s="86"/>
      <c r="J413" s="86"/>
      <c r="K413" s="84"/>
      <c r="L413" s="83"/>
      <c r="M413" s="85"/>
      <c r="N413" s="85"/>
      <c r="O413" s="83"/>
      <c r="P413" s="83"/>
      <c r="Q413" s="84"/>
      <c r="R413" s="83"/>
      <c r="S413" s="85"/>
      <c r="T413" s="85"/>
      <c r="U413" s="129" t="s">
        <v>2582</v>
      </c>
      <c r="V413" s="131" t="s">
        <v>2581</v>
      </c>
      <c r="W413" s="25"/>
      <c r="X413" s="202"/>
      <c r="Y413" s="25"/>
      <c r="Z413" s="202"/>
      <c r="AA413" s="13"/>
      <c r="AB413" s="13"/>
      <c r="AC413" s="13"/>
      <c r="AD413" s="13"/>
      <c r="AE413" s="13"/>
      <c r="AF413" s="13"/>
    </row>
    <row r="414" spans="1:32" ht="15" thickBot="1">
      <c r="A414" s="83"/>
      <c r="B414" s="109"/>
      <c r="C414" s="99"/>
      <c r="D414" s="30"/>
      <c r="E414" s="83"/>
      <c r="F414" s="83"/>
      <c r="G414" s="84"/>
      <c r="H414" s="110"/>
      <c r="I414" s="86"/>
      <c r="J414" s="86"/>
      <c r="K414" s="84"/>
      <c r="L414" s="83"/>
      <c r="M414" s="85"/>
      <c r="N414" s="85"/>
      <c r="O414" s="83"/>
      <c r="P414" s="83"/>
      <c r="Q414" s="84"/>
      <c r="R414" s="83"/>
      <c r="S414" s="85"/>
      <c r="T414" s="85"/>
      <c r="U414" s="93" t="s">
        <v>1730</v>
      </c>
      <c r="V414" s="219" t="s">
        <v>2583</v>
      </c>
      <c r="W414" s="211" t="s">
        <v>3026</v>
      </c>
      <c r="X414" s="315"/>
      <c r="Y414" s="211" t="s">
        <v>3025</v>
      </c>
      <c r="Z414" s="85" t="s">
        <v>3187</v>
      </c>
      <c r="AA414" s="8"/>
      <c r="AB414" s="8"/>
      <c r="AC414" s="8"/>
      <c r="AD414" s="8"/>
      <c r="AE414" s="8"/>
      <c r="AF414" s="8"/>
    </row>
    <row r="415" spans="1:32" ht="44" customHeight="1" thickBot="1">
      <c r="A415" s="83"/>
      <c r="B415" s="109"/>
      <c r="C415" s="99"/>
      <c r="D415" s="30"/>
      <c r="E415" s="83"/>
      <c r="F415" s="83"/>
      <c r="G415" s="84"/>
      <c r="H415" s="110"/>
      <c r="I415" s="86"/>
      <c r="J415" s="86"/>
      <c r="K415" s="84"/>
      <c r="L415" s="83"/>
      <c r="M415" s="85"/>
      <c r="N415" s="85"/>
      <c r="O415" s="83"/>
      <c r="P415" s="83"/>
      <c r="Q415" s="84"/>
      <c r="R415" s="83"/>
      <c r="S415" s="85"/>
      <c r="T415" s="85"/>
      <c r="U415" s="109" t="s">
        <v>2211</v>
      </c>
      <c r="V415" s="219" t="s">
        <v>2584</v>
      </c>
      <c r="W415" s="211" t="s">
        <v>306</v>
      </c>
      <c r="X415" s="315" t="s">
        <v>3097</v>
      </c>
      <c r="Y415" s="211" t="s">
        <v>3049</v>
      </c>
      <c r="Z415" s="343"/>
      <c r="AA415" s="8"/>
      <c r="AB415" s="8"/>
      <c r="AC415" s="8"/>
      <c r="AD415" s="8"/>
      <c r="AE415" s="8"/>
      <c r="AF415" s="8"/>
    </row>
    <row r="416" spans="1:32" ht="44.25" customHeight="1" thickBot="1">
      <c r="A416" s="83"/>
      <c r="B416" s="109"/>
      <c r="C416" s="105"/>
      <c r="D416" s="30"/>
      <c r="E416" s="83"/>
      <c r="F416" s="83"/>
      <c r="G416" s="84"/>
      <c r="H416" s="110"/>
      <c r="I416" s="86"/>
      <c r="J416" s="86"/>
      <c r="K416" s="84"/>
      <c r="L416" s="83"/>
      <c r="M416" s="85"/>
      <c r="N416" s="85"/>
      <c r="O416" s="83"/>
      <c r="P416" s="83"/>
      <c r="Q416" s="84"/>
      <c r="R416" s="83"/>
      <c r="S416" s="85"/>
      <c r="T416" s="85"/>
      <c r="U416" s="93" t="s">
        <v>1737</v>
      </c>
      <c r="V416" s="105" t="s">
        <v>1736</v>
      </c>
      <c r="W416" s="211" t="s">
        <v>306</v>
      </c>
      <c r="X416" s="315" t="s">
        <v>3097</v>
      </c>
      <c r="Y416" s="211" t="s">
        <v>3049</v>
      </c>
      <c r="Z416" s="343"/>
      <c r="AA416" s="8"/>
      <c r="AB416" s="8"/>
      <c r="AC416" s="8"/>
      <c r="AD416" s="8"/>
      <c r="AE416" s="8"/>
      <c r="AF416" s="8"/>
    </row>
    <row r="417" spans="1:32" ht="83.25" customHeight="1" thickBot="1">
      <c r="A417" s="83"/>
      <c r="B417" s="109"/>
      <c r="C417" s="105"/>
      <c r="D417" s="30"/>
      <c r="E417" s="83"/>
      <c r="F417" s="83"/>
      <c r="G417" s="84"/>
      <c r="H417" s="110"/>
      <c r="I417" s="86"/>
      <c r="J417" s="86"/>
      <c r="K417" s="84"/>
      <c r="L417" s="83"/>
      <c r="M417" s="85"/>
      <c r="N417" s="85"/>
      <c r="O417" s="83"/>
      <c r="P417" s="83"/>
      <c r="Q417" s="84"/>
      <c r="R417" s="83"/>
      <c r="S417" s="85"/>
      <c r="T417" s="85"/>
      <c r="U417" s="93" t="s">
        <v>1738</v>
      </c>
      <c r="V417" s="105" t="s">
        <v>1740</v>
      </c>
      <c r="W417" s="211" t="s">
        <v>306</v>
      </c>
      <c r="X417" s="315" t="s">
        <v>3097</v>
      </c>
      <c r="Y417" s="211" t="s">
        <v>3049</v>
      </c>
      <c r="Z417" s="343"/>
      <c r="AA417" s="8"/>
      <c r="AB417" s="8"/>
      <c r="AC417" s="8"/>
      <c r="AD417" s="8"/>
      <c r="AE417" s="8"/>
      <c r="AF417" s="8"/>
    </row>
    <row r="418" spans="1:32" ht="44.25" customHeight="1" thickBot="1">
      <c r="A418" s="83"/>
      <c r="B418" s="109"/>
      <c r="C418" s="99"/>
      <c r="D418" s="30"/>
      <c r="E418" s="83"/>
      <c r="F418" s="83"/>
      <c r="G418" s="84"/>
      <c r="H418" s="110"/>
      <c r="I418" s="86"/>
      <c r="J418" s="86"/>
      <c r="K418" s="84"/>
      <c r="L418" s="83"/>
      <c r="M418" s="85"/>
      <c r="N418" s="85"/>
      <c r="O418" s="83"/>
      <c r="P418" s="83"/>
      <c r="Q418" s="84"/>
      <c r="R418" s="83"/>
      <c r="S418" s="85"/>
      <c r="T418" s="85"/>
      <c r="U418" s="93" t="s">
        <v>1739</v>
      </c>
      <c r="V418" s="99" t="s">
        <v>1741</v>
      </c>
      <c r="W418" s="211" t="s">
        <v>306</v>
      </c>
      <c r="X418" s="315" t="s">
        <v>3097</v>
      </c>
      <c r="Y418" s="211" t="s">
        <v>3049</v>
      </c>
      <c r="Z418" s="343"/>
      <c r="AA418" s="8"/>
      <c r="AB418" s="8"/>
      <c r="AC418" s="8"/>
      <c r="AD418" s="8"/>
      <c r="AE418" s="8"/>
      <c r="AF418" s="8"/>
    </row>
    <row r="419" spans="1:32" ht="31" customHeight="1" thickBot="1">
      <c r="A419" s="83"/>
      <c r="B419" s="109"/>
      <c r="C419" s="101"/>
      <c r="D419" s="30"/>
      <c r="E419" s="83"/>
      <c r="F419" s="83"/>
      <c r="G419" s="84"/>
      <c r="H419" s="110"/>
      <c r="I419" s="86"/>
      <c r="J419" s="86"/>
      <c r="K419" s="84"/>
      <c r="L419" s="83"/>
      <c r="M419" s="85"/>
      <c r="N419" s="85"/>
      <c r="O419" s="83"/>
      <c r="P419" s="83"/>
      <c r="Q419" s="84"/>
      <c r="R419" s="83"/>
      <c r="S419" s="85"/>
      <c r="T419" s="85"/>
      <c r="U419" s="129" t="s">
        <v>2900</v>
      </c>
      <c r="V419" s="132" t="s">
        <v>2212</v>
      </c>
      <c r="W419" s="25"/>
      <c r="X419" s="202"/>
      <c r="Y419" s="25"/>
      <c r="Z419" s="202"/>
      <c r="AA419" s="13"/>
      <c r="AB419" s="13"/>
      <c r="AC419" s="13"/>
      <c r="AD419" s="13"/>
      <c r="AE419" s="13"/>
      <c r="AF419" s="13"/>
    </row>
    <row r="420" spans="1:32" ht="29" thickBot="1">
      <c r="A420" s="83"/>
      <c r="B420" s="109"/>
      <c r="C420" s="99"/>
      <c r="D420" s="30"/>
      <c r="E420" s="83"/>
      <c r="F420" s="83"/>
      <c r="G420" s="84"/>
      <c r="H420" s="110"/>
      <c r="I420" s="86"/>
      <c r="J420" s="86"/>
      <c r="K420" s="84"/>
      <c r="L420" s="83"/>
      <c r="M420" s="85"/>
      <c r="N420" s="85"/>
      <c r="O420" s="83"/>
      <c r="P420" s="83"/>
      <c r="Q420" s="84"/>
      <c r="R420" s="83"/>
      <c r="S420" s="85"/>
      <c r="T420" s="85"/>
      <c r="U420" s="129" t="s">
        <v>2901</v>
      </c>
      <c r="V420" s="219" t="s">
        <v>2213</v>
      </c>
      <c r="W420" s="211" t="s">
        <v>306</v>
      </c>
      <c r="X420" s="315" t="s">
        <v>3097</v>
      </c>
      <c r="Y420" s="211" t="s">
        <v>3049</v>
      </c>
      <c r="Z420" s="343"/>
      <c r="AA420" s="8"/>
      <c r="AB420" s="8"/>
      <c r="AC420" s="8"/>
      <c r="AD420" s="8"/>
      <c r="AE420" s="8"/>
      <c r="AF420" s="8"/>
    </row>
    <row r="421" spans="1:32" ht="30.75" customHeight="1" thickBot="1">
      <c r="A421" s="83"/>
      <c r="B421" s="109"/>
      <c r="C421" s="99"/>
      <c r="D421" s="30"/>
      <c r="E421" s="83"/>
      <c r="F421" s="83"/>
      <c r="G421" s="84"/>
      <c r="H421" s="110"/>
      <c r="I421" s="86"/>
      <c r="J421" s="86"/>
      <c r="K421" s="84"/>
      <c r="L421" s="83"/>
      <c r="M421" s="85"/>
      <c r="N421" s="85"/>
      <c r="O421" s="83"/>
      <c r="P421" s="83"/>
      <c r="Q421" s="84"/>
      <c r="R421" s="83"/>
      <c r="S421" s="85"/>
      <c r="T421" s="85"/>
      <c r="U421" s="129" t="s">
        <v>2902</v>
      </c>
      <c r="V421" s="219" t="s">
        <v>2345</v>
      </c>
      <c r="W421" s="211" t="s">
        <v>306</v>
      </c>
      <c r="X421" s="315" t="s">
        <v>3097</v>
      </c>
      <c r="Y421" s="211" t="s">
        <v>3049</v>
      </c>
      <c r="Z421" s="343"/>
      <c r="AA421" s="8"/>
      <c r="AB421" s="8"/>
      <c r="AC421" s="8"/>
      <c r="AD421" s="8"/>
      <c r="AE421" s="8"/>
      <c r="AF421" s="8"/>
    </row>
    <row r="422" spans="1:32" ht="31" customHeight="1" thickBot="1">
      <c r="A422" s="83"/>
      <c r="B422" s="109"/>
      <c r="C422" s="99"/>
      <c r="D422" s="30"/>
      <c r="E422" s="83"/>
      <c r="F422" s="83"/>
      <c r="G422" s="84"/>
      <c r="H422" s="110"/>
      <c r="I422" s="86"/>
      <c r="J422" s="86"/>
      <c r="K422" s="84"/>
      <c r="L422" s="83"/>
      <c r="M422" s="85"/>
      <c r="N422" s="85"/>
      <c r="O422" s="83"/>
      <c r="P422" s="83"/>
      <c r="Q422" s="84"/>
      <c r="R422" s="83"/>
      <c r="S422" s="85"/>
      <c r="T422" s="85"/>
      <c r="U422" s="129" t="s">
        <v>2903</v>
      </c>
      <c r="V422" s="220" t="s">
        <v>1943</v>
      </c>
      <c r="W422" s="211" t="s">
        <v>306</v>
      </c>
      <c r="X422" s="315" t="s">
        <v>3097</v>
      </c>
      <c r="Y422" s="211" t="s">
        <v>3049</v>
      </c>
      <c r="Z422" s="343"/>
      <c r="AA422" s="8"/>
      <c r="AB422" s="8"/>
      <c r="AC422" s="8"/>
      <c r="AD422" s="8"/>
      <c r="AE422" s="8"/>
      <c r="AF422" s="8"/>
    </row>
    <row r="423" spans="1:32" ht="29" thickBot="1">
      <c r="A423" s="83"/>
      <c r="B423" s="109"/>
      <c r="C423" s="99"/>
      <c r="D423" s="30"/>
      <c r="E423" s="83"/>
      <c r="F423" s="83"/>
      <c r="G423" s="84"/>
      <c r="H423" s="110"/>
      <c r="I423" s="86"/>
      <c r="J423" s="86"/>
      <c r="K423" s="84"/>
      <c r="L423" s="83"/>
      <c r="M423" s="85"/>
      <c r="N423" s="85"/>
      <c r="O423" s="83"/>
      <c r="P423" s="83"/>
      <c r="Q423" s="84"/>
      <c r="R423" s="83"/>
      <c r="S423" s="85"/>
      <c r="T423" s="85"/>
      <c r="U423" s="129" t="s">
        <v>2904</v>
      </c>
      <c r="V423" s="219" t="s">
        <v>2214</v>
      </c>
      <c r="W423" s="211" t="s">
        <v>306</v>
      </c>
      <c r="X423" s="315" t="s">
        <v>3097</v>
      </c>
      <c r="Y423" s="211" t="s">
        <v>3049</v>
      </c>
      <c r="Z423" s="343"/>
      <c r="AA423" s="8"/>
      <c r="AB423" s="8"/>
      <c r="AC423" s="8"/>
      <c r="AD423" s="8"/>
      <c r="AE423" s="8"/>
      <c r="AF423" s="8"/>
    </row>
    <row r="424" spans="1:32" ht="44.25" customHeight="1" thickBot="1">
      <c r="A424" s="83"/>
      <c r="B424" s="109"/>
      <c r="C424" s="105"/>
      <c r="D424" s="30"/>
      <c r="E424" s="83"/>
      <c r="F424" s="83"/>
      <c r="G424" s="84"/>
      <c r="H424" s="110"/>
      <c r="I424" s="86"/>
      <c r="J424" s="86"/>
      <c r="K424" s="84"/>
      <c r="L424" s="83"/>
      <c r="M424" s="85"/>
      <c r="N424" s="85"/>
      <c r="O424" s="83"/>
      <c r="P424" s="83"/>
      <c r="Q424" s="84"/>
      <c r="R424" s="83"/>
      <c r="S424" s="85"/>
      <c r="T424" s="85"/>
      <c r="U424" s="93">
        <v>18.100000000000001</v>
      </c>
      <c r="V424" s="105" t="s">
        <v>2216</v>
      </c>
      <c r="W424" s="211" t="s">
        <v>306</v>
      </c>
      <c r="X424" s="315" t="s">
        <v>3097</v>
      </c>
      <c r="Y424" s="211" t="s">
        <v>3049</v>
      </c>
      <c r="Z424" s="343"/>
      <c r="AA424" s="8"/>
      <c r="AB424" s="8"/>
      <c r="AC424" s="8"/>
      <c r="AD424" s="8"/>
      <c r="AE424" s="8"/>
      <c r="AF424" s="8"/>
    </row>
    <row r="425" spans="1:32" ht="43" thickBot="1">
      <c r="A425" s="83"/>
      <c r="B425" s="109"/>
      <c r="C425" s="99"/>
      <c r="D425" s="106"/>
      <c r="E425" s="106"/>
      <c r="F425" s="106"/>
      <c r="G425" s="106"/>
      <c r="H425" s="106"/>
      <c r="I425" s="106"/>
      <c r="J425" s="106"/>
      <c r="K425" s="106"/>
      <c r="L425" s="106"/>
      <c r="M425" s="106"/>
      <c r="N425" s="106"/>
      <c r="O425" s="106"/>
      <c r="P425" s="106"/>
      <c r="Q425" s="106"/>
      <c r="R425" s="106"/>
      <c r="S425" s="106"/>
      <c r="T425" s="106"/>
      <c r="U425" s="129" t="s">
        <v>2208</v>
      </c>
      <c r="V425" s="131" t="s">
        <v>2217</v>
      </c>
      <c r="W425" s="412" t="s">
        <v>3026</v>
      </c>
      <c r="X425" s="85"/>
      <c r="Y425" s="412"/>
      <c r="Z425" s="85" t="s">
        <v>3063</v>
      </c>
      <c r="AA425" s="8"/>
      <c r="AB425" s="8"/>
      <c r="AC425" s="8"/>
      <c r="AD425" s="8"/>
      <c r="AE425" s="8"/>
      <c r="AF425" s="8"/>
    </row>
    <row r="426" spans="1:32" ht="56.25" customHeight="1" thickBot="1">
      <c r="A426" s="83"/>
      <c r="B426" s="109"/>
      <c r="C426" s="99"/>
      <c r="D426" s="30"/>
      <c r="E426" s="83"/>
      <c r="F426" s="83"/>
      <c r="G426" s="84"/>
      <c r="H426" s="110"/>
      <c r="I426" s="86"/>
      <c r="J426" s="86"/>
      <c r="K426" s="84"/>
      <c r="L426" s="83"/>
      <c r="M426" s="85"/>
      <c r="N426" s="85"/>
      <c r="O426" s="83"/>
      <c r="P426" s="83"/>
      <c r="Q426" s="84"/>
      <c r="R426" s="83"/>
      <c r="S426" s="85"/>
      <c r="T426" s="85"/>
      <c r="U426" s="129" t="s">
        <v>2209</v>
      </c>
      <c r="V426" s="131" t="s">
        <v>2218</v>
      </c>
      <c r="W426" s="412" t="s">
        <v>3026</v>
      </c>
      <c r="X426" s="85"/>
      <c r="Y426" s="412"/>
      <c r="Z426" s="85" t="s">
        <v>3063</v>
      </c>
      <c r="AA426" s="8"/>
      <c r="AB426" s="8"/>
      <c r="AC426" s="8"/>
      <c r="AD426" s="8"/>
      <c r="AE426" s="8"/>
      <c r="AF426" s="8"/>
    </row>
    <row r="427" spans="1:32" ht="69" customHeight="1" thickBot="1">
      <c r="A427" s="83"/>
      <c r="B427" s="109"/>
      <c r="C427" s="99"/>
      <c r="D427" s="30"/>
      <c r="E427" s="83"/>
      <c r="F427" s="83"/>
      <c r="G427" s="84"/>
      <c r="H427" s="110"/>
      <c r="I427" s="86"/>
      <c r="J427" s="86"/>
      <c r="K427" s="84"/>
      <c r="L427" s="83"/>
      <c r="M427" s="85"/>
      <c r="N427" s="85"/>
      <c r="O427" s="83"/>
      <c r="P427" s="83"/>
      <c r="Q427" s="84"/>
      <c r="R427" s="83"/>
      <c r="S427" s="85"/>
      <c r="T427" s="85"/>
      <c r="U427" s="129" t="s">
        <v>2210</v>
      </c>
      <c r="V427" s="131" t="s">
        <v>2219</v>
      </c>
      <c r="W427" s="412" t="s">
        <v>3026</v>
      </c>
      <c r="X427" s="85"/>
      <c r="Y427" s="412"/>
      <c r="Z427" s="85" t="s">
        <v>3063</v>
      </c>
      <c r="AA427" s="8"/>
      <c r="AB427" s="8"/>
      <c r="AC427" s="8"/>
      <c r="AD427" s="8"/>
      <c r="AE427" s="8"/>
      <c r="AF427" s="8"/>
    </row>
    <row r="428" spans="1:32" ht="17" customHeight="1" thickBot="1">
      <c r="A428" s="83"/>
      <c r="B428" s="109"/>
      <c r="C428" s="87"/>
      <c r="D428" s="30"/>
      <c r="E428" s="83"/>
      <c r="F428" s="83"/>
      <c r="G428" s="84"/>
      <c r="H428" s="110"/>
      <c r="I428" s="86"/>
      <c r="J428" s="86"/>
      <c r="K428" s="84"/>
      <c r="L428" s="83"/>
      <c r="M428" s="85"/>
      <c r="N428" s="85"/>
      <c r="O428" s="83"/>
      <c r="P428" s="83"/>
      <c r="Q428" s="84"/>
      <c r="R428" s="83"/>
      <c r="S428" s="85"/>
      <c r="T428" s="85"/>
      <c r="U428" s="129" t="s">
        <v>2905</v>
      </c>
      <c r="V428" s="87" t="s">
        <v>2355</v>
      </c>
      <c r="W428" s="25"/>
      <c r="X428" s="202"/>
      <c r="Y428" s="25"/>
      <c r="Z428" s="202"/>
      <c r="AA428" s="13"/>
      <c r="AB428" s="13"/>
      <c r="AC428" s="13"/>
      <c r="AD428" s="13"/>
      <c r="AE428" s="13"/>
      <c r="AF428" s="13"/>
    </row>
    <row r="429" spans="1:32" ht="29" thickBot="1">
      <c r="A429" s="83"/>
      <c r="B429" s="109"/>
      <c r="C429" s="87"/>
      <c r="D429" s="30"/>
      <c r="E429" s="83"/>
      <c r="F429" s="83"/>
      <c r="G429" s="84"/>
      <c r="H429" s="110"/>
      <c r="I429" s="86"/>
      <c r="J429" s="86"/>
      <c r="K429" s="84"/>
      <c r="L429" s="83"/>
      <c r="M429" s="85"/>
      <c r="N429" s="85"/>
      <c r="O429" s="83"/>
      <c r="P429" s="83"/>
      <c r="Q429" s="84"/>
      <c r="R429" s="83"/>
      <c r="S429" s="85"/>
      <c r="T429" s="85"/>
      <c r="U429" s="129" t="s">
        <v>2906</v>
      </c>
      <c r="V429" s="221" t="s">
        <v>2356</v>
      </c>
      <c r="W429" s="211" t="s">
        <v>306</v>
      </c>
      <c r="X429" s="315" t="s">
        <v>3097</v>
      </c>
      <c r="Y429" s="211" t="s">
        <v>3049</v>
      </c>
      <c r="Z429" s="343"/>
      <c r="AA429" s="8"/>
      <c r="AB429" s="8"/>
      <c r="AC429" s="8"/>
      <c r="AD429" s="8"/>
      <c r="AE429" s="8"/>
      <c r="AF429" s="8"/>
    </row>
    <row r="430" spans="1:32" ht="29" thickBot="1">
      <c r="A430" s="83"/>
      <c r="B430" s="109"/>
      <c r="C430" s="87"/>
      <c r="D430" s="30"/>
      <c r="E430" s="83"/>
      <c r="F430" s="83"/>
      <c r="G430" s="84"/>
      <c r="H430" s="110"/>
      <c r="I430" s="86"/>
      <c r="J430" s="86"/>
      <c r="K430" s="84"/>
      <c r="L430" s="83"/>
      <c r="M430" s="85"/>
      <c r="N430" s="85"/>
      <c r="O430" s="83"/>
      <c r="P430" s="83"/>
      <c r="Q430" s="84"/>
      <c r="R430" s="83"/>
      <c r="S430" s="85"/>
      <c r="T430" s="85"/>
      <c r="U430" s="129" t="s">
        <v>2907</v>
      </c>
      <c r="V430" s="221" t="s">
        <v>2357</v>
      </c>
      <c r="W430" s="211" t="s">
        <v>306</v>
      </c>
      <c r="X430" s="315" t="s">
        <v>3097</v>
      </c>
      <c r="Y430" s="211" t="s">
        <v>3049</v>
      </c>
      <c r="Z430" s="343"/>
      <c r="AA430" s="8"/>
      <c r="AB430" s="8"/>
      <c r="AC430" s="8"/>
      <c r="AD430" s="8"/>
      <c r="AE430" s="8"/>
      <c r="AF430" s="8"/>
    </row>
    <row r="431" spans="1:32" ht="29" thickBot="1">
      <c r="A431" s="83"/>
      <c r="B431" s="109"/>
      <c r="C431" s="87"/>
      <c r="D431" s="30"/>
      <c r="E431" s="83"/>
      <c r="F431" s="83"/>
      <c r="G431" s="84"/>
      <c r="H431" s="110"/>
      <c r="I431" s="86"/>
      <c r="J431" s="86"/>
      <c r="K431" s="84"/>
      <c r="L431" s="83"/>
      <c r="M431" s="85"/>
      <c r="N431" s="85"/>
      <c r="O431" s="83"/>
      <c r="P431" s="83"/>
      <c r="Q431" s="84"/>
      <c r="R431" s="83"/>
      <c r="S431" s="85"/>
      <c r="T431" s="85"/>
      <c r="U431" s="129" t="s">
        <v>2908</v>
      </c>
      <c r="V431" s="221" t="s">
        <v>2358</v>
      </c>
      <c r="W431" s="211" t="s">
        <v>306</v>
      </c>
      <c r="X431" s="315" t="s">
        <v>3097</v>
      </c>
      <c r="Y431" s="211" t="s">
        <v>3049</v>
      </c>
      <c r="Z431" s="343"/>
      <c r="AA431" s="8"/>
      <c r="AB431" s="8"/>
      <c r="AC431" s="8"/>
      <c r="AD431" s="8"/>
      <c r="AE431" s="8"/>
      <c r="AF431" s="8"/>
    </row>
    <row r="432" spans="1:32" ht="56" customHeight="1" thickBot="1">
      <c r="A432" s="83"/>
      <c r="B432" s="109"/>
      <c r="C432" s="87"/>
      <c r="D432" s="30"/>
      <c r="E432" s="83"/>
      <c r="F432" s="83"/>
      <c r="G432" s="84"/>
      <c r="H432" s="110"/>
      <c r="I432" s="86"/>
      <c r="J432" s="86"/>
      <c r="K432" s="84"/>
      <c r="L432" s="83"/>
      <c r="M432" s="85"/>
      <c r="N432" s="85"/>
      <c r="O432" s="83"/>
      <c r="P432" s="83"/>
      <c r="Q432" s="84"/>
      <c r="R432" s="83"/>
      <c r="S432" s="85"/>
      <c r="T432" s="85"/>
      <c r="U432" s="129" t="s">
        <v>2909</v>
      </c>
      <c r="V432" s="221" t="s">
        <v>2359</v>
      </c>
      <c r="W432" s="211" t="s">
        <v>306</v>
      </c>
      <c r="X432" s="315" t="s">
        <v>3097</v>
      </c>
      <c r="Y432" s="211" t="s">
        <v>3049</v>
      </c>
      <c r="Z432" s="343"/>
      <c r="AA432" s="8"/>
      <c r="AB432" s="8"/>
      <c r="AC432" s="8"/>
      <c r="AD432" s="8"/>
      <c r="AE432" s="8"/>
      <c r="AF432" s="8"/>
    </row>
    <row r="433" spans="1:32" ht="29" thickBot="1">
      <c r="A433" s="83"/>
      <c r="B433" s="109"/>
      <c r="C433" s="87"/>
      <c r="D433" s="30"/>
      <c r="E433" s="83"/>
      <c r="F433" s="83"/>
      <c r="G433" s="84"/>
      <c r="H433" s="110"/>
      <c r="I433" s="86"/>
      <c r="J433" s="86"/>
      <c r="K433" s="84"/>
      <c r="L433" s="83"/>
      <c r="M433" s="85"/>
      <c r="N433" s="85"/>
      <c r="O433" s="83"/>
      <c r="P433" s="83"/>
      <c r="Q433" s="84"/>
      <c r="R433" s="83"/>
      <c r="S433" s="85"/>
      <c r="T433" s="85"/>
      <c r="U433" s="129" t="s">
        <v>2910</v>
      </c>
      <c r="V433" s="221" t="s">
        <v>2360</v>
      </c>
      <c r="W433" s="211" t="s">
        <v>306</v>
      </c>
      <c r="X433" s="315" t="s">
        <v>3097</v>
      </c>
      <c r="Y433" s="211" t="s">
        <v>3049</v>
      </c>
      <c r="Z433" s="343"/>
      <c r="AA433" s="8"/>
      <c r="AB433" s="8"/>
      <c r="AC433" s="8"/>
      <c r="AD433" s="8"/>
      <c r="AE433" s="8"/>
      <c r="AF433" s="8"/>
    </row>
    <row r="434" spans="1:32" ht="29" thickBot="1">
      <c r="A434" s="83"/>
      <c r="B434" s="109"/>
      <c r="C434" s="87"/>
      <c r="D434" s="30"/>
      <c r="E434" s="83"/>
      <c r="F434" s="83"/>
      <c r="G434" s="84"/>
      <c r="H434" s="110"/>
      <c r="I434" s="86"/>
      <c r="J434" s="86"/>
      <c r="K434" s="84"/>
      <c r="L434" s="83"/>
      <c r="M434" s="85"/>
      <c r="N434" s="85"/>
      <c r="O434" s="83"/>
      <c r="P434" s="83"/>
      <c r="Q434" s="84"/>
      <c r="R434" s="83"/>
      <c r="S434" s="85"/>
      <c r="T434" s="85"/>
      <c r="U434" s="129" t="s">
        <v>2911</v>
      </c>
      <c r="V434" s="221" t="s">
        <v>2361</v>
      </c>
      <c r="W434" s="211" t="s">
        <v>306</v>
      </c>
      <c r="X434" s="315" t="s">
        <v>3097</v>
      </c>
      <c r="Y434" s="211" t="s">
        <v>3049</v>
      </c>
      <c r="Z434" s="343"/>
      <c r="AA434" s="8"/>
      <c r="AB434" s="8"/>
      <c r="AC434" s="8"/>
      <c r="AD434" s="8"/>
      <c r="AE434" s="8"/>
      <c r="AF434" s="8"/>
    </row>
    <row r="435" spans="1:32" ht="30.75" customHeight="1" thickBot="1">
      <c r="A435" s="83"/>
      <c r="B435" s="109"/>
      <c r="C435" s="99"/>
      <c r="D435" s="30"/>
      <c r="E435" s="83"/>
      <c r="F435" s="83"/>
      <c r="G435" s="84"/>
      <c r="H435" s="110"/>
      <c r="I435" s="86"/>
      <c r="J435" s="86"/>
      <c r="K435" s="84"/>
      <c r="L435" s="83"/>
      <c r="M435" s="85"/>
      <c r="N435" s="85"/>
      <c r="O435" s="83"/>
      <c r="P435" s="83"/>
      <c r="Q435" s="84"/>
      <c r="R435" s="83"/>
      <c r="S435" s="85"/>
      <c r="T435" s="85"/>
      <c r="U435" s="129" t="s">
        <v>2912</v>
      </c>
      <c r="V435" s="131" t="s">
        <v>2215</v>
      </c>
      <c r="W435" s="211" t="s">
        <v>306</v>
      </c>
      <c r="X435" s="315" t="s">
        <v>3097</v>
      </c>
      <c r="Y435" s="211" t="s">
        <v>3049</v>
      </c>
      <c r="Z435" s="343"/>
      <c r="AA435" s="8"/>
      <c r="AB435" s="8"/>
      <c r="AC435" s="8"/>
      <c r="AD435" s="8"/>
      <c r="AE435" s="8"/>
      <c r="AF435" s="8"/>
    </row>
    <row r="436" spans="1:32" ht="95.25" customHeight="1" thickBot="1">
      <c r="A436" s="83"/>
      <c r="B436" s="109"/>
      <c r="C436" s="99"/>
      <c r="D436" s="30"/>
      <c r="E436" s="83"/>
      <c r="F436" s="83"/>
      <c r="G436" s="84"/>
      <c r="H436" s="110"/>
      <c r="I436" s="86"/>
      <c r="J436" s="86"/>
      <c r="K436" s="84"/>
      <c r="L436" s="83"/>
      <c r="M436" s="85"/>
      <c r="N436" s="85"/>
      <c r="O436" s="83"/>
      <c r="P436" s="83"/>
      <c r="Q436" s="84"/>
      <c r="R436" s="83"/>
      <c r="S436" s="85"/>
      <c r="T436" s="85"/>
      <c r="U436" s="129" t="s">
        <v>2913</v>
      </c>
      <c r="V436" s="131" t="s">
        <v>2220</v>
      </c>
      <c r="W436" s="211" t="s">
        <v>306</v>
      </c>
      <c r="X436" s="315" t="s">
        <v>3097</v>
      </c>
      <c r="Y436" s="211" t="s">
        <v>3049</v>
      </c>
      <c r="Z436" s="343"/>
      <c r="AA436" s="8"/>
      <c r="AB436" s="8"/>
      <c r="AC436" s="8"/>
      <c r="AD436" s="8"/>
      <c r="AE436" s="8"/>
      <c r="AF436" s="8"/>
    </row>
    <row r="437" spans="1:32" ht="56.25" customHeight="1" thickBot="1">
      <c r="A437" s="83"/>
      <c r="B437" s="109"/>
      <c r="C437" s="99"/>
      <c r="D437" s="30"/>
      <c r="E437" s="83"/>
      <c r="F437" s="83"/>
      <c r="G437" s="84"/>
      <c r="H437" s="110"/>
      <c r="I437" s="86"/>
      <c r="J437" s="86"/>
      <c r="K437" s="84"/>
      <c r="L437" s="83"/>
      <c r="M437" s="85"/>
      <c r="N437" s="85"/>
      <c r="O437" s="83"/>
      <c r="P437" s="83"/>
      <c r="Q437" s="84"/>
      <c r="R437" s="83"/>
      <c r="S437" s="85"/>
      <c r="T437" s="85"/>
      <c r="U437" s="129" t="s">
        <v>2924</v>
      </c>
      <c r="V437" s="219" t="s">
        <v>2221</v>
      </c>
      <c r="W437" s="211" t="s">
        <v>306</v>
      </c>
      <c r="X437" s="315" t="s">
        <v>3097</v>
      </c>
      <c r="Y437" s="211" t="s">
        <v>3049</v>
      </c>
      <c r="Z437" s="343"/>
      <c r="AA437" s="8"/>
      <c r="AB437" s="8"/>
      <c r="AC437" s="8"/>
      <c r="AD437" s="8"/>
      <c r="AE437" s="8"/>
      <c r="AF437" s="8"/>
    </row>
    <row r="438" spans="1:32" ht="44.25" customHeight="1" thickBot="1">
      <c r="A438" s="83"/>
      <c r="B438" s="109"/>
      <c r="C438" s="99"/>
      <c r="D438" s="30"/>
      <c r="E438" s="83"/>
      <c r="F438" s="83"/>
      <c r="G438" s="84"/>
      <c r="H438" s="110"/>
      <c r="I438" s="86"/>
      <c r="J438" s="86"/>
      <c r="K438" s="84"/>
      <c r="L438" s="83"/>
      <c r="M438" s="85"/>
      <c r="N438" s="85"/>
      <c r="O438" s="83"/>
      <c r="P438" s="83"/>
      <c r="Q438" s="84"/>
      <c r="R438" s="83"/>
      <c r="S438" s="85"/>
      <c r="T438" s="85"/>
      <c r="U438" s="129" t="s">
        <v>2914</v>
      </c>
      <c r="V438" s="131" t="s">
        <v>2222</v>
      </c>
      <c r="W438" s="127"/>
      <c r="X438" s="108"/>
      <c r="Y438" s="127"/>
      <c r="Z438" s="96"/>
      <c r="AA438" s="12"/>
      <c r="AB438" s="12"/>
      <c r="AC438" s="12"/>
      <c r="AD438" s="12"/>
      <c r="AE438" s="12"/>
      <c r="AF438" s="12"/>
    </row>
    <row r="439" spans="1:32" ht="29" thickBot="1">
      <c r="A439" s="83"/>
      <c r="B439" s="109"/>
      <c r="C439" s="87"/>
      <c r="D439" s="30"/>
      <c r="E439" s="83"/>
      <c r="F439" s="83"/>
      <c r="G439" s="84"/>
      <c r="H439" s="110"/>
      <c r="I439" s="86"/>
      <c r="J439" s="86"/>
      <c r="K439" s="84"/>
      <c r="L439" s="83"/>
      <c r="M439" s="85"/>
      <c r="N439" s="85"/>
      <c r="O439" s="83"/>
      <c r="P439" s="83"/>
      <c r="Q439" s="84"/>
      <c r="R439" s="83"/>
      <c r="S439" s="85"/>
      <c r="T439" s="85"/>
      <c r="U439" s="129" t="s">
        <v>3038</v>
      </c>
      <c r="V439" s="221" t="s">
        <v>2223</v>
      </c>
      <c r="W439" s="211" t="s">
        <v>306</v>
      </c>
      <c r="X439" s="315" t="s">
        <v>3097</v>
      </c>
      <c r="Y439" s="211" t="s">
        <v>3049</v>
      </c>
      <c r="Z439" s="343"/>
      <c r="AA439" s="8"/>
      <c r="AB439" s="8"/>
      <c r="AC439" s="8"/>
      <c r="AD439" s="8"/>
      <c r="AE439" s="8"/>
      <c r="AF439" s="8"/>
    </row>
    <row r="440" spans="1:32" ht="30.75" customHeight="1" thickBot="1">
      <c r="A440" s="83"/>
      <c r="B440" s="109"/>
      <c r="C440" s="87"/>
      <c r="D440" s="30"/>
      <c r="E440" s="83"/>
      <c r="F440" s="83"/>
      <c r="G440" s="84"/>
      <c r="H440" s="110"/>
      <c r="I440" s="86"/>
      <c r="J440" s="86"/>
      <c r="K440" s="84"/>
      <c r="L440" s="83"/>
      <c r="M440" s="85"/>
      <c r="N440" s="85"/>
      <c r="O440" s="83"/>
      <c r="P440" s="83"/>
      <c r="Q440" s="84"/>
      <c r="R440" s="83"/>
      <c r="S440" s="85"/>
      <c r="T440" s="85"/>
      <c r="U440" s="129" t="s">
        <v>2925</v>
      </c>
      <c r="V440" s="221" t="s">
        <v>2224</v>
      </c>
      <c r="W440" s="211" t="s">
        <v>306</v>
      </c>
      <c r="X440" s="315" t="s">
        <v>3097</v>
      </c>
      <c r="Y440" s="211" t="s">
        <v>3049</v>
      </c>
      <c r="Z440" s="343"/>
      <c r="AA440" s="8"/>
      <c r="AB440" s="8"/>
      <c r="AC440" s="8"/>
      <c r="AD440" s="8"/>
      <c r="AE440" s="8"/>
      <c r="AF440" s="8"/>
    </row>
    <row r="441" spans="1:32" ht="249.75" customHeight="1" thickBot="1">
      <c r="A441" s="83"/>
      <c r="B441" s="109"/>
      <c r="C441" s="87"/>
      <c r="D441" s="30"/>
      <c r="E441" s="83"/>
      <c r="F441" s="83"/>
      <c r="G441" s="84"/>
      <c r="H441" s="110"/>
      <c r="I441" s="86"/>
      <c r="J441" s="86"/>
      <c r="K441" s="84"/>
      <c r="L441" s="83"/>
      <c r="M441" s="85"/>
      <c r="N441" s="85"/>
      <c r="O441" s="83"/>
      <c r="P441" s="83"/>
      <c r="Q441" s="84"/>
      <c r="R441" s="83"/>
      <c r="S441" s="85"/>
      <c r="T441" s="85"/>
      <c r="U441" s="129" t="s">
        <v>2928</v>
      </c>
      <c r="V441" s="221" t="s">
        <v>2585</v>
      </c>
      <c r="W441" s="211" t="s">
        <v>306</v>
      </c>
      <c r="X441" s="315" t="s">
        <v>3097</v>
      </c>
      <c r="Y441" s="211" t="s">
        <v>3049</v>
      </c>
      <c r="Z441" s="343"/>
      <c r="AA441" s="8"/>
      <c r="AB441" s="8"/>
      <c r="AC441" s="8"/>
      <c r="AD441" s="8"/>
      <c r="AE441" s="8"/>
      <c r="AF441" s="8"/>
    </row>
    <row r="442" spans="1:32" ht="30.75" customHeight="1" thickBot="1">
      <c r="A442" s="83"/>
      <c r="B442" s="109"/>
      <c r="C442" s="99"/>
      <c r="D442" s="30"/>
      <c r="E442" s="83"/>
      <c r="F442" s="83"/>
      <c r="G442" s="84"/>
      <c r="H442" s="110"/>
      <c r="I442" s="86"/>
      <c r="J442" s="86"/>
      <c r="K442" s="84"/>
      <c r="L442" s="83"/>
      <c r="M442" s="85"/>
      <c r="N442" s="85"/>
      <c r="O442" s="83"/>
      <c r="P442" s="83"/>
      <c r="Q442" s="84"/>
      <c r="R442" s="83"/>
      <c r="S442" s="85"/>
      <c r="T442" s="85"/>
      <c r="U442" s="129" t="s">
        <v>2926</v>
      </c>
      <c r="V442" s="219" t="s">
        <v>2225</v>
      </c>
      <c r="W442" s="211" t="s">
        <v>306</v>
      </c>
      <c r="X442" s="315" t="s">
        <v>3097</v>
      </c>
      <c r="Y442" s="211" t="s">
        <v>3049</v>
      </c>
      <c r="Z442" s="343"/>
      <c r="AA442" s="8"/>
      <c r="AB442" s="8"/>
      <c r="AC442" s="8"/>
      <c r="AD442" s="8"/>
      <c r="AE442" s="8"/>
      <c r="AF442" s="8"/>
    </row>
    <row r="443" spans="1:32" ht="30.75" customHeight="1" thickBot="1">
      <c r="A443" s="83"/>
      <c r="B443" s="109"/>
      <c r="C443" s="99"/>
      <c r="D443" s="30"/>
      <c r="E443" s="83"/>
      <c r="F443" s="83"/>
      <c r="G443" s="84"/>
      <c r="H443" s="110"/>
      <c r="I443" s="86"/>
      <c r="J443" s="86"/>
      <c r="K443" s="84"/>
      <c r="L443" s="83"/>
      <c r="M443" s="85"/>
      <c r="N443" s="85"/>
      <c r="O443" s="83"/>
      <c r="P443" s="83"/>
      <c r="Q443" s="84"/>
      <c r="R443" s="83"/>
      <c r="S443" s="85"/>
      <c r="T443" s="85"/>
      <c r="U443" s="129" t="s">
        <v>2927</v>
      </c>
      <c r="V443" s="219" t="s">
        <v>2226</v>
      </c>
      <c r="W443" s="211" t="s">
        <v>306</v>
      </c>
      <c r="X443" s="315" t="s">
        <v>3097</v>
      </c>
      <c r="Y443" s="211" t="s">
        <v>3049</v>
      </c>
      <c r="Z443" s="343"/>
      <c r="AA443" s="8"/>
      <c r="AB443" s="8"/>
      <c r="AC443" s="8"/>
      <c r="AD443" s="8"/>
      <c r="AE443" s="8"/>
      <c r="AF443" s="8"/>
    </row>
    <row r="444" spans="1:32" ht="108.75" customHeight="1" thickBot="1">
      <c r="A444" s="83"/>
      <c r="B444" s="109"/>
      <c r="C444" s="99"/>
      <c r="D444" s="30"/>
      <c r="E444" s="83"/>
      <c r="F444" s="83"/>
      <c r="G444" s="84"/>
      <c r="H444" s="110"/>
      <c r="I444" s="86"/>
      <c r="J444" s="86"/>
      <c r="K444" s="84"/>
      <c r="L444" s="83"/>
      <c r="M444" s="85"/>
      <c r="N444" s="85"/>
      <c r="O444" s="83"/>
      <c r="P444" s="83"/>
      <c r="Q444" s="84"/>
      <c r="R444" s="83"/>
      <c r="S444" s="85"/>
      <c r="T444" s="85"/>
      <c r="U444" s="129" t="s">
        <v>2915</v>
      </c>
      <c r="V444" s="131" t="s">
        <v>2228</v>
      </c>
      <c r="W444" s="211" t="s">
        <v>306</v>
      </c>
      <c r="X444" s="315" t="s">
        <v>3097</v>
      </c>
      <c r="Y444" s="211" t="s">
        <v>3049</v>
      </c>
      <c r="Z444" s="343"/>
      <c r="AA444" s="8"/>
      <c r="AB444" s="8"/>
      <c r="AC444" s="8"/>
      <c r="AD444" s="8"/>
      <c r="AE444" s="8"/>
      <c r="AF444" s="8"/>
    </row>
    <row r="445" spans="1:32" ht="44.25" customHeight="1" thickBot="1">
      <c r="A445" s="83"/>
      <c r="B445" s="109"/>
      <c r="C445" s="99"/>
      <c r="D445" s="30"/>
      <c r="E445" s="83"/>
      <c r="F445" s="83"/>
      <c r="G445" s="84"/>
      <c r="H445" s="110"/>
      <c r="I445" s="86"/>
      <c r="J445" s="86"/>
      <c r="K445" s="84"/>
      <c r="L445" s="83"/>
      <c r="M445" s="85"/>
      <c r="N445" s="85"/>
      <c r="O445" s="83"/>
      <c r="P445" s="83"/>
      <c r="Q445" s="84"/>
      <c r="R445" s="83"/>
      <c r="S445" s="85"/>
      <c r="T445" s="85"/>
      <c r="U445" s="129" t="s">
        <v>2917</v>
      </c>
      <c r="V445" s="131" t="s">
        <v>2229</v>
      </c>
      <c r="W445" s="211" t="s">
        <v>306</v>
      </c>
      <c r="X445" s="315" t="s">
        <v>3097</v>
      </c>
      <c r="Y445" s="211" t="s">
        <v>3049</v>
      </c>
      <c r="Z445" s="343"/>
      <c r="AA445" s="8"/>
      <c r="AB445" s="8"/>
      <c r="AC445" s="8"/>
      <c r="AD445" s="8"/>
      <c r="AE445" s="8"/>
      <c r="AF445" s="8"/>
    </row>
    <row r="446" spans="1:32" ht="83.25" customHeight="1" thickBot="1">
      <c r="A446" s="83"/>
      <c r="B446" s="109"/>
      <c r="C446" s="99"/>
      <c r="D446" s="30"/>
      <c r="E446" s="83"/>
      <c r="F446" s="83"/>
      <c r="G446" s="84"/>
      <c r="H446" s="110"/>
      <c r="I446" s="86"/>
      <c r="J446" s="86"/>
      <c r="K446" s="84"/>
      <c r="L446" s="83"/>
      <c r="M446" s="85"/>
      <c r="N446" s="85"/>
      <c r="O446" s="83"/>
      <c r="P446" s="83"/>
      <c r="Q446" s="84"/>
      <c r="R446" s="83"/>
      <c r="S446" s="85"/>
      <c r="T446" s="85"/>
      <c r="U446" s="129" t="s">
        <v>2918</v>
      </c>
      <c r="V446" s="131" t="s">
        <v>2230</v>
      </c>
      <c r="W446" s="211" t="s">
        <v>306</v>
      </c>
      <c r="X446" s="315" t="s">
        <v>3097</v>
      </c>
      <c r="Y446" s="211" t="s">
        <v>3049</v>
      </c>
      <c r="Z446" s="343"/>
      <c r="AA446" s="8"/>
      <c r="AB446" s="8"/>
      <c r="AC446" s="8"/>
      <c r="AD446" s="8"/>
      <c r="AE446" s="8"/>
      <c r="AF446" s="8"/>
    </row>
    <row r="447" spans="1:32" ht="43" thickBot="1">
      <c r="A447" s="83"/>
      <c r="B447" s="109"/>
      <c r="C447" s="99"/>
      <c r="D447" s="30"/>
      <c r="E447" s="83"/>
      <c r="F447" s="83"/>
      <c r="G447" s="84"/>
      <c r="H447" s="110"/>
      <c r="I447" s="86"/>
      <c r="J447" s="86"/>
      <c r="K447" s="84"/>
      <c r="L447" s="83"/>
      <c r="M447" s="85"/>
      <c r="N447" s="85"/>
      <c r="O447" s="83"/>
      <c r="P447" s="83"/>
      <c r="Q447" s="84"/>
      <c r="R447" s="83"/>
      <c r="S447" s="85"/>
      <c r="T447" s="85"/>
      <c r="U447" s="129" t="s">
        <v>2919</v>
      </c>
      <c r="V447" s="131" t="s">
        <v>2227</v>
      </c>
      <c r="W447" s="211" t="s">
        <v>306</v>
      </c>
      <c r="X447" s="315" t="s">
        <v>3097</v>
      </c>
      <c r="Y447" s="211" t="s">
        <v>3049</v>
      </c>
      <c r="Z447" s="343"/>
      <c r="AA447" s="8"/>
      <c r="AB447" s="8"/>
      <c r="AC447" s="8"/>
      <c r="AD447" s="8"/>
      <c r="AE447" s="8"/>
      <c r="AF447" s="8"/>
    </row>
    <row r="448" spans="1:32" ht="17" customHeight="1" thickBot="1">
      <c r="A448" s="83"/>
      <c r="B448" s="109"/>
      <c r="C448" s="99"/>
      <c r="D448" s="30"/>
      <c r="E448" s="83"/>
      <c r="F448" s="83"/>
      <c r="G448" s="84"/>
      <c r="H448" s="110"/>
      <c r="I448" s="86"/>
      <c r="J448" s="86"/>
      <c r="K448" s="84"/>
      <c r="L448" s="83"/>
      <c r="M448" s="85"/>
      <c r="N448" s="85"/>
      <c r="O448" s="83"/>
      <c r="P448" s="83"/>
      <c r="Q448" s="84"/>
      <c r="R448" s="83"/>
      <c r="S448" s="85"/>
      <c r="T448" s="85"/>
      <c r="U448" s="129" t="s">
        <v>2920</v>
      </c>
      <c r="V448" s="131" t="s">
        <v>2586</v>
      </c>
      <c r="W448" s="91"/>
      <c r="X448" s="96"/>
      <c r="Y448" s="91"/>
      <c r="Z448" s="96"/>
      <c r="AA448" s="12"/>
      <c r="AB448" s="12"/>
      <c r="AC448" s="12"/>
      <c r="AD448" s="12"/>
      <c r="AE448" s="12"/>
      <c r="AF448" s="12"/>
    </row>
    <row r="449" spans="1:32" ht="44" customHeight="1" thickBot="1">
      <c r="A449" s="83"/>
      <c r="B449" s="109"/>
      <c r="C449" s="99"/>
      <c r="D449" s="30"/>
      <c r="E449" s="83"/>
      <c r="F449" s="83"/>
      <c r="G449" s="84"/>
      <c r="H449" s="110"/>
      <c r="I449" s="86"/>
      <c r="J449" s="86"/>
      <c r="K449" s="84"/>
      <c r="L449" s="83"/>
      <c r="M449" s="85"/>
      <c r="N449" s="85"/>
      <c r="O449" s="83"/>
      <c r="P449" s="83"/>
      <c r="Q449" s="84"/>
      <c r="R449" s="83"/>
      <c r="S449" s="85"/>
      <c r="T449" s="85"/>
      <c r="U449" s="129" t="s">
        <v>2921</v>
      </c>
      <c r="V449" s="219" t="s">
        <v>2587</v>
      </c>
      <c r="W449" s="211" t="s">
        <v>306</v>
      </c>
      <c r="X449" s="315" t="s">
        <v>3097</v>
      </c>
      <c r="Y449" s="211" t="s">
        <v>3049</v>
      </c>
      <c r="Z449" s="343"/>
      <c r="AA449" s="8"/>
      <c r="AB449" s="8"/>
      <c r="AC449" s="8"/>
      <c r="AD449" s="8"/>
      <c r="AE449" s="8"/>
      <c r="AF449" s="8"/>
    </row>
    <row r="450" spans="1:32" ht="31" customHeight="1" thickBot="1">
      <c r="A450" s="83"/>
      <c r="B450" s="109"/>
      <c r="C450" s="99"/>
      <c r="D450" s="30"/>
      <c r="E450" s="83"/>
      <c r="F450" s="83"/>
      <c r="G450" s="84"/>
      <c r="H450" s="110"/>
      <c r="I450" s="86"/>
      <c r="J450" s="86"/>
      <c r="K450" s="84"/>
      <c r="L450" s="83"/>
      <c r="M450" s="85"/>
      <c r="N450" s="85"/>
      <c r="O450" s="83"/>
      <c r="P450" s="83"/>
      <c r="Q450" s="84"/>
      <c r="R450" s="83"/>
      <c r="S450" s="85"/>
      <c r="T450" s="85"/>
      <c r="U450" s="129" t="s">
        <v>2922</v>
      </c>
      <c r="V450" s="219" t="s">
        <v>2588</v>
      </c>
      <c r="W450" s="211" t="s">
        <v>306</v>
      </c>
      <c r="X450" s="315" t="s">
        <v>3097</v>
      </c>
      <c r="Y450" s="211" t="s">
        <v>3049</v>
      </c>
      <c r="Z450" s="343"/>
      <c r="AA450" s="8"/>
      <c r="AB450" s="8"/>
      <c r="AC450" s="8"/>
      <c r="AD450" s="8"/>
      <c r="AE450" s="8"/>
      <c r="AF450" s="8"/>
    </row>
    <row r="451" spans="1:32" ht="44.25" customHeight="1" thickBot="1">
      <c r="A451" s="83"/>
      <c r="B451" s="109"/>
      <c r="C451" s="99"/>
      <c r="D451" s="30"/>
      <c r="E451" s="83"/>
      <c r="F451" s="83"/>
      <c r="G451" s="84"/>
      <c r="H451" s="110"/>
      <c r="I451" s="86"/>
      <c r="J451" s="86"/>
      <c r="K451" s="84"/>
      <c r="L451" s="83"/>
      <c r="M451" s="85"/>
      <c r="N451" s="85"/>
      <c r="O451" s="83"/>
      <c r="P451" s="83"/>
      <c r="Q451" s="84"/>
      <c r="R451" s="83"/>
      <c r="S451" s="85"/>
      <c r="T451" s="85"/>
      <c r="U451" s="129" t="s">
        <v>2923</v>
      </c>
      <c r="V451" s="131" t="s">
        <v>2231</v>
      </c>
      <c r="W451" s="211" t="s">
        <v>306</v>
      </c>
      <c r="X451" s="315" t="s">
        <v>3097</v>
      </c>
      <c r="Y451" s="211" t="s">
        <v>3049</v>
      </c>
      <c r="Z451" s="343"/>
      <c r="AA451" s="8"/>
      <c r="AB451" s="8"/>
      <c r="AC451" s="8"/>
      <c r="AD451" s="8"/>
      <c r="AE451" s="8"/>
      <c r="AF451" s="8"/>
    </row>
    <row r="452" spans="1:32" ht="69" customHeight="1" thickBot="1">
      <c r="A452" s="83"/>
      <c r="B452" s="109"/>
      <c r="C452" s="99"/>
      <c r="D452" s="30"/>
      <c r="E452" s="83"/>
      <c r="F452" s="83"/>
      <c r="G452" s="84"/>
      <c r="H452" s="110"/>
      <c r="I452" s="86"/>
      <c r="J452" s="86"/>
      <c r="K452" s="84"/>
      <c r="L452" s="83"/>
      <c r="M452" s="85"/>
      <c r="N452" s="85"/>
      <c r="O452" s="83"/>
      <c r="P452" s="83"/>
      <c r="Q452" s="84"/>
      <c r="R452" s="83"/>
      <c r="S452" s="85"/>
      <c r="T452" s="85"/>
      <c r="U452" s="211" t="s">
        <v>2929</v>
      </c>
      <c r="V452" s="100" t="s">
        <v>2589</v>
      </c>
      <c r="W452" s="412" t="s">
        <v>3026</v>
      </c>
      <c r="X452" s="85"/>
      <c r="Y452" s="412" t="s">
        <v>3025</v>
      </c>
      <c r="Z452" s="85" t="s">
        <v>3064</v>
      </c>
      <c r="AA452" s="8"/>
      <c r="AB452" s="8"/>
      <c r="AC452" s="8"/>
      <c r="AD452" s="8"/>
      <c r="AE452" s="8"/>
      <c r="AF452" s="8"/>
    </row>
    <row r="453" spans="1:32" s="52" customFormat="1" ht="31.5" customHeight="1">
      <c r="A453" s="118"/>
      <c r="B453" s="119"/>
      <c r="C453" s="120"/>
      <c r="D453" s="121"/>
      <c r="E453" s="121"/>
      <c r="F453" s="122"/>
      <c r="G453" s="123"/>
      <c r="H453" s="124"/>
      <c r="I453" s="125"/>
      <c r="J453" s="125"/>
      <c r="K453" s="123"/>
      <c r="L453" s="118"/>
      <c r="M453" s="122"/>
      <c r="N453" s="122"/>
      <c r="O453" s="118"/>
      <c r="P453" s="118"/>
      <c r="Q453" s="123"/>
      <c r="R453" s="118"/>
      <c r="S453" s="122"/>
      <c r="T453" s="122"/>
      <c r="U453" s="118"/>
      <c r="V453" s="122"/>
      <c r="W453" s="118"/>
      <c r="X453" s="122"/>
      <c r="Y453" s="118"/>
      <c r="Z453" s="122"/>
      <c r="AA453" s="16"/>
      <c r="AB453" s="16"/>
      <c r="AC453" s="16"/>
      <c r="AD453" s="16"/>
      <c r="AE453" s="16"/>
      <c r="AF453" s="16"/>
    </row>
    <row r="454" spans="1:32" s="52" customFormat="1" ht="31.5" customHeight="1">
      <c r="A454" s="118"/>
      <c r="B454" s="119"/>
      <c r="C454" s="120"/>
      <c r="D454" s="121"/>
      <c r="E454" s="121"/>
      <c r="F454" s="122"/>
      <c r="G454" s="123"/>
      <c r="H454" s="124"/>
      <c r="I454" s="125"/>
      <c r="J454" s="125"/>
      <c r="K454" s="123"/>
      <c r="L454" s="118"/>
      <c r="M454" s="122"/>
      <c r="N454" s="122"/>
      <c r="O454" s="118"/>
      <c r="P454" s="118"/>
      <c r="Q454" s="123"/>
      <c r="R454" s="118"/>
      <c r="S454" s="122"/>
      <c r="T454" s="122"/>
      <c r="U454" s="118"/>
      <c r="V454" s="122"/>
      <c r="W454" s="118"/>
      <c r="X454" s="122"/>
      <c r="Y454" s="118"/>
      <c r="Z454" s="122"/>
      <c r="AA454" s="16"/>
      <c r="AB454" s="16"/>
      <c r="AC454" s="16"/>
      <c r="AD454" s="16"/>
      <c r="AE454" s="16"/>
      <c r="AF454" s="16"/>
    </row>
    <row r="455" spans="1:32" s="52" customFormat="1" ht="31.5" customHeight="1">
      <c r="A455" s="118"/>
      <c r="B455" s="119"/>
      <c r="C455" s="120"/>
      <c r="D455" s="121"/>
      <c r="E455" s="121"/>
      <c r="F455" s="122"/>
      <c r="G455" s="123"/>
      <c r="H455" s="124"/>
      <c r="I455" s="125"/>
      <c r="J455" s="125"/>
      <c r="K455" s="123"/>
      <c r="L455" s="118"/>
      <c r="M455" s="122"/>
      <c r="N455" s="122"/>
      <c r="O455" s="118"/>
      <c r="P455" s="118"/>
      <c r="Q455" s="123"/>
      <c r="R455" s="118"/>
      <c r="S455" s="122"/>
      <c r="T455" s="122"/>
      <c r="U455" s="118"/>
      <c r="V455" s="122"/>
      <c r="W455" s="118"/>
      <c r="X455" s="122"/>
      <c r="Y455" s="118"/>
      <c r="Z455" s="122"/>
      <c r="AA455" s="16"/>
      <c r="AB455" s="16"/>
      <c r="AC455" s="16"/>
      <c r="AD455" s="16"/>
      <c r="AE455" s="16"/>
      <c r="AF455" s="16"/>
    </row>
    <row r="456" spans="1:32" s="52" customFormat="1" ht="31.5" customHeight="1">
      <c r="A456" s="118"/>
      <c r="B456" s="119"/>
      <c r="C456" s="120"/>
      <c r="D456" s="121"/>
      <c r="E456" s="121"/>
      <c r="F456" s="122"/>
      <c r="G456" s="123"/>
      <c r="H456" s="124"/>
      <c r="I456" s="125"/>
      <c r="J456" s="125"/>
      <c r="K456" s="123"/>
      <c r="L456" s="118"/>
      <c r="M456" s="122"/>
      <c r="N456" s="122"/>
      <c r="O456" s="118"/>
      <c r="P456" s="118"/>
      <c r="Q456" s="123"/>
      <c r="R456" s="118"/>
      <c r="S456" s="122"/>
      <c r="T456" s="122"/>
      <c r="U456" s="118"/>
      <c r="V456" s="122"/>
      <c r="W456" s="118"/>
      <c r="X456" s="122"/>
      <c r="Y456" s="118"/>
      <c r="Z456" s="122"/>
      <c r="AA456" s="16"/>
      <c r="AB456" s="16"/>
      <c r="AC456" s="16"/>
      <c r="AD456" s="16"/>
      <c r="AE456" s="16"/>
      <c r="AF456" s="16"/>
    </row>
    <row r="457" spans="1:32" s="52" customFormat="1" ht="31.5" customHeight="1">
      <c r="A457" s="118"/>
      <c r="B457" s="119"/>
      <c r="C457" s="120"/>
      <c r="D457" s="121"/>
      <c r="E457" s="121"/>
      <c r="F457" s="122"/>
      <c r="G457" s="123"/>
      <c r="H457" s="124"/>
      <c r="I457" s="125"/>
      <c r="J457" s="125"/>
      <c r="K457" s="123"/>
      <c r="L457" s="118"/>
      <c r="M457" s="122"/>
      <c r="N457" s="122"/>
      <c r="O457" s="118"/>
      <c r="P457" s="118"/>
      <c r="Q457" s="123"/>
      <c r="R457" s="118"/>
      <c r="S457" s="122"/>
      <c r="T457" s="122"/>
      <c r="U457" s="118"/>
      <c r="V457" s="122"/>
      <c r="W457" s="118"/>
      <c r="X457" s="122"/>
      <c r="Y457" s="118"/>
      <c r="Z457" s="122"/>
      <c r="AA457" s="16"/>
      <c r="AB457" s="16"/>
      <c r="AC457" s="16"/>
      <c r="AD457" s="16"/>
      <c r="AE457" s="16"/>
      <c r="AF457" s="16"/>
    </row>
    <row r="458" spans="1:32" s="52" customFormat="1" ht="31.5" customHeight="1">
      <c r="A458" s="118"/>
      <c r="B458" s="119"/>
      <c r="C458" s="120"/>
      <c r="D458" s="121"/>
      <c r="E458" s="121"/>
      <c r="F458" s="122"/>
      <c r="G458" s="123"/>
      <c r="H458" s="124"/>
      <c r="I458" s="125"/>
      <c r="J458" s="125"/>
      <c r="K458" s="123"/>
      <c r="L458" s="118"/>
      <c r="M458" s="122"/>
      <c r="N458" s="122"/>
      <c r="O458" s="118"/>
      <c r="P458" s="118"/>
      <c r="Q458" s="123"/>
      <c r="R458" s="118"/>
      <c r="S458" s="122"/>
      <c r="T458" s="122"/>
      <c r="U458" s="118"/>
      <c r="V458" s="122"/>
      <c r="W458" s="118"/>
      <c r="X458" s="122"/>
      <c r="Y458" s="118"/>
      <c r="Z458" s="122"/>
      <c r="AA458" s="16"/>
      <c r="AB458" s="16"/>
      <c r="AC458" s="16"/>
      <c r="AD458" s="16"/>
      <c r="AE458" s="16"/>
      <c r="AF458" s="16"/>
    </row>
    <row r="459" spans="1:32" s="52" customFormat="1" ht="31.5" customHeight="1">
      <c r="A459" s="118"/>
      <c r="B459" s="119"/>
      <c r="C459" s="120"/>
      <c r="D459" s="121"/>
      <c r="E459" s="121"/>
      <c r="F459" s="122"/>
      <c r="G459" s="123"/>
      <c r="H459" s="124"/>
      <c r="I459" s="125"/>
      <c r="J459" s="125"/>
      <c r="K459" s="123"/>
      <c r="L459" s="118"/>
      <c r="M459" s="122"/>
      <c r="N459" s="122"/>
      <c r="O459" s="118"/>
      <c r="P459" s="118"/>
      <c r="Q459" s="123"/>
      <c r="R459" s="118"/>
      <c r="S459" s="122"/>
      <c r="T459" s="122"/>
      <c r="U459" s="118"/>
      <c r="V459" s="122"/>
      <c r="W459" s="118"/>
      <c r="X459" s="122"/>
      <c r="Y459" s="118"/>
      <c r="Z459" s="122"/>
      <c r="AA459" s="16"/>
      <c r="AB459" s="16"/>
      <c r="AC459" s="16"/>
      <c r="AD459" s="16"/>
      <c r="AE459" s="16"/>
      <c r="AF459" s="16"/>
    </row>
    <row r="460" spans="1:32" s="52" customFormat="1" ht="31.5" customHeight="1">
      <c r="A460" s="118"/>
      <c r="B460" s="119"/>
      <c r="C460" s="120"/>
      <c r="D460" s="121"/>
      <c r="E460" s="121"/>
      <c r="F460" s="122"/>
      <c r="G460" s="123"/>
      <c r="H460" s="124"/>
      <c r="I460" s="125"/>
      <c r="J460" s="125"/>
      <c r="K460" s="123"/>
      <c r="L460" s="118"/>
      <c r="M460" s="122"/>
      <c r="N460" s="122"/>
      <c r="O460" s="118"/>
      <c r="P460" s="118"/>
      <c r="Q460" s="123"/>
      <c r="R460" s="118"/>
      <c r="S460" s="122"/>
      <c r="T460" s="122"/>
      <c r="U460" s="118"/>
      <c r="V460" s="122"/>
      <c r="W460" s="118"/>
      <c r="X460" s="122"/>
      <c r="Y460" s="118"/>
      <c r="Z460" s="122"/>
      <c r="AA460" s="16"/>
      <c r="AB460" s="16"/>
      <c r="AC460" s="16"/>
      <c r="AD460" s="16"/>
      <c r="AE460" s="16"/>
      <c r="AF460" s="16"/>
    </row>
    <row r="461" spans="1:32" s="52" customFormat="1" ht="31.5" customHeight="1">
      <c r="A461" s="118"/>
      <c r="B461" s="119"/>
      <c r="C461" s="120"/>
      <c r="D461" s="121"/>
      <c r="E461" s="121"/>
      <c r="F461" s="122"/>
      <c r="G461" s="123"/>
      <c r="H461" s="124"/>
      <c r="I461" s="125"/>
      <c r="J461" s="125"/>
      <c r="K461" s="123"/>
      <c r="L461" s="118"/>
      <c r="M461" s="122"/>
      <c r="N461" s="122"/>
      <c r="O461" s="118"/>
      <c r="P461" s="118"/>
      <c r="Q461" s="123"/>
      <c r="R461" s="118"/>
      <c r="S461" s="122"/>
      <c r="T461" s="122"/>
      <c r="U461" s="118"/>
      <c r="V461" s="122"/>
      <c r="W461" s="118"/>
      <c r="X461" s="122"/>
      <c r="Y461" s="118"/>
      <c r="Z461" s="122"/>
      <c r="AA461" s="16"/>
      <c r="AB461" s="16"/>
      <c r="AC461" s="16"/>
      <c r="AD461" s="16"/>
      <c r="AE461" s="16"/>
      <c r="AF461" s="16"/>
    </row>
    <row r="462" spans="1:32" s="52" customFormat="1" ht="31.5" customHeight="1">
      <c r="A462" s="118"/>
      <c r="B462" s="119"/>
      <c r="C462" s="120"/>
      <c r="D462" s="121"/>
      <c r="E462" s="121"/>
      <c r="F462" s="122"/>
      <c r="G462" s="123"/>
      <c r="H462" s="124"/>
      <c r="I462" s="125"/>
      <c r="J462" s="125"/>
      <c r="K462" s="123"/>
      <c r="L462" s="118"/>
      <c r="M462" s="122"/>
      <c r="N462" s="122"/>
      <c r="O462" s="118"/>
      <c r="P462" s="118"/>
      <c r="Q462" s="123"/>
      <c r="R462" s="118"/>
      <c r="S462" s="122"/>
      <c r="T462" s="122"/>
      <c r="U462" s="118"/>
      <c r="V462" s="122"/>
      <c r="W462" s="118"/>
      <c r="X462" s="122"/>
      <c r="Y462" s="118"/>
      <c r="Z462" s="122"/>
      <c r="AA462" s="16"/>
      <c r="AB462" s="16"/>
      <c r="AC462" s="16"/>
      <c r="AD462" s="16"/>
      <c r="AE462" s="16"/>
      <c r="AF462" s="16"/>
    </row>
    <row r="463" spans="1:32" s="52" customFormat="1" ht="31.5" customHeight="1">
      <c r="A463" s="118"/>
      <c r="B463" s="119"/>
      <c r="C463" s="120"/>
      <c r="D463" s="121"/>
      <c r="E463" s="121"/>
      <c r="F463" s="122"/>
      <c r="G463" s="123"/>
      <c r="H463" s="124"/>
      <c r="I463" s="125"/>
      <c r="J463" s="125"/>
      <c r="K463" s="123"/>
      <c r="L463" s="118"/>
      <c r="M463" s="122"/>
      <c r="N463" s="122"/>
      <c r="O463" s="118"/>
      <c r="P463" s="118"/>
      <c r="Q463" s="123"/>
      <c r="R463" s="118"/>
      <c r="S463" s="122"/>
      <c r="T463" s="122"/>
      <c r="U463" s="118"/>
      <c r="V463" s="122"/>
      <c r="W463" s="118"/>
      <c r="X463" s="122"/>
      <c r="Y463" s="118"/>
      <c r="Z463" s="122"/>
      <c r="AA463" s="16"/>
      <c r="AB463" s="16"/>
      <c r="AC463" s="16"/>
      <c r="AD463" s="16"/>
      <c r="AE463" s="16"/>
      <c r="AF463" s="16"/>
    </row>
    <row r="464" spans="1:32" s="52" customFormat="1" ht="31.5" customHeight="1">
      <c r="A464" s="118"/>
      <c r="B464" s="119"/>
      <c r="C464" s="120"/>
      <c r="D464" s="121"/>
      <c r="E464" s="121"/>
      <c r="F464" s="122"/>
      <c r="G464" s="123"/>
      <c r="H464" s="124"/>
      <c r="I464" s="125"/>
      <c r="J464" s="125"/>
      <c r="K464" s="123"/>
      <c r="L464" s="118"/>
      <c r="M464" s="122"/>
      <c r="N464" s="122"/>
      <c r="O464" s="118"/>
      <c r="P464" s="118"/>
      <c r="Q464" s="123"/>
      <c r="R464" s="118"/>
      <c r="S464" s="122"/>
      <c r="T464" s="122"/>
      <c r="U464" s="118"/>
      <c r="V464" s="122"/>
      <c r="W464" s="118"/>
      <c r="X464" s="122"/>
      <c r="Y464" s="118"/>
      <c r="Z464" s="122"/>
      <c r="AA464" s="16"/>
      <c r="AB464" s="16"/>
      <c r="AC464" s="16"/>
      <c r="AD464" s="16"/>
      <c r="AE464" s="16"/>
      <c r="AF464" s="16"/>
    </row>
    <row r="465" spans="1:32" s="52" customFormat="1" ht="31.5" customHeight="1">
      <c r="A465" s="118"/>
      <c r="B465" s="119"/>
      <c r="C465" s="120"/>
      <c r="D465" s="121"/>
      <c r="E465" s="121"/>
      <c r="F465" s="122"/>
      <c r="G465" s="123"/>
      <c r="H465" s="124"/>
      <c r="I465" s="125"/>
      <c r="J465" s="125"/>
      <c r="K465" s="123"/>
      <c r="L465" s="118"/>
      <c r="M465" s="122"/>
      <c r="N465" s="122"/>
      <c r="O465" s="118"/>
      <c r="P465" s="118"/>
      <c r="Q465" s="123"/>
      <c r="R465" s="118"/>
      <c r="S465" s="122"/>
      <c r="T465" s="122"/>
      <c r="U465" s="118"/>
      <c r="V465" s="122"/>
      <c r="W465" s="118"/>
      <c r="X465" s="122"/>
      <c r="Y465" s="118"/>
      <c r="Z465" s="122"/>
      <c r="AA465" s="16"/>
      <c r="AB465" s="16"/>
      <c r="AC465" s="16"/>
      <c r="AD465" s="16"/>
      <c r="AE465" s="16"/>
      <c r="AF465" s="16"/>
    </row>
    <row r="466" spans="1:32" s="52" customFormat="1" ht="31.5" customHeight="1">
      <c r="A466" s="118"/>
      <c r="B466" s="119"/>
      <c r="C466" s="120"/>
      <c r="D466" s="121"/>
      <c r="E466" s="121"/>
      <c r="F466" s="122"/>
      <c r="G466" s="123"/>
      <c r="H466" s="124"/>
      <c r="I466" s="125"/>
      <c r="J466" s="125"/>
      <c r="K466" s="123"/>
      <c r="L466" s="118"/>
      <c r="M466" s="122"/>
      <c r="N466" s="122"/>
      <c r="O466" s="118"/>
      <c r="P466" s="118"/>
      <c r="Q466" s="123"/>
      <c r="R466" s="118"/>
      <c r="S466" s="122"/>
      <c r="T466" s="122"/>
      <c r="U466" s="118"/>
      <c r="V466" s="122"/>
      <c r="W466" s="118"/>
      <c r="X466" s="122"/>
      <c r="Y466" s="118"/>
      <c r="Z466" s="122"/>
      <c r="AA466" s="16"/>
      <c r="AB466" s="16"/>
      <c r="AC466" s="16"/>
      <c r="AD466" s="16"/>
      <c r="AE466" s="16"/>
      <c r="AF466" s="16"/>
    </row>
    <row r="467" spans="1:32" s="52" customFormat="1" ht="31.5" customHeight="1">
      <c r="A467" s="118"/>
      <c r="B467" s="119"/>
      <c r="C467" s="120"/>
      <c r="D467" s="121"/>
      <c r="E467" s="121"/>
      <c r="F467" s="122"/>
      <c r="G467" s="123"/>
      <c r="H467" s="124"/>
      <c r="I467" s="125"/>
      <c r="J467" s="125"/>
      <c r="K467" s="123"/>
      <c r="L467" s="118"/>
      <c r="M467" s="122"/>
      <c r="N467" s="122"/>
      <c r="O467" s="118"/>
      <c r="P467" s="118"/>
      <c r="Q467" s="123"/>
      <c r="R467" s="118"/>
      <c r="S467" s="122"/>
      <c r="T467" s="122"/>
      <c r="U467" s="118"/>
      <c r="V467" s="122"/>
      <c r="W467" s="118"/>
      <c r="X467" s="122"/>
      <c r="Y467" s="118"/>
      <c r="Z467" s="122"/>
      <c r="AA467" s="16"/>
      <c r="AB467" s="16"/>
      <c r="AC467" s="16"/>
      <c r="AD467" s="16"/>
      <c r="AE467" s="16"/>
      <c r="AF467" s="16"/>
    </row>
    <row r="468" spans="1:32" s="52" customFormat="1" ht="31.5" customHeight="1">
      <c r="A468" s="118"/>
      <c r="B468" s="119"/>
      <c r="C468" s="120"/>
      <c r="D468" s="121"/>
      <c r="E468" s="121"/>
      <c r="F468" s="122"/>
      <c r="G468" s="123"/>
      <c r="H468" s="124"/>
      <c r="I468" s="125"/>
      <c r="J468" s="125"/>
      <c r="K468" s="123"/>
      <c r="L468" s="118"/>
      <c r="M468" s="122"/>
      <c r="N468" s="122"/>
      <c r="O468" s="118"/>
      <c r="P468" s="118"/>
      <c r="Q468" s="123"/>
      <c r="R468" s="118"/>
      <c r="S468" s="122"/>
      <c r="T468" s="122"/>
      <c r="U468" s="118"/>
      <c r="V468" s="122"/>
      <c r="W468" s="118"/>
      <c r="X468" s="122"/>
      <c r="Y468" s="118"/>
      <c r="Z468" s="122"/>
      <c r="AA468" s="16"/>
      <c r="AB468" s="16"/>
      <c r="AC468" s="16"/>
      <c r="AD468" s="16"/>
      <c r="AE468" s="16"/>
      <c r="AF468" s="16"/>
    </row>
    <row r="469" spans="1:32" s="52" customFormat="1" ht="31.5" customHeight="1">
      <c r="A469" s="118"/>
      <c r="B469" s="119"/>
      <c r="C469" s="120"/>
      <c r="D469" s="121"/>
      <c r="E469" s="121"/>
      <c r="F469" s="122"/>
      <c r="G469" s="123"/>
      <c r="H469" s="124"/>
      <c r="I469" s="125"/>
      <c r="J469" s="125"/>
      <c r="K469" s="123"/>
      <c r="L469" s="118"/>
      <c r="M469" s="122"/>
      <c r="N469" s="122"/>
      <c r="O469" s="118"/>
      <c r="P469" s="118"/>
      <c r="Q469" s="123"/>
      <c r="R469" s="118"/>
      <c r="S469" s="122"/>
      <c r="T469" s="122"/>
      <c r="U469" s="118"/>
      <c r="V469" s="122"/>
      <c r="W469" s="118"/>
      <c r="X469" s="122"/>
      <c r="Y469" s="118"/>
      <c r="Z469" s="122"/>
      <c r="AA469" s="16"/>
      <c r="AB469" s="16"/>
      <c r="AC469" s="16"/>
      <c r="AD469" s="16"/>
      <c r="AE469" s="16"/>
      <c r="AF469" s="16"/>
    </row>
    <row r="470" spans="1:32" s="52" customFormat="1" ht="31.5" customHeight="1">
      <c r="A470" s="118"/>
      <c r="B470" s="119"/>
      <c r="C470" s="120"/>
      <c r="D470" s="121"/>
      <c r="E470" s="121"/>
      <c r="F470" s="122"/>
      <c r="G470" s="123"/>
      <c r="H470" s="124"/>
      <c r="I470" s="125"/>
      <c r="J470" s="125"/>
      <c r="K470" s="123"/>
      <c r="L470" s="118"/>
      <c r="M470" s="122"/>
      <c r="N470" s="122"/>
      <c r="O470" s="118"/>
      <c r="P470" s="118"/>
      <c r="Q470" s="123"/>
      <c r="R470" s="118"/>
      <c r="S470" s="122"/>
      <c r="T470" s="122"/>
      <c r="U470" s="118"/>
      <c r="V470" s="122"/>
      <c r="W470" s="118"/>
      <c r="X470" s="122"/>
      <c r="Y470" s="118"/>
      <c r="Z470" s="122"/>
      <c r="AA470" s="16"/>
      <c r="AB470" s="16"/>
      <c r="AC470" s="16"/>
      <c r="AD470" s="16"/>
      <c r="AE470" s="16"/>
      <c r="AF470" s="16"/>
    </row>
    <row r="471" spans="1:32" s="52" customFormat="1" ht="31.5" customHeight="1">
      <c r="A471" s="118"/>
      <c r="B471" s="119"/>
      <c r="C471" s="120"/>
      <c r="D471" s="121"/>
      <c r="E471" s="121"/>
      <c r="F471" s="122"/>
      <c r="G471" s="123"/>
      <c r="H471" s="124"/>
      <c r="I471" s="125"/>
      <c r="J471" s="125"/>
      <c r="K471" s="123"/>
      <c r="L471" s="118"/>
      <c r="M471" s="122"/>
      <c r="N471" s="122"/>
      <c r="O471" s="118"/>
      <c r="P471" s="118"/>
      <c r="Q471" s="123"/>
      <c r="R471" s="118"/>
      <c r="S471" s="122"/>
      <c r="T471" s="122"/>
      <c r="U471" s="118"/>
      <c r="V471" s="122"/>
      <c r="W471" s="118"/>
      <c r="X471" s="122"/>
      <c r="Y471" s="118"/>
      <c r="Z471" s="122"/>
      <c r="AA471" s="16"/>
      <c r="AB471" s="16"/>
      <c r="AC471" s="16"/>
      <c r="AD471" s="16"/>
      <c r="AE471" s="16"/>
      <c r="AF471" s="16"/>
    </row>
    <row r="472" spans="1:32" s="52" customFormat="1" ht="31.5" customHeight="1">
      <c r="A472" s="118"/>
      <c r="B472" s="119"/>
      <c r="C472" s="120"/>
      <c r="D472" s="121"/>
      <c r="E472" s="121"/>
      <c r="F472" s="122"/>
      <c r="G472" s="123"/>
      <c r="H472" s="124"/>
      <c r="I472" s="125"/>
      <c r="J472" s="125"/>
      <c r="K472" s="123"/>
      <c r="L472" s="118"/>
      <c r="M472" s="122"/>
      <c r="N472" s="122"/>
      <c r="O472" s="118"/>
      <c r="P472" s="118"/>
      <c r="Q472" s="123"/>
      <c r="R472" s="118"/>
      <c r="S472" s="122"/>
      <c r="T472" s="122"/>
      <c r="U472" s="118"/>
      <c r="V472" s="122"/>
      <c r="W472" s="118"/>
      <c r="X472" s="122"/>
      <c r="Y472" s="118"/>
      <c r="Z472" s="122"/>
      <c r="AA472" s="16"/>
      <c r="AB472" s="16"/>
      <c r="AC472" s="16"/>
      <c r="AD472" s="16"/>
      <c r="AE472" s="16"/>
      <c r="AF472" s="16"/>
    </row>
    <row r="473" spans="1:32" s="52" customFormat="1" ht="31.5" customHeight="1">
      <c r="A473" s="118"/>
      <c r="B473" s="119"/>
      <c r="C473" s="120"/>
      <c r="D473" s="121"/>
      <c r="E473" s="121"/>
      <c r="F473" s="122"/>
      <c r="G473" s="123"/>
      <c r="H473" s="124"/>
      <c r="I473" s="125"/>
      <c r="J473" s="125"/>
      <c r="K473" s="123"/>
      <c r="L473" s="118"/>
      <c r="M473" s="122"/>
      <c r="N473" s="122"/>
      <c r="O473" s="118"/>
      <c r="P473" s="118"/>
      <c r="Q473" s="123"/>
      <c r="R473" s="118"/>
      <c r="S473" s="122"/>
      <c r="T473" s="122"/>
      <c r="U473" s="118"/>
      <c r="V473" s="122"/>
      <c r="W473" s="118"/>
      <c r="X473" s="122"/>
      <c r="Y473" s="118"/>
      <c r="Z473" s="122"/>
      <c r="AA473" s="16"/>
      <c r="AB473" s="16"/>
      <c r="AC473" s="16"/>
      <c r="AD473" s="16"/>
      <c r="AE473" s="16"/>
      <c r="AF473" s="16"/>
    </row>
    <row r="474" spans="1:32" s="52" customFormat="1" ht="31.5" customHeight="1">
      <c r="A474" s="118"/>
      <c r="B474" s="119"/>
      <c r="C474" s="120"/>
      <c r="D474" s="121"/>
      <c r="E474" s="121"/>
      <c r="F474" s="122"/>
      <c r="G474" s="123"/>
      <c r="H474" s="124"/>
      <c r="I474" s="125"/>
      <c r="J474" s="125"/>
      <c r="K474" s="123"/>
      <c r="L474" s="118"/>
      <c r="M474" s="122"/>
      <c r="N474" s="122"/>
      <c r="O474" s="118"/>
      <c r="P474" s="118"/>
      <c r="Q474" s="123"/>
      <c r="R474" s="118"/>
      <c r="S474" s="122"/>
      <c r="T474" s="122"/>
      <c r="U474" s="118"/>
      <c r="V474" s="122"/>
      <c r="W474" s="118"/>
      <c r="X474" s="122"/>
      <c r="Y474" s="118"/>
      <c r="Z474" s="122"/>
      <c r="AA474" s="16"/>
      <c r="AB474" s="16"/>
      <c r="AC474" s="16"/>
      <c r="AD474" s="16"/>
      <c r="AE474" s="16"/>
      <c r="AF474" s="16"/>
    </row>
    <row r="475" spans="1:32" s="52" customFormat="1" ht="31.5" customHeight="1">
      <c r="A475" s="118"/>
      <c r="B475" s="119"/>
      <c r="C475" s="120"/>
      <c r="D475" s="121"/>
      <c r="E475" s="121"/>
      <c r="F475" s="122"/>
      <c r="G475" s="123"/>
      <c r="H475" s="124"/>
      <c r="I475" s="125"/>
      <c r="J475" s="125"/>
      <c r="K475" s="123"/>
      <c r="L475" s="118"/>
      <c r="M475" s="122"/>
      <c r="N475" s="122"/>
      <c r="O475" s="118"/>
      <c r="P475" s="118"/>
      <c r="Q475" s="123"/>
      <c r="R475" s="118"/>
      <c r="S475" s="122"/>
      <c r="T475" s="122"/>
      <c r="U475" s="118"/>
      <c r="V475" s="122"/>
      <c r="W475" s="118"/>
      <c r="X475" s="122"/>
      <c r="Y475" s="118"/>
      <c r="Z475" s="122"/>
      <c r="AA475" s="16"/>
      <c r="AB475" s="16"/>
      <c r="AC475" s="16"/>
      <c r="AD475" s="16"/>
      <c r="AE475" s="16"/>
      <c r="AF475" s="16"/>
    </row>
    <row r="476" spans="1:32" s="52" customFormat="1" ht="31.5" customHeight="1">
      <c r="A476" s="118"/>
      <c r="B476" s="119"/>
      <c r="C476" s="120"/>
      <c r="D476" s="121"/>
      <c r="E476" s="121"/>
      <c r="F476" s="122"/>
      <c r="G476" s="123"/>
      <c r="H476" s="124"/>
      <c r="I476" s="125"/>
      <c r="J476" s="125"/>
      <c r="K476" s="123"/>
      <c r="L476" s="118"/>
      <c r="M476" s="122"/>
      <c r="N476" s="122"/>
      <c r="O476" s="118"/>
      <c r="P476" s="118"/>
      <c r="Q476" s="123"/>
      <c r="R476" s="118"/>
      <c r="S476" s="122"/>
      <c r="T476" s="122"/>
      <c r="U476" s="118"/>
      <c r="V476" s="122"/>
      <c r="W476" s="118"/>
      <c r="X476" s="122"/>
      <c r="Y476" s="118"/>
      <c r="Z476" s="122"/>
      <c r="AA476" s="16"/>
      <c r="AB476" s="16"/>
      <c r="AC476" s="16"/>
      <c r="AD476" s="16"/>
      <c r="AE476" s="16"/>
      <c r="AF476" s="16"/>
    </row>
    <row r="477" spans="1:32" s="52" customFormat="1" ht="31.5" customHeight="1">
      <c r="A477" s="118"/>
      <c r="B477" s="119"/>
      <c r="C477" s="120"/>
      <c r="D477" s="121"/>
      <c r="E477" s="121"/>
      <c r="F477" s="122"/>
      <c r="G477" s="123"/>
      <c r="H477" s="124"/>
      <c r="I477" s="125"/>
      <c r="J477" s="125"/>
      <c r="K477" s="123"/>
      <c r="L477" s="118"/>
      <c r="M477" s="122"/>
      <c r="N477" s="122"/>
      <c r="O477" s="118"/>
      <c r="P477" s="118"/>
      <c r="Q477" s="123"/>
      <c r="R477" s="118"/>
      <c r="S477" s="122"/>
      <c r="T477" s="122"/>
      <c r="U477" s="118"/>
      <c r="V477" s="122"/>
      <c r="W477" s="118"/>
      <c r="X477" s="122"/>
      <c r="Y477" s="118"/>
      <c r="Z477" s="122"/>
      <c r="AA477" s="16"/>
      <c r="AB477" s="16"/>
      <c r="AC477" s="16"/>
      <c r="AD477" s="16"/>
      <c r="AE477" s="16"/>
      <c r="AF477" s="16"/>
    </row>
    <row r="478" spans="1:32" s="52" customFormat="1" ht="31.5" customHeight="1">
      <c r="A478" s="118"/>
      <c r="B478" s="119"/>
      <c r="C478" s="120"/>
      <c r="D478" s="121"/>
      <c r="E478" s="121"/>
      <c r="F478" s="122"/>
      <c r="G478" s="123"/>
      <c r="H478" s="124"/>
      <c r="I478" s="125"/>
      <c r="J478" s="125"/>
      <c r="K478" s="123"/>
      <c r="L478" s="118"/>
      <c r="M478" s="122"/>
      <c r="N478" s="122"/>
      <c r="O478" s="118"/>
      <c r="P478" s="118"/>
      <c r="Q478" s="123"/>
      <c r="R478" s="118"/>
      <c r="S478" s="122"/>
      <c r="T478" s="122"/>
      <c r="U478" s="118"/>
      <c r="V478" s="122"/>
      <c r="W478" s="118"/>
      <c r="X478" s="122"/>
      <c r="Y478" s="118"/>
      <c r="Z478" s="122"/>
      <c r="AA478" s="16"/>
      <c r="AB478" s="16"/>
      <c r="AC478" s="16"/>
      <c r="AD478" s="16"/>
      <c r="AE478" s="16"/>
      <c r="AF478" s="16"/>
    </row>
    <row r="479" spans="1:32" s="52" customFormat="1" ht="31.5" customHeight="1">
      <c r="A479" s="118"/>
      <c r="B479" s="119"/>
      <c r="C479" s="120"/>
      <c r="D479" s="121"/>
      <c r="E479" s="121"/>
      <c r="F479" s="122"/>
      <c r="G479" s="123"/>
      <c r="H479" s="124"/>
      <c r="I479" s="125"/>
      <c r="J479" s="125"/>
      <c r="K479" s="123"/>
      <c r="L479" s="118"/>
      <c r="M479" s="122"/>
      <c r="N479" s="122"/>
      <c r="O479" s="118"/>
      <c r="P479" s="118"/>
      <c r="Q479" s="123"/>
      <c r="R479" s="118"/>
      <c r="S479" s="122"/>
      <c r="T479" s="122"/>
      <c r="U479" s="118"/>
      <c r="V479" s="122"/>
      <c r="W479" s="118"/>
      <c r="X479" s="122"/>
      <c r="Y479" s="118"/>
      <c r="Z479" s="122"/>
      <c r="AA479" s="16"/>
      <c r="AB479" s="16"/>
      <c r="AC479" s="16"/>
      <c r="AD479" s="16"/>
      <c r="AE479" s="16"/>
      <c r="AF479" s="16"/>
    </row>
    <row r="480" spans="1:32" s="52" customFormat="1" ht="31.5" customHeight="1">
      <c r="A480" s="118"/>
      <c r="B480" s="119"/>
      <c r="C480" s="120"/>
      <c r="D480" s="121"/>
      <c r="E480" s="121"/>
      <c r="F480" s="122"/>
      <c r="G480" s="123"/>
      <c r="H480" s="124"/>
      <c r="I480" s="125"/>
      <c r="J480" s="125"/>
      <c r="K480" s="123"/>
      <c r="L480" s="118"/>
      <c r="M480" s="122"/>
      <c r="N480" s="122"/>
      <c r="O480" s="118"/>
      <c r="P480" s="118"/>
      <c r="Q480" s="123"/>
      <c r="R480" s="118"/>
      <c r="S480" s="122"/>
      <c r="T480" s="122"/>
      <c r="U480" s="118"/>
      <c r="V480" s="122"/>
      <c r="W480" s="118"/>
      <c r="X480" s="122"/>
      <c r="Y480" s="118"/>
      <c r="Z480" s="122"/>
      <c r="AA480" s="16"/>
      <c r="AB480" s="16"/>
      <c r="AC480" s="16"/>
      <c r="AD480" s="16"/>
      <c r="AE480" s="16"/>
      <c r="AF480" s="16"/>
    </row>
    <row r="481" spans="1:32" s="52" customFormat="1" ht="31.5" customHeight="1">
      <c r="A481" s="118"/>
      <c r="B481" s="119"/>
      <c r="C481" s="120"/>
      <c r="D481" s="121"/>
      <c r="E481" s="121"/>
      <c r="F481" s="122"/>
      <c r="G481" s="123"/>
      <c r="H481" s="124"/>
      <c r="I481" s="125"/>
      <c r="J481" s="125"/>
      <c r="K481" s="123"/>
      <c r="L481" s="118"/>
      <c r="M481" s="122"/>
      <c r="N481" s="122"/>
      <c r="O481" s="118"/>
      <c r="P481" s="118"/>
      <c r="Q481" s="123"/>
      <c r="R481" s="118"/>
      <c r="S481" s="122"/>
      <c r="T481" s="122"/>
      <c r="U481" s="118"/>
      <c r="V481" s="122"/>
      <c r="W481" s="118"/>
      <c r="X481" s="122"/>
      <c r="Y481" s="118"/>
      <c r="Z481" s="122"/>
      <c r="AA481" s="16"/>
      <c r="AB481" s="16"/>
      <c r="AC481" s="16"/>
      <c r="AD481" s="16"/>
      <c r="AE481" s="16"/>
      <c r="AF481" s="16"/>
    </row>
    <row r="482" spans="1:32" s="52" customFormat="1" ht="31.5" customHeight="1">
      <c r="A482" s="118"/>
      <c r="B482" s="119"/>
      <c r="C482" s="120"/>
      <c r="D482" s="121"/>
      <c r="E482" s="121"/>
      <c r="F482" s="122"/>
      <c r="G482" s="123"/>
      <c r="H482" s="124"/>
      <c r="I482" s="125"/>
      <c r="J482" s="125"/>
      <c r="K482" s="123"/>
      <c r="L482" s="118"/>
      <c r="M482" s="122"/>
      <c r="N482" s="122"/>
      <c r="O482" s="118"/>
      <c r="P482" s="118"/>
      <c r="Q482" s="123"/>
      <c r="R482" s="118"/>
      <c r="S482" s="122"/>
      <c r="T482" s="122"/>
      <c r="U482" s="118"/>
      <c r="V482" s="122"/>
      <c r="W482" s="118"/>
      <c r="X482" s="122"/>
      <c r="Y482" s="118"/>
      <c r="Z482" s="122"/>
      <c r="AA482" s="16"/>
      <c r="AB482" s="16"/>
      <c r="AC482" s="16"/>
      <c r="AD482" s="16"/>
      <c r="AE482" s="16"/>
      <c r="AF482" s="16"/>
    </row>
    <row r="483" spans="1:32" s="52" customFormat="1" ht="31.5" customHeight="1">
      <c r="A483" s="118"/>
      <c r="B483" s="119"/>
      <c r="C483" s="120"/>
      <c r="D483" s="121"/>
      <c r="E483" s="121"/>
      <c r="F483" s="122"/>
      <c r="G483" s="123"/>
      <c r="H483" s="124"/>
      <c r="I483" s="125"/>
      <c r="J483" s="125"/>
      <c r="K483" s="123"/>
      <c r="L483" s="118"/>
      <c r="M483" s="122"/>
      <c r="N483" s="122"/>
      <c r="O483" s="118"/>
      <c r="P483" s="118"/>
      <c r="Q483" s="123"/>
      <c r="R483" s="118"/>
      <c r="S483" s="122"/>
      <c r="T483" s="122"/>
      <c r="U483" s="118"/>
      <c r="V483" s="122"/>
      <c r="W483" s="118"/>
      <c r="X483" s="122"/>
      <c r="Y483" s="118"/>
      <c r="Z483" s="122"/>
      <c r="AA483" s="16"/>
      <c r="AB483" s="16"/>
      <c r="AC483" s="16"/>
      <c r="AD483" s="16"/>
      <c r="AE483" s="16"/>
      <c r="AF483" s="16"/>
    </row>
    <row r="484" spans="1:32" s="52" customFormat="1" ht="31.5" customHeight="1">
      <c r="A484" s="118"/>
      <c r="B484" s="119"/>
      <c r="C484" s="120"/>
      <c r="D484" s="121"/>
      <c r="E484" s="121"/>
      <c r="F484" s="122"/>
      <c r="G484" s="123"/>
      <c r="H484" s="124"/>
      <c r="I484" s="125"/>
      <c r="J484" s="125"/>
      <c r="K484" s="123"/>
      <c r="L484" s="118"/>
      <c r="M484" s="122"/>
      <c r="N484" s="122"/>
      <c r="O484" s="118"/>
      <c r="P484" s="118"/>
      <c r="Q484" s="123"/>
      <c r="R484" s="118"/>
      <c r="S484" s="122"/>
      <c r="T484" s="122"/>
      <c r="U484" s="118"/>
      <c r="V484" s="122"/>
      <c r="W484" s="118"/>
      <c r="X484" s="122"/>
      <c r="Y484" s="118"/>
      <c r="Z484" s="122"/>
      <c r="AA484" s="16"/>
      <c r="AB484" s="16"/>
      <c r="AC484" s="16"/>
      <c r="AD484" s="16"/>
      <c r="AE484" s="16"/>
      <c r="AF484" s="16"/>
    </row>
    <row r="485" spans="1:32" s="52" customFormat="1" ht="31.5" customHeight="1">
      <c r="A485" s="118"/>
      <c r="B485" s="119"/>
      <c r="C485" s="120"/>
      <c r="D485" s="121"/>
      <c r="E485" s="121"/>
      <c r="F485" s="122"/>
      <c r="G485" s="123"/>
      <c r="H485" s="124"/>
      <c r="I485" s="125"/>
      <c r="J485" s="125"/>
      <c r="K485" s="123"/>
      <c r="L485" s="118"/>
      <c r="M485" s="122"/>
      <c r="N485" s="122"/>
      <c r="O485" s="118"/>
      <c r="P485" s="118"/>
      <c r="Q485" s="123"/>
      <c r="R485" s="118"/>
      <c r="S485" s="122"/>
      <c r="T485" s="122"/>
      <c r="U485" s="118"/>
      <c r="V485" s="122"/>
      <c r="W485" s="118"/>
      <c r="X485" s="122"/>
      <c r="Y485" s="118"/>
      <c r="Z485" s="122"/>
      <c r="AA485" s="16"/>
      <c r="AB485" s="16"/>
      <c r="AC485" s="16"/>
      <c r="AD485" s="16"/>
      <c r="AE485" s="16"/>
      <c r="AF485" s="16"/>
    </row>
    <row r="486" spans="1:32" s="52" customFormat="1" ht="31.5" customHeight="1">
      <c r="A486" s="118"/>
      <c r="B486" s="119"/>
      <c r="C486" s="120"/>
      <c r="D486" s="121"/>
      <c r="E486" s="121"/>
      <c r="F486" s="122"/>
      <c r="G486" s="123"/>
      <c r="H486" s="124"/>
      <c r="I486" s="125"/>
      <c r="J486" s="125"/>
      <c r="K486" s="123"/>
      <c r="L486" s="118"/>
      <c r="M486" s="122"/>
      <c r="N486" s="122"/>
      <c r="O486" s="118"/>
      <c r="P486" s="118"/>
      <c r="Q486" s="123"/>
      <c r="R486" s="118"/>
      <c r="S486" s="122"/>
      <c r="T486" s="122"/>
      <c r="U486" s="118"/>
      <c r="V486" s="122"/>
      <c r="W486" s="118"/>
      <c r="X486" s="122"/>
      <c r="Y486" s="118"/>
      <c r="Z486" s="122"/>
      <c r="AA486" s="16"/>
      <c r="AB486" s="16"/>
      <c r="AC486" s="16"/>
      <c r="AD486" s="16"/>
      <c r="AE486" s="16"/>
      <c r="AF486" s="16"/>
    </row>
    <row r="487" spans="1:32" s="52" customFormat="1" ht="31.5" customHeight="1">
      <c r="A487" s="118"/>
      <c r="B487" s="119"/>
      <c r="C487" s="120"/>
      <c r="D487" s="121"/>
      <c r="E487" s="121"/>
      <c r="F487" s="122"/>
      <c r="G487" s="123"/>
      <c r="H487" s="124"/>
      <c r="I487" s="125"/>
      <c r="J487" s="125"/>
      <c r="K487" s="123"/>
      <c r="L487" s="118"/>
      <c r="M487" s="122"/>
      <c r="N487" s="122"/>
      <c r="O487" s="118"/>
      <c r="P487" s="118"/>
      <c r="Q487" s="123"/>
      <c r="R487" s="118"/>
      <c r="S487" s="122"/>
      <c r="T487" s="122"/>
      <c r="U487" s="118"/>
      <c r="V487" s="122"/>
      <c r="W487" s="118"/>
      <c r="X487" s="122"/>
      <c r="Y487" s="118"/>
      <c r="Z487" s="122"/>
      <c r="AA487" s="16"/>
      <c r="AB487" s="16"/>
      <c r="AC487" s="16"/>
      <c r="AD487" s="16"/>
      <c r="AE487" s="16"/>
      <c r="AF487" s="16"/>
    </row>
    <row r="488" spans="1:32" s="52" customFormat="1" ht="31.5" customHeight="1">
      <c r="A488" s="118"/>
      <c r="B488" s="119"/>
      <c r="C488" s="120"/>
      <c r="D488" s="121"/>
      <c r="E488" s="121"/>
      <c r="F488" s="122"/>
      <c r="G488" s="123"/>
      <c r="H488" s="124"/>
      <c r="I488" s="125"/>
      <c r="J488" s="125"/>
      <c r="K488" s="123"/>
      <c r="L488" s="118"/>
      <c r="M488" s="122"/>
      <c r="N488" s="122"/>
      <c r="O488" s="118"/>
      <c r="P488" s="118"/>
      <c r="Q488" s="123"/>
      <c r="R488" s="118"/>
      <c r="S488" s="122"/>
      <c r="T488" s="122"/>
      <c r="U488" s="118"/>
      <c r="V488" s="122"/>
      <c r="W488" s="118"/>
      <c r="X488" s="122"/>
      <c r="Y488" s="118"/>
      <c r="Z488" s="122"/>
      <c r="AA488" s="16"/>
      <c r="AB488" s="16"/>
      <c r="AC488" s="16"/>
      <c r="AD488" s="16"/>
      <c r="AE488" s="16"/>
      <c r="AF488" s="16"/>
    </row>
    <row r="489" spans="1:32" s="52" customFormat="1" ht="31.5" customHeight="1">
      <c r="A489" s="118"/>
      <c r="B489" s="119"/>
      <c r="C489" s="120"/>
      <c r="D489" s="121"/>
      <c r="E489" s="121"/>
      <c r="F489" s="122"/>
      <c r="G489" s="123"/>
      <c r="H489" s="124"/>
      <c r="I489" s="125"/>
      <c r="J489" s="125"/>
      <c r="K489" s="123"/>
      <c r="L489" s="118"/>
      <c r="M489" s="122"/>
      <c r="N489" s="122"/>
      <c r="O489" s="118"/>
      <c r="P489" s="118"/>
      <c r="Q489" s="123"/>
      <c r="R489" s="118"/>
      <c r="S489" s="122"/>
      <c r="T489" s="122"/>
      <c r="U489" s="118"/>
      <c r="V489" s="122"/>
      <c r="W489" s="118"/>
      <c r="X489" s="122"/>
      <c r="Y489" s="118"/>
      <c r="Z489" s="122"/>
      <c r="AA489" s="16"/>
      <c r="AB489" s="16"/>
      <c r="AC489" s="16"/>
      <c r="AD489" s="16"/>
      <c r="AE489" s="16"/>
      <c r="AF489" s="16"/>
    </row>
    <row r="490" spans="1:32" s="52" customFormat="1" ht="31.5" customHeight="1">
      <c r="A490" s="118"/>
      <c r="B490" s="119"/>
      <c r="C490" s="120"/>
      <c r="D490" s="121"/>
      <c r="E490" s="121"/>
      <c r="F490" s="122"/>
      <c r="G490" s="123"/>
      <c r="H490" s="124"/>
      <c r="I490" s="125"/>
      <c r="J490" s="125"/>
      <c r="K490" s="123"/>
      <c r="L490" s="118"/>
      <c r="M490" s="122"/>
      <c r="N490" s="122"/>
      <c r="O490" s="118"/>
      <c r="P490" s="118"/>
      <c r="Q490" s="123"/>
      <c r="R490" s="118"/>
      <c r="S490" s="122"/>
      <c r="T490" s="122"/>
      <c r="U490" s="118"/>
      <c r="V490" s="122"/>
      <c r="W490" s="118"/>
      <c r="X490" s="122"/>
      <c r="Y490" s="118"/>
      <c r="Z490" s="122"/>
      <c r="AA490" s="16"/>
      <c r="AB490" s="16"/>
      <c r="AC490" s="16"/>
      <c r="AD490" s="16"/>
      <c r="AE490" s="16"/>
      <c r="AF490" s="16"/>
    </row>
    <row r="491" spans="1:32" s="52" customFormat="1" ht="31.5" customHeight="1">
      <c r="A491" s="118"/>
      <c r="B491" s="119"/>
      <c r="C491" s="120"/>
      <c r="D491" s="121"/>
      <c r="E491" s="121"/>
      <c r="F491" s="122"/>
      <c r="G491" s="123"/>
      <c r="H491" s="124"/>
      <c r="I491" s="125"/>
      <c r="J491" s="125"/>
      <c r="K491" s="123"/>
      <c r="L491" s="118"/>
      <c r="M491" s="122"/>
      <c r="N491" s="122"/>
      <c r="O491" s="118"/>
      <c r="P491" s="118"/>
      <c r="Q491" s="123"/>
      <c r="R491" s="118"/>
      <c r="S491" s="122"/>
      <c r="T491" s="122"/>
      <c r="U491" s="118"/>
      <c r="V491" s="122"/>
      <c r="W491" s="118"/>
      <c r="X491" s="122"/>
      <c r="Y491" s="118"/>
      <c r="Z491" s="122"/>
      <c r="AA491" s="16"/>
      <c r="AB491" s="16"/>
      <c r="AC491" s="16"/>
      <c r="AD491" s="16"/>
      <c r="AE491" s="16"/>
      <c r="AF491" s="16"/>
    </row>
    <row r="492" spans="1:32" s="52" customFormat="1" ht="31.5" customHeight="1">
      <c r="A492" s="118"/>
      <c r="B492" s="119"/>
      <c r="C492" s="120"/>
      <c r="D492" s="121"/>
      <c r="E492" s="121"/>
      <c r="F492" s="122"/>
      <c r="G492" s="123"/>
      <c r="H492" s="124"/>
      <c r="I492" s="125"/>
      <c r="J492" s="125"/>
      <c r="K492" s="123"/>
      <c r="L492" s="118"/>
      <c r="M492" s="122"/>
      <c r="N492" s="122"/>
      <c r="O492" s="118"/>
      <c r="P492" s="118"/>
      <c r="Q492" s="123"/>
      <c r="R492" s="118"/>
      <c r="S492" s="122"/>
      <c r="T492" s="122"/>
      <c r="U492" s="118"/>
      <c r="V492" s="122"/>
      <c r="W492" s="118"/>
      <c r="X492" s="122"/>
      <c r="Y492" s="118"/>
      <c r="Z492" s="122"/>
      <c r="AA492" s="16"/>
      <c r="AB492" s="16"/>
      <c r="AC492" s="16"/>
      <c r="AD492" s="16"/>
      <c r="AE492" s="16"/>
      <c r="AF492" s="16"/>
    </row>
    <row r="493" spans="1:32" s="52" customFormat="1" ht="31.5" customHeight="1">
      <c r="A493" s="118"/>
      <c r="B493" s="119"/>
      <c r="C493" s="120"/>
      <c r="D493" s="121"/>
      <c r="E493" s="121"/>
      <c r="F493" s="122"/>
      <c r="G493" s="123"/>
      <c r="H493" s="124"/>
      <c r="I493" s="125"/>
      <c r="J493" s="125"/>
      <c r="K493" s="123"/>
      <c r="L493" s="118"/>
      <c r="M493" s="122"/>
      <c r="N493" s="122"/>
      <c r="O493" s="118"/>
      <c r="P493" s="118"/>
      <c r="Q493" s="123"/>
      <c r="R493" s="118"/>
      <c r="S493" s="122"/>
      <c r="T493" s="122"/>
      <c r="U493" s="118"/>
      <c r="V493" s="122"/>
      <c r="W493" s="118"/>
      <c r="X493" s="122"/>
      <c r="Y493" s="118"/>
      <c r="Z493" s="122"/>
      <c r="AA493" s="16"/>
      <c r="AB493" s="16"/>
      <c r="AC493" s="16"/>
      <c r="AD493" s="16"/>
      <c r="AE493" s="16"/>
      <c r="AF493" s="16"/>
    </row>
    <row r="494" spans="1:32" s="52" customFormat="1" ht="31.5" customHeight="1">
      <c r="A494" s="118"/>
      <c r="B494" s="119"/>
      <c r="C494" s="120"/>
      <c r="D494" s="121"/>
      <c r="E494" s="121"/>
      <c r="F494" s="122"/>
      <c r="G494" s="123"/>
      <c r="H494" s="124"/>
      <c r="I494" s="125"/>
      <c r="J494" s="125"/>
      <c r="K494" s="123"/>
      <c r="L494" s="118"/>
      <c r="M494" s="122"/>
      <c r="N494" s="122"/>
      <c r="O494" s="118"/>
      <c r="P494" s="118"/>
      <c r="Q494" s="123"/>
      <c r="R494" s="118"/>
      <c r="S494" s="122"/>
      <c r="T494" s="122"/>
      <c r="U494" s="118"/>
      <c r="V494" s="122"/>
      <c r="W494" s="118"/>
      <c r="X494" s="122"/>
      <c r="Y494" s="118"/>
      <c r="Z494" s="122"/>
      <c r="AA494" s="16"/>
      <c r="AB494" s="16"/>
      <c r="AC494" s="16"/>
      <c r="AD494" s="16"/>
      <c r="AE494" s="16"/>
      <c r="AF494" s="16"/>
    </row>
    <row r="495" spans="1:32" s="52" customFormat="1" ht="31.5" customHeight="1">
      <c r="A495" s="118"/>
      <c r="B495" s="119"/>
      <c r="C495" s="120"/>
      <c r="D495" s="121"/>
      <c r="E495" s="121"/>
      <c r="F495" s="122"/>
      <c r="G495" s="123"/>
      <c r="H495" s="124"/>
      <c r="I495" s="125"/>
      <c r="J495" s="125"/>
      <c r="K495" s="123"/>
      <c r="L495" s="118"/>
      <c r="M495" s="122"/>
      <c r="N495" s="122"/>
      <c r="O495" s="118"/>
      <c r="P495" s="118"/>
      <c r="Q495" s="123"/>
      <c r="R495" s="118"/>
      <c r="S495" s="122"/>
      <c r="T495" s="122"/>
      <c r="U495" s="118"/>
      <c r="V495" s="122"/>
      <c r="W495" s="118"/>
      <c r="X495" s="122"/>
      <c r="Y495" s="118"/>
      <c r="Z495" s="122"/>
      <c r="AA495" s="16"/>
      <c r="AB495" s="16"/>
      <c r="AC495" s="16"/>
      <c r="AD495" s="16"/>
      <c r="AE495" s="16"/>
      <c r="AF495" s="16"/>
    </row>
    <row r="496" spans="1:32" s="52" customFormat="1" ht="31.5" customHeight="1">
      <c r="A496" s="118"/>
      <c r="B496" s="119"/>
      <c r="C496" s="120"/>
      <c r="D496" s="121"/>
      <c r="E496" s="121"/>
      <c r="F496" s="122"/>
      <c r="G496" s="123"/>
      <c r="H496" s="124"/>
      <c r="I496" s="125"/>
      <c r="J496" s="125"/>
      <c r="K496" s="123"/>
      <c r="L496" s="118"/>
      <c r="M496" s="122"/>
      <c r="N496" s="122"/>
      <c r="O496" s="118"/>
      <c r="P496" s="118"/>
      <c r="Q496" s="123"/>
      <c r="R496" s="118"/>
      <c r="S496" s="122"/>
      <c r="T496" s="122"/>
      <c r="U496" s="118"/>
      <c r="V496" s="122"/>
      <c r="W496" s="118"/>
      <c r="X496" s="122"/>
      <c r="Y496" s="118"/>
      <c r="Z496" s="122"/>
      <c r="AA496" s="16"/>
      <c r="AB496" s="16"/>
      <c r="AC496" s="16"/>
      <c r="AD496" s="16"/>
      <c r="AE496" s="16"/>
      <c r="AF496" s="16"/>
    </row>
    <row r="497" spans="1:32" s="52" customFormat="1" ht="31.5" customHeight="1">
      <c r="A497" s="118"/>
      <c r="B497" s="119"/>
      <c r="C497" s="120"/>
      <c r="D497" s="121"/>
      <c r="E497" s="121"/>
      <c r="F497" s="122"/>
      <c r="G497" s="123"/>
      <c r="H497" s="124"/>
      <c r="I497" s="125"/>
      <c r="J497" s="125"/>
      <c r="K497" s="123"/>
      <c r="L497" s="118"/>
      <c r="M497" s="122"/>
      <c r="N497" s="122"/>
      <c r="O497" s="118"/>
      <c r="P497" s="118"/>
      <c r="Q497" s="123"/>
      <c r="R497" s="118"/>
      <c r="S497" s="122"/>
      <c r="T497" s="122"/>
      <c r="U497" s="118"/>
      <c r="V497" s="122"/>
      <c r="W497" s="118"/>
      <c r="X497" s="122"/>
      <c r="Y497" s="118"/>
      <c r="Z497" s="122"/>
      <c r="AA497" s="16"/>
      <c r="AB497" s="16"/>
      <c r="AC497" s="16"/>
      <c r="AD497" s="16"/>
      <c r="AE497" s="16"/>
      <c r="AF497" s="16"/>
    </row>
    <row r="498" spans="1:32" s="52" customFormat="1" ht="31.5" customHeight="1">
      <c r="A498" s="118"/>
      <c r="B498" s="119"/>
      <c r="C498" s="120"/>
      <c r="D498" s="121"/>
      <c r="E498" s="121"/>
      <c r="F498" s="122"/>
      <c r="G498" s="123"/>
      <c r="H498" s="124"/>
      <c r="I498" s="125"/>
      <c r="J498" s="125"/>
      <c r="K498" s="123"/>
      <c r="L498" s="118"/>
      <c r="M498" s="122"/>
      <c r="N498" s="122"/>
      <c r="O498" s="118"/>
      <c r="P498" s="118"/>
      <c r="Q498" s="123"/>
      <c r="R498" s="118"/>
      <c r="S498" s="122"/>
      <c r="T498" s="122"/>
      <c r="U498" s="118"/>
      <c r="V498" s="122"/>
      <c r="W498" s="118"/>
      <c r="X498" s="122"/>
      <c r="Y498" s="118"/>
      <c r="Z498" s="122"/>
      <c r="AA498" s="16"/>
      <c r="AB498" s="16"/>
      <c r="AC498" s="16"/>
      <c r="AD498" s="16"/>
      <c r="AE498" s="16"/>
      <c r="AF498" s="16"/>
    </row>
    <row r="499" spans="1:32" s="52" customFormat="1" ht="31.5" customHeight="1">
      <c r="A499" s="118"/>
      <c r="B499" s="119"/>
      <c r="C499" s="120"/>
      <c r="D499" s="121"/>
      <c r="E499" s="121"/>
      <c r="F499" s="122"/>
      <c r="G499" s="123"/>
      <c r="H499" s="124"/>
      <c r="I499" s="125"/>
      <c r="J499" s="125"/>
      <c r="K499" s="123"/>
      <c r="L499" s="118"/>
      <c r="M499" s="122"/>
      <c r="N499" s="122"/>
      <c r="O499" s="118"/>
      <c r="P499" s="118"/>
      <c r="Q499" s="123"/>
      <c r="R499" s="118"/>
      <c r="S499" s="122"/>
      <c r="T499" s="122"/>
      <c r="U499" s="118"/>
      <c r="V499" s="122"/>
      <c r="W499" s="118"/>
      <c r="X499" s="122"/>
      <c r="Y499" s="118"/>
      <c r="Z499" s="122"/>
      <c r="AA499" s="16"/>
      <c r="AB499" s="16"/>
      <c r="AC499" s="16"/>
      <c r="AD499" s="16"/>
      <c r="AE499" s="16"/>
      <c r="AF499" s="16"/>
    </row>
    <row r="500" spans="1:32" s="52" customFormat="1" ht="31.5" customHeight="1">
      <c r="A500" s="118"/>
      <c r="B500" s="119"/>
      <c r="C500" s="120"/>
      <c r="D500" s="121"/>
      <c r="E500" s="121"/>
      <c r="F500" s="122"/>
      <c r="G500" s="123"/>
      <c r="H500" s="124"/>
      <c r="I500" s="125"/>
      <c r="J500" s="125"/>
      <c r="K500" s="123"/>
      <c r="L500" s="118"/>
      <c r="M500" s="122"/>
      <c r="N500" s="122"/>
      <c r="O500" s="118"/>
      <c r="P500" s="118"/>
      <c r="Q500" s="123"/>
      <c r="R500" s="118"/>
      <c r="S500" s="122"/>
      <c r="T500" s="122"/>
      <c r="U500" s="118"/>
      <c r="V500" s="122"/>
      <c r="W500" s="118"/>
      <c r="X500" s="122"/>
      <c r="Y500" s="118"/>
      <c r="Z500" s="122"/>
      <c r="AA500" s="16"/>
      <c r="AB500" s="16"/>
      <c r="AC500" s="16"/>
      <c r="AD500" s="16"/>
      <c r="AE500" s="16"/>
      <c r="AF500" s="16"/>
    </row>
    <row r="501" spans="1:32" s="52" customFormat="1" ht="31.5" customHeight="1">
      <c r="A501" s="118"/>
      <c r="B501" s="119"/>
      <c r="C501" s="120"/>
      <c r="D501" s="121"/>
      <c r="E501" s="121"/>
      <c r="F501" s="122"/>
      <c r="G501" s="123"/>
      <c r="H501" s="124"/>
      <c r="I501" s="125"/>
      <c r="J501" s="125"/>
      <c r="K501" s="123"/>
      <c r="L501" s="118"/>
      <c r="M501" s="122"/>
      <c r="N501" s="122"/>
      <c r="O501" s="118"/>
      <c r="P501" s="118"/>
      <c r="Q501" s="123"/>
      <c r="R501" s="118"/>
      <c r="S501" s="122"/>
      <c r="T501" s="122"/>
      <c r="U501" s="118"/>
      <c r="V501" s="122"/>
      <c r="W501" s="118"/>
      <c r="X501" s="122"/>
      <c r="Y501" s="118"/>
      <c r="Z501" s="122"/>
      <c r="AA501" s="16"/>
      <c r="AB501" s="16"/>
      <c r="AC501" s="16"/>
      <c r="AD501" s="16"/>
      <c r="AE501" s="16"/>
      <c r="AF501" s="16"/>
    </row>
    <row r="502" spans="1:32" s="52" customFormat="1" ht="31.5" customHeight="1">
      <c r="A502" s="118"/>
      <c r="B502" s="119"/>
      <c r="C502" s="120"/>
      <c r="D502" s="121"/>
      <c r="E502" s="121"/>
      <c r="F502" s="122"/>
      <c r="G502" s="123"/>
      <c r="H502" s="124"/>
      <c r="I502" s="125"/>
      <c r="J502" s="125"/>
      <c r="K502" s="123"/>
      <c r="L502" s="118"/>
      <c r="M502" s="122"/>
      <c r="N502" s="122"/>
      <c r="O502" s="118"/>
      <c r="P502" s="118"/>
      <c r="Q502" s="123"/>
      <c r="R502" s="118"/>
      <c r="S502" s="122"/>
      <c r="T502" s="122"/>
      <c r="U502" s="118"/>
      <c r="V502" s="122"/>
      <c r="W502" s="118"/>
      <c r="X502" s="122"/>
      <c r="Y502" s="118"/>
      <c r="Z502" s="122"/>
      <c r="AA502" s="16"/>
      <c r="AB502" s="16"/>
      <c r="AC502" s="16"/>
      <c r="AD502" s="16"/>
      <c r="AE502" s="16"/>
      <c r="AF502" s="16"/>
    </row>
    <row r="503" spans="1:32" s="52" customFormat="1" ht="31.5" customHeight="1">
      <c r="A503" s="118"/>
      <c r="B503" s="119"/>
      <c r="C503" s="120"/>
      <c r="D503" s="121"/>
      <c r="E503" s="121"/>
      <c r="F503" s="122"/>
      <c r="G503" s="123"/>
      <c r="H503" s="124"/>
      <c r="I503" s="125"/>
      <c r="J503" s="125"/>
      <c r="K503" s="123"/>
      <c r="L503" s="118"/>
      <c r="M503" s="122"/>
      <c r="N503" s="122"/>
      <c r="O503" s="118"/>
      <c r="P503" s="118"/>
      <c r="Q503" s="123"/>
      <c r="R503" s="118"/>
      <c r="S503" s="122"/>
      <c r="T503" s="122"/>
      <c r="U503" s="118"/>
      <c r="V503" s="122"/>
      <c r="W503" s="118"/>
      <c r="X503" s="122"/>
      <c r="Y503" s="118"/>
      <c r="Z503" s="122"/>
      <c r="AA503" s="16"/>
      <c r="AB503" s="16"/>
      <c r="AC503" s="16"/>
      <c r="AD503" s="16"/>
      <c r="AE503" s="16"/>
      <c r="AF503" s="16"/>
    </row>
    <row r="504" spans="1:32" s="52" customFormat="1" ht="31.5" customHeight="1">
      <c r="A504" s="118"/>
      <c r="B504" s="119"/>
      <c r="C504" s="120"/>
      <c r="D504" s="121"/>
      <c r="E504" s="121"/>
      <c r="F504" s="122"/>
      <c r="G504" s="123"/>
      <c r="H504" s="124"/>
      <c r="I504" s="125"/>
      <c r="J504" s="125"/>
      <c r="K504" s="123"/>
      <c r="L504" s="118"/>
      <c r="M504" s="122"/>
      <c r="N504" s="122"/>
      <c r="O504" s="118"/>
      <c r="P504" s="118"/>
      <c r="Q504" s="123"/>
      <c r="R504" s="118"/>
      <c r="S504" s="122"/>
      <c r="T504" s="122"/>
      <c r="U504" s="118"/>
      <c r="V504" s="122"/>
      <c r="W504" s="118"/>
      <c r="X504" s="122"/>
      <c r="Y504" s="118"/>
      <c r="Z504" s="122"/>
      <c r="AA504" s="16"/>
      <c r="AB504" s="16"/>
      <c r="AC504" s="16"/>
      <c r="AD504" s="16"/>
      <c r="AE504" s="16"/>
      <c r="AF504" s="16"/>
    </row>
    <row r="505" spans="1:32" s="52" customFormat="1" ht="31.5" customHeight="1">
      <c r="A505" s="118"/>
      <c r="B505" s="119"/>
      <c r="C505" s="120"/>
      <c r="D505" s="121"/>
      <c r="E505" s="121"/>
      <c r="F505" s="122"/>
      <c r="G505" s="123"/>
      <c r="H505" s="124"/>
      <c r="I505" s="125"/>
      <c r="J505" s="125"/>
      <c r="K505" s="123"/>
      <c r="L505" s="118"/>
      <c r="M505" s="122"/>
      <c r="N505" s="122"/>
      <c r="O505" s="118"/>
      <c r="P505" s="118"/>
      <c r="Q505" s="123"/>
      <c r="R505" s="118"/>
      <c r="S505" s="122"/>
      <c r="T505" s="122"/>
      <c r="U505" s="118"/>
      <c r="V505" s="122"/>
      <c r="W505" s="118"/>
      <c r="X505" s="122"/>
      <c r="Y505" s="118"/>
      <c r="Z505" s="122"/>
      <c r="AA505" s="16"/>
      <c r="AB505" s="16"/>
      <c r="AC505" s="16"/>
      <c r="AD505" s="16"/>
      <c r="AE505" s="16"/>
      <c r="AF505" s="16"/>
    </row>
    <row r="506" spans="1:32" s="52" customFormat="1" ht="31.5" customHeight="1">
      <c r="A506" s="118"/>
      <c r="B506" s="119"/>
      <c r="C506" s="120"/>
      <c r="D506" s="121"/>
      <c r="E506" s="121"/>
      <c r="F506" s="122"/>
      <c r="G506" s="123"/>
      <c r="H506" s="124"/>
      <c r="I506" s="125"/>
      <c r="J506" s="125"/>
      <c r="K506" s="123"/>
      <c r="L506" s="118"/>
      <c r="M506" s="122"/>
      <c r="N506" s="122"/>
      <c r="O506" s="118"/>
      <c r="P506" s="118"/>
      <c r="Q506" s="123"/>
      <c r="R506" s="118"/>
      <c r="S506" s="122"/>
      <c r="T506" s="122"/>
      <c r="U506" s="118"/>
      <c r="V506" s="122"/>
      <c r="W506" s="118"/>
      <c r="X506" s="122"/>
      <c r="Y506" s="118"/>
      <c r="Z506" s="122"/>
      <c r="AA506" s="16"/>
      <c r="AB506" s="16"/>
      <c r="AC506" s="16"/>
      <c r="AD506" s="16"/>
      <c r="AE506" s="16"/>
      <c r="AF506" s="16"/>
    </row>
    <row r="507" spans="1:32" s="52" customFormat="1" ht="31.5" customHeight="1">
      <c r="A507" s="118"/>
      <c r="B507" s="119"/>
      <c r="C507" s="120"/>
      <c r="D507" s="121"/>
      <c r="E507" s="121"/>
      <c r="F507" s="122"/>
      <c r="G507" s="123"/>
      <c r="H507" s="124"/>
      <c r="I507" s="125"/>
      <c r="J507" s="125"/>
      <c r="K507" s="123"/>
      <c r="L507" s="118"/>
      <c r="M507" s="122"/>
      <c r="N507" s="122"/>
      <c r="O507" s="118"/>
      <c r="P507" s="118"/>
      <c r="Q507" s="123"/>
      <c r="R507" s="118"/>
      <c r="S507" s="122"/>
      <c r="T507" s="122"/>
      <c r="U507" s="118"/>
      <c r="V507" s="122"/>
      <c r="W507" s="118"/>
      <c r="X507" s="122"/>
      <c r="Y507" s="118"/>
      <c r="Z507" s="122"/>
      <c r="AA507" s="16"/>
      <c r="AB507" s="16"/>
      <c r="AC507" s="16"/>
      <c r="AD507" s="16"/>
      <c r="AE507" s="16"/>
      <c r="AF507" s="16"/>
    </row>
    <row r="508" spans="1:32" s="52" customFormat="1" ht="31.5" customHeight="1">
      <c r="A508" s="118"/>
      <c r="B508" s="119"/>
      <c r="C508" s="120"/>
      <c r="D508" s="121"/>
      <c r="E508" s="121"/>
      <c r="F508" s="122"/>
      <c r="G508" s="123"/>
      <c r="H508" s="124"/>
      <c r="I508" s="125"/>
      <c r="J508" s="125"/>
      <c r="K508" s="123"/>
      <c r="L508" s="118"/>
      <c r="M508" s="122"/>
      <c r="N508" s="122"/>
      <c r="O508" s="118"/>
      <c r="P508" s="118"/>
      <c r="Q508" s="123"/>
      <c r="R508" s="118"/>
      <c r="S508" s="122"/>
      <c r="T508" s="122"/>
      <c r="U508" s="118"/>
      <c r="V508" s="122"/>
      <c r="W508" s="118"/>
      <c r="X508" s="122"/>
      <c r="Y508" s="118"/>
      <c r="Z508" s="122"/>
      <c r="AA508" s="16"/>
      <c r="AB508" s="16"/>
      <c r="AC508" s="16"/>
      <c r="AD508" s="16"/>
      <c r="AE508" s="16"/>
      <c r="AF508" s="16"/>
    </row>
    <row r="509" spans="1:32" s="52" customFormat="1" ht="31.5" customHeight="1">
      <c r="A509" s="118"/>
      <c r="B509" s="119"/>
      <c r="C509" s="120"/>
      <c r="D509" s="121"/>
      <c r="E509" s="121"/>
      <c r="F509" s="122"/>
      <c r="G509" s="123"/>
      <c r="H509" s="124"/>
      <c r="I509" s="125"/>
      <c r="J509" s="125"/>
      <c r="K509" s="123"/>
      <c r="L509" s="118"/>
      <c r="M509" s="122"/>
      <c r="N509" s="122"/>
      <c r="O509" s="118"/>
      <c r="P509" s="118"/>
      <c r="Q509" s="123"/>
      <c r="R509" s="118"/>
      <c r="S509" s="122"/>
      <c r="T509" s="122"/>
      <c r="U509" s="118"/>
      <c r="V509" s="122"/>
      <c r="W509" s="118"/>
      <c r="X509" s="122"/>
      <c r="Y509" s="118"/>
      <c r="Z509" s="122"/>
      <c r="AA509" s="16"/>
      <c r="AB509" s="16"/>
      <c r="AC509" s="16"/>
      <c r="AD509" s="16"/>
      <c r="AE509" s="16"/>
      <c r="AF509" s="16"/>
    </row>
    <row r="510" spans="1:32" s="52" customFormat="1" ht="31.5" customHeight="1">
      <c r="A510" s="118"/>
      <c r="B510" s="119"/>
      <c r="C510" s="120"/>
      <c r="D510" s="121"/>
      <c r="E510" s="121"/>
      <c r="F510" s="122"/>
      <c r="G510" s="123"/>
      <c r="H510" s="124"/>
      <c r="I510" s="125"/>
      <c r="J510" s="125"/>
      <c r="K510" s="123"/>
      <c r="L510" s="118"/>
      <c r="M510" s="122"/>
      <c r="N510" s="122"/>
      <c r="O510" s="118"/>
      <c r="P510" s="118"/>
      <c r="Q510" s="123"/>
      <c r="R510" s="118"/>
      <c r="S510" s="122"/>
      <c r="T510" s="122"/>
      <c r="U510" s="118"/>
      <c r="V510" s="122"/>
      <c r="W510" s="118"/>
      <c r="X510" s="122"/>
      <c r="Y510" s="118"/>
      <c r="Z510" s="122"/>
      <c r="AA510" s="16"/>
      <c r="AB510" s="16"/>
      <c r="AC510" s="16"/>
      <c r="AD510" s="16"/>
      <c r="AE510" s="16"/>
      <c r="AF510" s="16"/>
    </row>
    <row r="511" spans="1:32" s="52" customFormat="1" ht="31.5" customHeight="1">
      <c r="A511" s="118"/>
      <c r="B511" s="119"/>
      <c r="C511" s="120"/>
      <c r="D511" s="121"/>
      <c r="E511" s="121"/>
      <c r="F511" s="122"/>
      <c r="G511" s="123"/>
      <c r="H511" s="124"/>
      <c r="I511" s="125"/>
      <c r="J511" s="125"/>
      <c r="K511" s="123"/>
      <c r="L511" s="118"/>
      <c r="M511" s="122"/>
      <c r="N511" s="122"/>
      <c r="O511" s="118"/>
      <c r="P511" s="118"/>
      <c r="Q511" s="123"/>
      <c r="R511" s="118"/>
      <c r="S511" s="122"/>
      <c r="T511" s="122"/>
      <c r="U511" s="118"/>
      <c r="V511" s="122"/>
      <c r="W511" s="118"/>
      <c r="X511" s="122"/>
      <c r="Y511" s="118"/>
      <c r="Z511" s="122"/>
      <c r="AA511" s="16"/>
      <c r="AB511" s="16"/>
      <c r="AC511" s="16"/>
      <c r="AD511" s="16"/>
      <c r="AE511" s="16"/>
      <c r="AF511" s="16"/>
    </row>
    <row r="512" spans="1:32" s="52" customFormat="1" ht="31.5" customHeight="1">
      <c r="A512" s="118"/>
      <c r="B512" s="119"/>
      <c r="C512" s="120"/>
      <c r="D512" s="121"/>
      <c r="E512" s="121"/>
      <c r="F512" s="122"/>
      <c r="G512" s="123"/>
      <c r="H512" s="124"/>
      <c r="I512" s="125"/>
      <c r="J512" s="125"/>
      <c r="K512" s="123"/>
      <c r="L512" s="118"/>
      <c r="M512" s="122"/>
      <c r="N512" s="122"/>
      <c r="O512" s="118"/>
      <c r="P512" s="118"/>
      <c r="Q512" s="123"/>
      <c r="R512" s="118"/>
      <c r="S512" s="122"/>
      <c r="T512" s="122"/>
      <c r="U512" s="118"/>
      <c r="V512" s="122"/>
      <c r="W512" s="118"/>
      <c r="X512" s="122"/>
      <c r="Y512" s="118"/>
      <c r="Z512" s="122"/>
      <c r="AA512" s="16"/>
      <c r="AB512" s="16"/>
      <c r="AC512" s="16"/>
      <c r="AD512" s="16"/>
      <c r="AE512" s="16"/>
      <c r="AF512" s="16"/>
    </row>
    <row r="513" spans="1:32" s="52" customFormat="1" ht="31.5" customHeight="1">
      <c r="A513" s="118"/>
      <c r="B513" s="119"/>
      <c r="C513" s="120"/>
      <c r="D513" s="121"/>
      <c r="E513" s="121"/>
      <c r="F513" s="122"/>
      <c r="G513" s="123"/>
      <c r="H513" s="124"/>
      <c r="I513" s="125"/>
      <c r="J513" s="125"/>
      <c r="K513" s="123"/>
      <c r="L513" s="118"/>
      <c r="M513" s="122"/>
      <c r="N513" s="122"/>
      <c r="O513" s="118"/>
      <c r="P513" s="118"/>
      <c r="Q513" s="123"/>
      <c r="R513" s="118"/>
      <c r="S513" s="122"/>
      <c r="T513" s="122"/>
      <c r="U513" s="118"/>
      <c r="V513" s="122"/>
      <c r="W513" s="118"/>
      <c r="X513" s="122"/>
      <c r="Y513" s="118"/>
      <c r="Z513" s="122"/>
      <c r="AA513" s="16"/>
      <c r="AB513" s="16"/>
      <c r="AC513" s="16"/>
      <c r="AD513" s="16"/>
      <c r="AE513" s="16"/>
      <c r="AF513" s="16"/>
    </row>
    <row r="514" spans="1:32" s="52" customFormat="1" ht="31.5" customHeight="1">
      <c r="A514" s="118"/>
      <c r="B514" s="119"/>
      <c r="C514" s="120"/>
      <c r="D514" s="121"/>
      <c r="E514" s="121"/>
      <c r="F514" s="122"/>
      <c r="G514" s="123"/>
      <c r="H514" s="124"/>
      <c r="I514" s="125"/>
      <c r="J514" s="125"/>
      <c r="K514" s="123"/>
      <c r="L514" s="118"/>
      <c r="M514" s="122"/>
      <c r="N514" s="122"/>
      <c r="O514" s="118"/>
      <c r="P514" s="118"/>
      <c r="Q514" s="123"/>
      <c r="R514" s="118"/>
      <c r="S514" s="122"/>
      <c r="T514" s="122"/>
      <c r="U514" s="118"/>
      <c r="V514" s="122"/>
      <c r="W514" s="118"/>
      <c r="X514" s="122"/>
      <c r="Y514" s="118"/>
      <c r="Z514" s="122"/>
      <c r="AA514" s="16"/>
      <c r="AB514" s="16"/>
      <c r="AC514" s="16"/>
      <c r="AD514" s="16"/>
      <c r="AE514" s="16"/>
      <c r="AF514" s="16"/>
    </row>
    <row r="515" spans="1:32" s="52" customFormat="1" ht="31.5" customHeight="1">
      <c r="A515" s="118"/>
      <c r="B515" s="119"/>
      <c r="C515" s="120"/>
      <c r="D515" s="121"/>
      <c r="E515" s="121"/>
      <c r="F515" s="122"/>
      <c r="G515" s="123"/>
      <c r="H515" s="124"/>
      <c r="I515" s="125"/>
      <c r="J515" s="125"/>
      <c r="K515" s="123"/>
      <c r="L515" s="118"/>
      <c r="M515" s="122"/>
      <c r="N515" s="122"/>
      <c r="O515" s="118"/>
      <c r="P515" s="118"/>
      <c r="Q515" s="123"/>
      <c r="R515" s="118"/>
      <c r="S515" s="122"/>
      <c r="T515" s="122"/>
      <c r="U515" s="118"/>
      <c r="V515" s="122"/>
      <c r="W515" s="118"/>
      <c r="X515" s="122"/>
      <c r="Y515" s="118"/>
      <c r="Z515" s="122"/>
      <c r="AA515" s="16"/>
      <c r="AB515" s="16"/>
      <c r="AC515" s="16"/>
      <c r="AD515" s="16"/>
      <c r="AE515" s="16"/>
      <c r="AF515" s="16"/>
    </row>
    <row r="516" spans="1:32" s="52" customFormat="1" ht="31.5" customHeight="1">
      <c r="A516" s="118"/>
      <c r="B516" s="119"/>
      <c r="C516" s="120"/>
      <c r="D516" s="121"/>
      <c r="E516" s="121"/>
      <c r="F516" s="122"/>
      <c r="G516" s="123"/>
      <c r="H516" s="124"/>
      <c r="I516" s="125"/>
      <c r="J516" s="125"/>
      <c r="K516" s="123"/>
      <c r="L516" s="118"/>
      <c r="M516" s="122"/>
      <c r="N516" s="122"/>
      <c r="O516" s="118"/>
      <c r="P516" s="118"/>
      <c r="Q516" s="123"/>
      <c r="R516" s="118"/>
      <c r="S516" s="122"/>
      <c r="T516" s="122"/>
      <c r="U516" s="118"/>
      <c r="V516" s="122"/>
      <c r="W516" s="118"/>
      <c r="X516" s="122"/>
      <c r="Y516" s="118"/>
      <c r="Z516" s="122"/>
      <c r="AA516" s="16"/>
      <c r="AB516" s="16"/>
      <c r="AC516" s="16"/>
      <c r="AD516" s="16"/>
      <c r="AE516" s="16"/>
      <c r="AF516" s="16"/>
    </row>
    <row r="517" spans="1:32" s="52" customFormat="1" ht="31.5" customHeight="1">
      <c r="A517" s="118"/>
      <c r="B517" s="119"/>
      <c r="C517" s="120"/>
      <c r="D517" s="121"/>
      <c r="E517" s="121"/>
      <c r="F517" s="122"/>
      <c r="G517" s="123"/>
      <c r="H517" s="124"/>
      <c r="I517" s="125"/>
      <c r="J517" s="125"/>
      <c r="K517" s="123"/>
      <c r="L517" s="118"/>
      <c r="M517" s="122"/>
      <c r="N517" s="122"/>
      <c r="O517" s="118"/>
      <c r="P517" s="118"/>
      <c r="Q517" s="123"/>
      <c r="R517" s="118"/>
      <c r="S517" s="122"/>
      <c r="T517" s="122"/>
      <c r="U517" s="118"/>
      <c r="V517" s="122"/>
      <c r="W517" s="118"/>
      <c r="X517" s="122"/>
      <c r="Y517" s="118"/>
      <c r="Z517" s="122"/>
      <c r="AA517" s="16"/>
      <c r="AB517" s="16"/>
      <c r="AC517" s="16"/>
      <c r="AD517" s="16"/>
      <c r="AE517" s="16"/>
      <c r="AF517" s="16"/>
    </row>
    <row r="518" spans="1:32" s="52" customFormat="1" ht="31.5" customHeight="1">
      <c r="A518" s="118"/>
      <c r="B518" s="119"/>
      <c r="C518" s="120"/>
      <c r="D518" s="121"/>
      <c r="E518" s="121"/>
      <c r="F518" s="122"/>
      <c r="G518" s="123"/>
      <c r="H518" s="124"/>
      <c r="I518" s="125"/>
      <c r="J518" s="125"/>
      <c r="K518" s="123"/>
      <c r="L518" s="118"/>
      <c r="M518" s="122"/>
      <c r="N518" s="122"/>
      <c r="O518" s="118"/>
      <c r="P518" s="118"/>
      <c r="Q518" s="123"/>
      <c r="R518" s="118"/>
      <c r="S518" s="122"/>
      <c r="T518" s="122"/>
      <c r="U518" s="118"/>
      <c r="V518" s="122"/>
      <c r="W518" s="118"/>
      <c r="X518" s="122"/>
      <c r="Y518" s="118"/>
      <c r="Z518" s="122"/>
      <c r="AA518" s="16"/>
      <c r="AB518" s="16"/>
      <c r="AC518" s="16"/>
      <c r="AD518" s="16"/>
      <c r="AE518" s="16"/>
      <c r="AF518" s="16"/>
    </row>
    <row r="519" spans="1:32" s="52" customFormat="1" ht="31.5" customHeight="1">
      <c r="A519" s="118"/>
      <c r="B519" s="119"/>
      <c r="C519" s="120"/>
      <c r="D519" s="121"/>
      <c r="E519" s="121"/>
      <c r="F519" s="122"/>
      <c r="G519" s="123"/>
      <c r="H519" s="124"/>
      <c r="I519" s="125"/>
      <c r="J519" s="125"/>
      <c r="K519" s="123"/>
      <c r="L519" s="118"/>
      <c r="M519" s="122"/>
      <c r="N519" s="122"/>
      <c r="O519" s="118"/>
      <c r="P519" s="118"/>
      <c r="Q519" s="123"/>
      <c r="R519" s="118"/>
      <c r="S519" s="122"/>
      <c r="T519" s="122"/>
      <c r="U519" s="118"/>
      <c r="V519" s="122"/>
      <c r="W519" s="118"/>
      <c r="X519" s="122"/>
      <c r="Y519" s="118"/>
      <c r="Z519" s="122"/>
      <c r="AA519" s="16"/>
      <c r="AB519" s="16"/>
      <c r="AC519" s="16"/>
      <c r="AD519" s="16"/>
      <c r="AE519" s="16"/>
      <c r="AF519" s="16"/>
    </row>
    <row r="520" spans="1:32" s="52" customFormat="1" ht="31.5" customHeight="1">
      <c r="A520" s="118"/>
      <c r="B520" s="119"/>
      <c r="C520" s="120"/>
      <c r="D520" s="121"/>
      <c r="E520" s="121"/>
      <c r="F520" s="122"/>
      <c r="G520" s="123"/>
      <c r="H520" s="124"/>
      <c r="I520" s="125"/>
      <c r="J520" s="125"/>
      <c r="K520" s="123"/>
      <c r="L520" s="118"/>
      <c r="M520" s="122"/>
      <c r="N520" s="122"/>
      <c r="O520" s="118"/>
      <c r="P520" s="118"/>
      <c r="Q520" s="123"/>
      <c r="R520" s="118"/>
      <c r="S520" s="122"/>
      <c r="T520" s="122"/>
      <c r="U520" s="118"/>
      <c r="V520" s="122"/>
      <c r="W520" s="118"/>
      <c r="X520" s="122"/>
      <c r="Y520" s="118"/>
      <c r="Z520" s="122"/>
      <c r="AA520" s="16"/>
      <c r="AB520" s="16"/>
      <c r="AC520" s="16"/>
      <c r="AD520" s="16"/>
      <c r="AE520" s="16"/>
      <c r="AF520" s="16"/>
    </row>
    <row r="521" spans="1:32" s="52" customFormat="1" ht="31.5" customHeight="1">
      <c r="A521" s="118"/>
      <c r="B521" s="119"/>
      <c r="C521" s="120"/>
      <c r="D521" s="121"/>
      <c r="E521" s="121"/>
      <c r="F521" s="122"/>
      <c r="G521" s="123"/>
      <c r="H521" s="124"/>
      <c r="I521" s="125"/>
      <c r="J521" s="125"/>
      <c r="K521" s="123"/>
      <c r="L521" s="118"/>
      <c r="M521" s="122"/>
      <c r="N521" s="122"/>
      <c r="O521" s="118"/>
      <c r="P521" s="118"/>
      <c r="Q521" s="123"/>
      <c r="R521" s="118"/>
      <c r="S521" s="122"/>
      <c r="T521" s="122"/>
      <c r="U521" s="118"/>
      <c r="V521" s="122"/>
      <c r="W521" s="118"/>
      <c r="X521" s="122"/>
      <c r="Y521" s="118"/>
      <c r="Z521" s="122"/>
      <c r="AA521" s="16"/>
      <c r="AB521" s="16"/>
      <c r="AC521" s="16"/>
      <c r="AD521" s="16"/>
      <c r="AE521" s="16"/>
      <c r="AF521" s="16"/>
    </row>
    <row r="522" spans="1:32" s="52" customFormat="1" ht="31.5" customHeight="1">
      <c r="A522" s="118"/>
      <c r="B522" s="119"/>
      <c r="C522" s="120"/>
      <c r="D522" s="121"/>
      <c r="E522" s="121"/>
      <c r="F522" s="122"/>
      <c r="G522" s="123"/>
      <c r="H522" s="124"/>
      <c r="I522" s="125"/>
      <c r="J522" s="125"/>
      <c r="K522" s="123"/>
      <c r="L522" s="118"/>
      <c r="M522" s="122"/>
      <c r="N522" s="122"/>
      <c r="O522" s="118"/>
      <c r="P522" s="118"/>
      <c r="Q522" s="123"/>
      <c r="R522" s="118"/>
      <c r="S522" s="122"/>
      <c r="T522" s="122"/>
      <c r="U522" s="118"/>
      <c r="V522" s="122"/>
      <c r="W522" s="118"/>
      <c r="X522" s="122"/>
      <c r="Y522" s="118"/>
      <c r="Z522" s="122"/>
      <c r="AA522" s="16"/>
      <c r="AB522" s="16"/>
      <c r="AC522" s="16"/>
      <c r="AD522" s="16"/>
      <c r="AE522" s="16"/>
      <c r="AF522" s="16"/>
    </row>
    <row r="523" spans="1:32" s="52" customFormat="1" ht="31.5" customHeight="1">
      <c r="A523" s="118"/>
      <c r="B523" s="119"/>
      <c r="C523" s="120"/>
      <c r="D523" s="121"/>
      <c r="E523" s="121"/>
      <c r="F523" s="122"/>
      <c r="G523" s="123"/>
      <c r="H523" s="124"/>
      <c r="I523" s="125"/>
      <c r="J523" s="125"/>
      <c r="K523" s="123"/>
      <c r="L523" s="118"/>
      <c r="M523" s="122"/>
      <c r="N523" s="122"/>
      <c r="O523" s="118"/>
      <c r="P523" s="118"/>
      <c r="Q523" s="123"/>
      <c r="R523" s="118"/>
      <c r="S523" s="122"/>
      <c r="T523" s="122"/>
      <c r="U523" s="118"/>
      <c r="V523" s="122"/>
      <c r="W523" s="118"/>
      <c r="X523" s="122"/>
      <c r="Y523" s="118"/>
      <c r="Z523" s="122"/>
      <c r="AA523" s="16"/>
      <c r="AB523" s="16"/>
      <c r="AC523" s="16"/>
      <c r="AD523" s="16"/>
      <c r="AE523" s="16"/>
      <c r="AF523" s="16"/>
    </row>
    <row r="524" spans="1:32" s="52" customFormat="1" ht="31.5" customHeight="1">
      <c r="A524" s="118"/>
      <c r="B524" s="119"/>
      <c r="C524" s="120"/>
      <c r="D524" s="121"/>
      <c r="E524" s="121"/>
      <c r="F524" s="122"/>
      <c r="G524" s="123"/>
      <c r="H524" s="124"/>
      <c r="I524" s="125"/>
      <c r="J524" s="125"/>
      <c r="K524" s="123"/>
      <c r="L524" s="118"/>
      <c r="M524" s="122"/>
      <c r="N524" s="122"/>
      <c r="O524" s="118"/>
      <c r="P524" s="118"/>
      <c r="Q524" s="123"/>
      <c r="R524" s="118"/>
      <c r="S524" s="122"/>
      <c r="T524" s="122"/>
      <c r="U524" s="118"/>
      <c r="V524" s="122"/>
      <c r="W524" s="118"/>
      <c r="X524" s="122"/>
      <c r="Y524" s="118"/>
      <c r="Z524" s="122"/>
      <c r="AA524" s="16"/>
      <c r="AB524" s="16"/>
      <c r="AC524" s="16"/>
      <c r="AD524" s="16"/>
      <c r="AE524" s="16"/>
      <c r="AF524" s="16"/>
    </row>
    <row r="525" spans="1:32" s="52" customFormat="1" ht="31.5" customHeight="1">
      <c r="A525" s="118"/>
      <c r="B525" s="119"/>
      <c r="C525" s="120"/>
      <c r="D525" s="121"/>
      <c r="E525" s="121"/>
      <c r="F525" s="122"/>
      <c r="G525" s="123"/>
      <c r="H525" s="124"/>
      <c r="I525" s="125"/>
      <c r="J525" s="125"/>
      <c r="K525" s="123"/>
      <c r="L525" s="118"/>
      <c r="M525" s="122"/>
      <c r="N525" s="122"/>
      <c r="O525" s="118"/>
      <c r="P525" s="118"/>
      <c r="Q525" s="123"/>
      <c r="R525" s="118"/>
      <c r="S525" s="122"/>
      <c r="T525" s="122"/>
      <c r="U525" s="118"/>
      <c r="V525" s="122"/>
      <c r="W525" s="118"/>
      <c r="X525" s="122"/>
      <c r="Y525" s="118"/>
      <c r="Z525" s="122"/>
      <c r="AA525" s="16"/>
      <c r="AB525" s="16"/>
      <c r="AC525" s="16"/>
      <c r="AD525" s="16"/>
      <c r="AE525" s="16"/>
      <c r="AF525" s="16"/>
    </row>
    <row r="526" spans="1:32" s="52" customFormat="1" ht="31.5" customHeight="1">
      <c r="A526" s="118"/>
      <c r="B526" s="119"/>
      <c r="C526" s="120"/>
      <c r="D526" s="121"/>
      <c r="E526" s="121"/>
      <c r="F526" s="122"/>
      <c r="G526" s="123"/>
      <c r="H526" s="124"/>
      <c r="I526" s="125"/>
      <c r="J526" s="125"/>
      <c r="K526" s="123"/>
      <c r="L526" s="118"/>
      <c r="M526" s="122"/>
      <c r="N526" s="122"/>
      <c r="O526" s="118"/>
      <c r="P526" s="118"/>
      <c r="Q526" s="123"/>
      <c r="R526" s="118"/>
      <c r="S526" s="122"/>
      <c r="T526" s="122"/>
      <c r="U526" s="118"/>
      <c r="V526" s="122"/>
      <c r="W526" s="118"/>
      <c r="X526" s="122"/>
      <c r="Y526" s="118"/>
      <c r="Z526" s="122"/>
      <c r="AA526" s="16"/>
      <c r="AB526" s="16"/>
      <c r="AC526" s="16"/>
      <c r="AD526" s="16"/>
      <c r="AE526" s="16"/>
      <c r="AF526" s="16"/>
    </row>
    <row r="527" spans="1:32" s="52" customFormat="1" ht="31.5" customHeight="1">
      <c r="A527" s="118"/>
      <c r="B527" s="119"/>
      <c r="C527" s="120"/>
      <c r="D527" s="121"/>
      <c r="E527" s="121"/>
      <c r="F527" s="122"/>
      <c r="G527" s="123"/>
      <c r="H527" s="124"/>
      <c r="I527" s="125"/>
      <c r="J527" s="125"/>
      <c r="K527" s="123"/>
      <c r="L527" s="118"/>
      <c r="M527" s="122"/>
      <c r="N527" s="122"/>
      <c r="O527" s="118"/>
      <c r="P527" s="118"/>
      <c r="Q527" s="123"/>
      <c r="R527" s="118"/>
      <c r="S527" s="122"/>
      <c r="T527" s="122"/>
      <c r="U527" s="118"/>
      <c r="V527" s="122"/>
      <c r="W527" s="118"/>
      <c r="X527" s="122"/>
      <c r="Y527" s="118"/>
      <c r="Z527" s="122"/>
      <c r="AA527" s="16"/>
      <c r="AB527" s="16"/>
      <c r="AC527" s="16"/>
      <c r="AD527" s="16"/>
      <c r="AE527" s="16"/>
      <c r="AF527" s="16"/>
    </row>
    <row r="528" spans="1:32" s="52" customFormat="1" ht="31.5" customHeight="1">
      <c r="A528" s="118"/>
      <c r="B528" s="119"/>
      <c r="C528" s="120"/>
      <c r="D528" s="121"/>
      <c r="E528" s="121"/>
      <c r="F528" s="122"/>
      <c r="G528" s="123"/>
      <c r="H528" s="124"/>
      <c r="I528" s="125"/>
      <c r="J528" s="125"/>
      <c r="K528" s="123"/>
      <c r="L528" s="118"/>
      <c r="M528" s="122"/>
      <c r="N528" s="122"/>
      <c r="O528" s="118"/>
      <c r="P528" s="118"/>
      <c r="Q528" s="123"/>
      <c r="R528" s="118"/>
      <c r="S528" s="122"/>
      <c r="T528" s="122"/>
      <c r="U528" s="118"/>
      <c r="V528" s="122"/>
      <c r="W528" s="118"/>
      <c r="X528" s="122"/>
      <c r="Y528" s="118"/>
      <c r="Z528" s="122"/>
      <c r="AA528" s="16"/>
      <c r="AB528" s="16"/>
      <c r="AC528" s="16"/>
      <c r="AD528" s="16"/>
      <c r="AE528" s="16"/>
      <c r="AF528" s="16"/>
    </row>
    <row r="529" spans="1:32" s="52" customFormat="1" ht="31.5" customHeight="1">
      <c r="A529" s="118"/>
      <c r="B529" s="119"/>
      <c r="C529" s="120"/>
      <c r="D529" s="121"/>
      <c r="E529" s="121"/>
      <c r="F529" s="122"/>
      <c r="G529" s="123"/>
      <c r="H529" s="124"/>
      <c r="I529" s="125"/>
      <c r="J529" s="125"/>
      <c r="K529" s="123"/>
      <c r="L529" s="118"/>
      <c r="M529" s="122"/>
      <c r="N529" s="122"/>
      <c r="O529" s="118"/>
      <c r="P529" s="118"/>
      <c r="Q529" s="123"/>
      <c r="R529" s="118"/>
      <c r="S529" s="122"/>
      <c r="T529" s="122"/>
      <c r="U529" s="118"/>
      <c r="V529" s="122"/>
      <c r="W529" s="118"/>
      <c r="X529" s="122"/>
      <c r="Y529" s="118"/>
      <c r="Z529" s="122"/>
      <c r="AA529" s="16"/>
      <c r="AB529" s="16"/>
      <c r="AC529" s="16"/>
      <c r="AD529" s="16"/>
      <c r="AE529" s="16"/>
      <c r="AF529" s="16"/>
    </row>
    <row r="530" spans="1:32" s="52" customFormat="1" ht="31.5" customHeight="1">
      <c r="A530" s="118"/>
      <c r="B530" s="119"/>
      <c r="C530" s="120"/>
      <c r="D530" s="121"/>
      <c r="E530" s="121"/>
      <c r="F530" s="122"/>
      <c r="G530" s="123"/>
      <c r="H530" s="124"/>
      <c r="I530" s="125"/>
      <c r="J530" s="125"/>
      <c r="K530" s="123"/>
      <c r="L530" s="118"/>
      <c r="M530" s="122"/>
      <c r="N530" s="122"/>
      <c r="O530" s="118"/>
      <c r="P530" s="118"/>
      <c r="Q530" s="123"/>
      <c r="R530" s="118"/>
      <c r="S530" s="122"/>
      <c r="T530" s="122"/>
      <c r="U530" s="118"/>
      <c r="V530" s="122"/>
      <c r="W530" s="118"/>
      <c r="X530" s="122"/>
      <c r="Y530" s="118"/>
      <c r="Z530" s="122"/>
      <c r="AA530" s="16"/>
      <c r="AB530" s="16"/>
      <c r="AC530" s="16"/>
      <c r="AD530" s="16"/>
      <c r="AE530" s="16"/>
      <c r="AF530" s="16"/>
    </row>
    <row r="531" spans="1:32" s="52" customFormat="1" ht="31.5" customHeight="1">
      <c r="A531" s="118"/>
      <c r="B531" s="119"/>
      <c r="C531" s="120"/>
      <c r="D531" s="121"/>
      <c r="E531" s="121"/>
      <c r="F531" s="122"/>
      <c r="G531" s="123"/>
      <c r="H531" s="124"/>
      <c r="I531" s="125"/>
      <c r="J531" s="125"/>
      <c r="K531" s="123"/>
      <c r="L531" s="118"/>
      <c r="M531" s="122"/>
      <c r="N531" s="122"/>
      <c r="O531" s="118"/>
      <c r="P531" s="118"/>
      <c r="Q531" s="123"/>
      <c r="R531" s="118"/>
      <c r="S531" s="122"/>
      <c r="T531" s="122"/>
      <c r="U531" s="118"/>
      <c r="V531" s="122"/>
      <c r="W531" s="118"/>
      <c r="X531" s="122"/>
      <c r="Y531" s="118"/>
      <c r="Z531" s="122"/>
      <c r="AA531" s="16"/>
      <c r="AB531" s="16"/>
      <c r="AC531" s="16"/>
      <c r="AD531" s="16"/>
      <c r="AE531" s="16"/>
      <c r="AF531" s="16"/>
    </row>
    <row r="532" spans="1:32" s="52" customFormat="1" ht="31.5" customHeight="1">
      <c r="A532" s="118"/>
      <c r="B532" s="119"/>
      <c r="C532" s="120"/>
      <c r="D532" s="121"/>
      <c r="E532" s="121"/>
      <c r="F532" s="122"/>
      <c r="G532" s="123"/>
      <c r="H532" s="124"/>
      <c r="I532" s="125"/>
      <c r="J532" s="125"/>
      <c r="K532" s="123"/>
      <c r="L532" s="118"/>
      <c r="M532" s="122"/>
      <c r="N532" s="122"/>
      <c r="O532" s="118"/>
      <c r="P532" s="118"/>
      <c r="Q532" s="123"/>
      <c r="R532" s="118"/>
      <c r="S532" s="122"/>
      <c r="T532" s="122"/>
      <c r="U532" s="118"/>
      <c r="V532" s="122"/>
      <c r="W532" s="118"/>
      <c r="X532" s="122"/>
      <c r="Y532" s="118"/>
      <c r="Z532" s="122"/>
      <c r="AA532" s="16"/>
      <c r="AB532" s="16"/>
      <c r="AC532" s="16"/>
      <c r="AD532" s="16"/>
      <c r="AE532" s="16"/>
      <c r="AF532" s="16"/>
    </row>
    <row r="533" spans="1:32" s="52" customFormat="1" ht="31.5" customHeight="1">
      <c r="A533" s="118"/>
      <c r="B533" s="119"/>
      <c r="C533" s="120"/>
      <c r="D533" s="121"/>
      <c r="E533" s="121"/>
      <c r="F533" s="122"/>
      <c r="G533" s="123"/>
      <c r="H533" s="124"/>
      <c r="I533" s="125"/>
      <c r="J533" s="125"/>
      <c r="K533" s="123"/>
      <c r="L533" s="118"/>
      <c r="M533" s="122"/>
      <c r="N533" s="122"/>
      <c r="O533" s="118"/>
      <c r="P533" s="118"/>
      <c r="Q533" s="123"/>
      <c r="R533" s="118"/>
      <c r="S533" s="122"/>
      <c r="T533" s="122"/>
      <c r="U533" s="118"/>
      <c r="V533" s="122"/>
      <c r="W533" s="118"/>
      <c r="X533" s="122"/>
      <c r="Y533" s="118"/>
      <c r="Z533" s="122"/>
      <c r="AA533" s="16"/>
      <c r="AB533" s="16"/>
      <c r="AC533" s="16"/>
      <c r="AD533" s="16"/>
      <c r="AE533" s="16"/>
      <c r="AF533" s="16"/>
    </row>
    <row r="534" spans="1:32" s="52" customFormat="1" ht="31.5" customHeight="1">
      <c r="A534" s="118"/>
      <c r="B534" s="119"/>
      <c r="C534" s="120"/>
      <c r="D534" s="121"/>
      <c r="E534" s="121"/>
      <c r="F534" s="122"/>
      <c r="G534" s="123"/>
      <c r="H534" s="124"/>
      <c r="I534" s="125"/>
      <c r="J534" s="125"/>
      <c r="K534" s="123"/>
      <c r="L534" s="118"/>
      <c r="M534" s="122"/>
      <c r="N534" s="122"/>
      <c r="O534" s="118"/>
      <c r="P534" s="118"/>
      <c r="Q534" s="123"/>
      <c r="R534" s="118"/>
      <c r="S534" s="122"/>
      <c r="T534" s="122"/>
      <c r="U534" s="118"/>
      <c r="V534" s="122"/>
      <c r="W534" s="118"/>
      <c r="X534" s="122"/>
      <c r="Y534" s="118"/>
      <c r="Z534" s="122"/>
      <c r="AA534" s="16"/>
      <c r="AB534" s="16"/>
      <c r="AC534" s="16"/>
      <c r="AD534" s="16"/>
      <c r="AE534" s="16"/>
      <c r="AF534" s="16"/>
    </row>
    <row r="535" spans="1:32" s="52" customFormat="1" ht="31.5" customHeight="1">
      <c r="A535" s="118"/>
      <c r="B535" s="119"/>
      <c r="C535" s="120"/>
      <c r="D535" s="121"/>
      <c r="E535" s="121"/>
      <c r="F535" s="122"/>
      <c r="G535" s="123"/>
      <c r="H535" s="124"/>
      <c r="I535" s="125"/>
      <c r="J535" s="125"/>
      <c r="K535" s="123"/>
      <c r="L535" s="118"/>
      <c r="M535" s="122"/>
      <c r="N535" s="122"/>
      <c r="O535" s="118"/>
      <c r="P535" s="118"/>
      <c r="Q535" s="123"/>
      <c r="R535" s="118"/>
      <c r="S535" s="122"/>
      <c r="T535" s="122"/>
      <c r="U535" s="118"/>
      <c r="V535" s="122"/>
      <c r="W535" s="118"/>
      <c r="X535" s="122"/>
      <c r="Y535" s="118"/>
      <c r="Z535" s="122"/>
      <c r="AA535" s="16"/>
      <c r="AB535" s="16"/>
      <c r="AC535" s="16"/>
      <c r="AD535" s="16"/>
      <c r="AE535" s="16"/>
      <c r="AF535" s="16"/>
    </row>
    <row r="536" spans="1:32" s="52" customFormat="1" ht="31.5" customHeight="1">
      <c r="A536" s="118"/>
      <c r="B536" s="119"/>
      <c r="C536" s="120"/>
      <c r="D536" s="121"/>
      <c r="E536" s="121"/>
      <c r="F536" s="122"/>
      <c r="G536" s="123"/>
      <c r="H536" s="124"/>
      <c r="I536" s="125"/>
      <c r="J536" s="125"/>
      <c r="K536" s="123"/>
      <c r="L536" s="118"/>
      <c r="M536" s="122"/>
      <c r="N536" s="122"/>
      <c r="O536" s="118"/>
      <c r="P536" s="118"/>
      <c r="Q536" s="123"/>
      <c r="R536" s="118"/>
      <c r="S536" s="122"/>
      <c r="T536" s="122"/>
      <c r="U536" s="118"/>
      <c r="V536" s="122"/>
      <c r="W536" s="118"/>
      <c r="X536" s="122"/>
      <c r="Y536" s="118"/>
      <c r="Z536" s="122"/>
      <c r="AA536" s="16"/>
      <c r="AB536" s="16"/>
      <c r="AC536" s="16"/>
      <c r="AD536" s="16"/>
      <c r="AE536" s="16"/>
      <c r="AF536" s="16"/>
    </row>
    <row r="537" spans="1:32" s="52" customFormat="1" ht="31.5" customHeight="1">
      <c r="A537" s="118"/>
      <c r="B537" s="119"/>
      <c r="C537" s="120"/>
      <c r="D537" s="121"/>
      <c r="E537" s="121"/>
      <c r="F537" s="122"/>
      <c r="G537" s="123"/>
      <c r="H537" s="124"/>
      <c r="I537" s="125"/>
      <c r="J537" s="125"/>
      <c r="K537" s="123"/>
      <c r="L537" s="118"/>
      <c r="M537" s="122"/>
      <c r="N537" s="122"/>
      <c r="O537" s="118"/>
      <c r="P537" s="118"/>
      <c r="Q537" s="123"/>
      <c r="R537" s="118"/>
      <c r="S537" s="122"/>
      <c r="T537" s="122"/>
      <c r="U537" s="118"/>
      <c r="V537" s="122"/>
      <c r="W537" s="118"/>
      <c r="X537" s="122"/>
      <c r="Y537" s="118"/>
      <c r="Z537" s="122"/>
      <c r="AA537" s="16"/>
      <c r="AB537" s="16"/>
      <c r="AC537" s="16"/>
      <c r="AD537" s="16"/>
      <c r="AE537" s="16"/>
      <c r="AF537" s="16"/>
    </row>
    <row r="538" spans="1:32" s="52" customFormat="1" ht="31.5" customHeight="1">
      <c r="A538" s="118"/>
      <c r="B538" s="119"/>
      <c r="C538" s="120"/>
      <c r="D538" s="121"/>
      <c r="E538" s="121"/>
      <c r="F538" s="122"/>
      <c r="G538" s="123"/>
      <c r="H538" s="124"/>
      <c r="I538" s="125"/>
      <c r="J538" s="125"/>
      <c r="K538" s="123"/>
      <c r="L538" s="118"/>
      <c r="M538" s="122"/>
      <c r="N538" s="122"/>
      <c r="O538" s="118"/>
      <c r="P538" s="118"/>
      <c r="Q538" s="123"/>
      <c r="R538" s="118"/>
      <c r="S538" s="122"/>
      <c r="T538" s="122"/>
      <c r="U538" s="118"/>
      <c r="V538" s="122"/>
      <c r="W538" s="118"/>
      <c r="X538" s="122"/>
      <c r="Y538" s="118"/>
      <c r="Z538" s="122"/>
      <c r="AA538" s="16"/>
      <c r="AB538" s="16"/>
      <c r="AC538" s="16"/>
      <c r="AD538" s="16"/>
      <c r="AE538" s="16"/>
      <c r="AF538" s="16"/>
    </row>
    <row r="539" spans="1:32" s="52" customFormat="1" ht="31.5" customHeight="1">
      <c r="A539" s="118"/>
      <c r="B539" s="119"/>
      <c r="C539" s="120"/>
      <c r="D539" s="121"/>
      <c r="E539" s="121"/>
      <c r="F539" s="122"/>
      <c r="G539" s="123"/>
      <c r="H539" s="124"/>
      <c r="I539" s="125"/>
      <c r="J539" s="125"/>
      <c r="K539" s="123"/>
      <c r="L539" s="118"/>
      <c r="M539" s="122"/>
      <c r="N539" s="122"/>
      <c r="O539" s="118"/>
      <c r="P539" s="118"/>
      <c r="Q539" s="123"/>
      <c r="R539" s="118"/>
      <c r="S539" s="122"/>
      <c r="T539" s="122"/>
      <c r="U539" s="118"/>
      <c r="V539" s="122"/>
      <c r="W539" s="118"/>
      <c r="X539" s="122"/>
      <c r="Y539" s="118"/>
      <c r="Z539" s="122"/>
      <c r="AA539" s="16"/>
      <c r="AB539" s="16"/>
      <c r="AC539" s="16"/>
      <c r="AD539" s="16"/>
      <c r="AE539" s="16"/>
      <c r="AF539" s="16"/>
    </row>
    <row r="540" spans="1:32" s="52" customFormat="1" ht="31.5" customHeight="1">
      <c r="A540" s="118"/>
      <c r="B540" s="119"/>
      <c r="C540" s="120"/>
      <c r="D540" s="121"/>
      <c r="E540" s="121"/>
      <c r="F540" s="122"/>
      <c r="G540" s="123"/>
      <c r="H540" s="124"/>
      <c r="I540" s="125"/>
      <c r="J540" s="125"/>
      <c r="K540" s="123"/>
      <c r="L540" s="118"/>
      <c r="M540" s="122"/>
      <c r="N540" s="122"/>
      <c r="O540" s="118"/>
      <c r="P540" s="118"/>
      <c r="Q540" s="123"/>
      <c r="R540" s="118"/>
      <c r="S540" s="122"/>
      <c r="T540" s="122"/>
      <c r="U540" s="118"/>
      <c r="V540" s="122"/>
      <c r="W540" s="118"/>
      <c r="X540" s="122"/>
      <c r="Y540" s="118"/>
      <c r="Z540" s="122"/>
      <c r="AA540" s="16"/>
      <c r="AB540" s="16"/>
      <c r="AC540" s="16"/>
      <c r="AD540" s="16"/>
      <c r="AE540" s="16"/>
      <c r="AF540" s="16"/>
    </row>
    <row r="541" spans="1:32" s="52" customFormat="1" ht="31.5" customHeight="1">
      <c r="A541" s="118"/>
      <c r="B541" s="119"/>
      <c r="C541" s="120"/>
      <c r="D541" s="121"/>
      <c r="E541" s="121"/>
      <c r="F541" s="122"/>
      <c r="G541" s="123"/>
      <c r="H541" s="124"/>
      <c r="I541" s="125"/>
      <c r="J541" s="125"/>
      <c r="K541" s="123"/>
      <c r="L541" s="118"/>
      <c r="M541" s="122"/>
      <c r="N541" s="122"/>
      <c r="O541" s="118"/>
      <c r="P541" s="118"/>
      <c r="Q541" s="123"/>
      <c r="R541" s="118"/>
      <c r="S541" s="122"/>
      <c r="T541" s="122"/>
      <c r="U541" s="118"/>
      <c r="V541" s="122"/>
      <c r="W541" s="118"/>
      <c r="X541" s="122"/>
      <c r="Y541" s="118"/>
      <c r="Z541" s="122"/>
      <c r="AA541" s="16"/>
      <c r="AB541" s="16"/>
      <c r="AC541" s="16"/>
      <c r="AD541" s="16"/>
      <c r="AE541" s="16"/>
      <c r="AF541" s="16"/>
    </row>
    <row r="542" spans="1:32" s="52" customFormat="1" ht="31.5" customHeight="1">
      <c r="A542" s="118"/>
      <c r="B542" s="119"/>
      <c r="C542" s="120"/>
      <c r="D542" s="121"/>
      <c r="E542" s="121"/>
      <c r="F542" s="122"/>
      <c r="G542" s="123"/>
      <c r="H542" s="124"/>
      <c r="I542" s="125"/>
      <c r="J542" s="125"/>
      <c r="K542" s="123"/>
      <c r="L542" s="118"/>
      <c r="M542" s="122"/>
      <c r="N542" s="122"/>
      <c r="O542" s="118"/>
      <c r="P542" s="118"/>
      <c r="Q542" s="123"/>
      <c r="R542" s="118"/>
      <c r="S542" s="122"/>
      <c r="T542" s="122"/>
      <c r="U542" s="118"/>
      <c r="V542" s="122"/>
      <c r="W542" s="118"/>
      <c r="X542" s="122"/>
      <c r="Y542" s="118"/>
      <c r="Z542" s="122"/>
      <c r="AA542" s="16"/>
      <c r="AB542" s="16"/>
      <c r="AC542" s="16"/>
      <c r="AD542" s="16"/>
      <c r="AE542" s="16"/>
      <c r="AF542" s="16"/>
    </row>
    <row r="543" spans="1:32" s="52" customFormat="1" ht="31.5" customHeight="1">
      <c r="A543" s="118"/>
      <c r="B543" s="119"/>
      <c r="C543" s="120"/>
      <c r="D543" s="121"/>
      <c r="E543" s="121"/>
      <c r="F543" s="122"/>
      <c r="G543" s="123"/>
      <c r="H543" s="124"/>
      <c r="I543" s="125"/>
      <c r="J543" s="125"/>
      <c r="K543" s="123"/>
      <c r="L543" s="118"/>
      <c r="M543" s="122"/>
      <c r="N543" s="122"/>
      <c r="O543" s="118"/>
      <c r="P543" s="118"/>
      <c r="Q543" s="123"/>
      <c r="R543" s="118"/>
      <c r="S543" s="122"/>
      <c r="T543" s="122"/>
      <c r="U543" s="118"/>
      <c r="V543" s="122"/>
      <c r="W543" s="118"/>
      <c r="X543" s="122"/>
      <c r="Y543" s="118"/>
      <c r="Z543" s="122"/>
      <c r="AA543" s="16"/>
      <c r="AB543" s="16"/>
      <c r="AC543" s="16"/>
      <c r="AD543" s="16"/>
      <c r="AE543" s="16"/>
      <c r="AF543" s="16"/>
    </row>
    <row r="544" spans="1:32" s="52" customFormat="1" ht="31.5" customHeight="1">
      <c r="A544" s="118"/>
      <c r="B544" s="119"/>
      <c r="C544" s="120"/>
      <c r="D544" s="121"/>
      <c r="E544" s="121"/>
      <c r="F544" s="122"/>
      <c r="G544" s="123"/>
      <c r="H544" s="124"/>
      <c r="I544" s="125"/>
      <c r="J544" s="125"/>
      <c r="K544" s="123"/>
      <c r="L544" s="118"/>
      <c r="M544" s="122"/>
      <c r="N544" s="122"/>
      <c r="O544" s="118"/>
      <c r="P544" s="118"/>
      <c r="Q544" s="123"/>
      <c r="R544" s="118"/>
      <c r="S544" s="122"/>
      <c r="T544" s="122"/>
      <c r="U544" s="118"/>
      <c r="V544" s="122"/>
      <c r="W544" s="118"/>
      <c r="X544" s="122"/>
      <c r="Y544" s="118"/>
      <c r="Z544" s="122"/>
      <c r="AA544" s="16"/>
      <c r="AB544" s="16"/>
      <c r="AC544" s="16"/>
      <c r="AD544" s="16"/>
      <c r="AE544" s="16"/>
      <c r="AF544" s="16"/>
    </row>
    <row r="545" spans="1:32" s="52" customFormat="1" ht="31.5" customHeight="1">
      <c r="A545" s="118"/>
      <c r="B545" s="119"/>
      <c r="C545" s="120"/>
      <c r="D545" s="121"/>
      <c r="E545" s="121"/>
      <c r="F545" s="122"/>
      <c r="G545" s="123"/>
      <c r="H545" s="124"/>
      <c r="I545" s="125"/>
      <c r="J545" s="125"/>
      <c r="K545" s="123"/>
      <c r="L545" s="118"/>
      <c r="M545" s="122"/>
      <c r="N545" s="122"/>
      <c r="O545" s="118"/>
      <c r="P545" s="118"/>
      <c r="Q545" s="123"/>
      <c r="R545" s="118"/>
      <c r="S545" s="122"/>
      <c r="T545" s="122"/>
      <c r="U545" s="118"/>
      <c r="V545" s="122"/>
      <c r="W545" s="118"/>
      <c r="X545" s="122"/>
      <c r="Y545" s="118"/>
      <c r="Z545" s="122"/>
      <c r="AA545" s="16"/>
      <c r="AB545" s="16"/>
      <c r="AC545" s="16"/>
      <c r="AD545" s="16"/>
      <c r="AE545" s="16"/>
      <c r="AF545" s="16"/>
    </row>
    <row r="546" spans="1:32" s="52" customFormat="1" ht="31.5" customHeight="1">
      <c r="A546" s="118"/>
      <c r="B546" s="119"/>
      <c r="C546" s="120"/>
      <c r="D546" s="121"/>
      <c r="E546" s="121"/>
      <c r="F546" s="122"/>
      <c r="G546" s="123"/>
      <c r="H546" s="124"/>
      <c r="I546" s="125"/>
      <c r="J546" s="125"/>
      <c r="K546" s="123"/>
      <c r="L546" s="118"/>
      <c r="M546" s="122"/>
      <c r="N546" s="122"/>
      <c r="O546" s="118"/>
      <c r="P546" s="118"/>
      <c r="Q546" s="123"/>
      <c r="R546" s="118"/>
      <c r="S546" s="122"/>
      <c r="T546" s="122"/>
      <c r="U546" s="118"/>
      <c r="V546" s="122"/>
      <c r="W546" s="118"/>
      <c r="X546" s="122"/>
      <c r="Y546" s="118"/>
      <c r="Z546" s="122"/>
      <c r="AA546" s="16"/>
      <c r="AB546" s="16"/>
      <c r="AC546" s="16"/>
      <c r="AD546" s="16"/>
      <c r="AE546" s="16"/>
      <c r="AF546" s="16"/>
    </row>
    <row r="547" spans="1:32" s="52" customFormat="1" ht="31.5" customHeight="1">
      <c r="A547" s="118"/>
      <c r="B547" s="119"/>
      <c r="C547" s="120"/>
      <c r="D547" s="121"/>
      <c r="E547" s="121"/>
      <c r="F547" s="122"/>
      <c r="G547" s="123"/>
      <c r="H547" s="124"/>
      <c r="I547" s="125"/>
      <c r="J547" s="125"/>
      <c r="K547" s="123"/>
      <c r="L547" s="118"/>
      <c r="M547" s="122"/>
      <c r="N547" s="122"/>
      <c r="O547" s="118"/>
      <c r="P547" s="118"/>
      <c r="Q547" s="123"/>
      <c r="R547" s="118"/>
      <c r="S547" s="122"/>
      <c r="T547" s="122"/>
      <c r="U547" s="118"/>
      <c r="V547" s="122"/>
      <c r="W547" s="118"/>
      <c r="X547" s="122"/>
      <c r="Y547" s="118"/>
      <c r="Z547" s="122"/>
      <c r="AA547" s="16"/>
      <c r="AB547" s="16"/>
      <c r="AC547" s="16"/>
      <c r="AD547" s="16"/>
      <c r="AE547" s="16"/>
      <c r="AF547" s="16"/>
    </row>
    <row r="548" spans="1:32" s="52" customFormat="1" ht="31.5" customHeight="1">
      <c r="A548" s="118"/>
      <c r="B548" s="119"/>
      <c r="C548" s="120"/>
      <c r="D548" s="121"/>
      <c r="E548" s="121"/>
      <c r="F548" s="122"/>
      <c r="G548" s="123"/>
      <c r="H548" s="124"/>
      <c r="I548" s="125"/>
      <c r="J548" s="125"/>
      <c r="K548" s="123"/>
      <c r="L548" s="118"/>
      <c r="M548" s="122"/>
      <c r="N548" s="122"/>
      <c r="O548" s="118"/>
      <c r="P548" s="118"/>
      <c r="Q548" s="123"/>
      <c r="R548" s="118"/>
      <c r="S548" s="122"/>
      <c r="T548" s="122"/>
      <c r="U548" s="118"/>
      <c r="V548" s="122"/>
      <c r="W548" s="118"/>
      <c r="X548" s="122"/>
      <c r="Y548" s="118"/>
      <c r="Z548" s="122"/>
      <c r="AA548" s="16"/>
      <c r="AB548" s="16"/>
      <c r="AC548" s="16"/>
      <c r="AD548" s="16"/>
      <c r="AE548" s="16"/>
      <c r="AF548" s="16"/>
    </row>
    <row r="549" spans="1:32" s="52" customFormat="1" ht="31.5" customHeight="1">
      <c r="A549" s="118"/>
      <c r="B549" s="119"/>
      <c r="C549" s="120"/>
      <c r="D549" s="121"/>
      <c r="E549" s="121"/>
      <c r="F549" s="122"/>
      <c r="G549" s="123"/>
      <c r="H549" s="124"/>
      <c r="I549" s="125"/>
      <c r="J549" s="125"/>
      <c r="K549" s="123"/>
      <c r="L549" s="118"/>
      <c r="M549" s="122"/>
      <c r="N549" s="122"/>
      <c r="O549" s="118"/>
      <c r="P549" s="118"/>
      <c r="Q549" s="123"/>
      <c r="R549" s="118"/>
      <c r="S549" s="122"/>
      <c r="T549" s="122"/>
      <c r="U549" s="118"/>
      <c r="V549" s="122"/>
      <c r="W549" s="118"/>
      <c r="X549" s="122"/>
      <c r="Y549" s="118"/>
      <c r="Z549" s="122"/>
      <c r="AA549" s="16"/>
      <c r="AB549" s="16"/>
      <c r="AC549" s="16"/>
      <c r="AD549" s="16"/>
      <c r="AE549" s="16"/>
      <c r="AF549" s="16"/>
    </row>
    <row r="550" spans="1:32" s="52" customFormat="1" ht="31.5" customHeight="1">
      <c r="A550" s="118"/>
      <c r="B550" s="119"/>
      <c r="C550" s="120"/>
      <c r="D550" s="121"/>
      <c r="E550" s="121"/>
      <c r="F550" s="122"/>
      <c r="G550" s="123"/>
      <c r="H550" s="124"/>
      <c r="I550" s="125"/>
      <c r="J550" s="125"/>
      <c r="K550" s="123"/>
      <c r="L550" s="118"/>
      <c r="M550" s="122"/>
      <c r="N550" s="122"/>
      <c r="O550" s="118"/>
      <c r="P550" s="118"/>
      <c r="Q550" s="123"/>
      <c r="R550" s="118"/>
      <c r="S550" s="122"/>
      <c r="T550" s="122"/>
      <c r="U550" s="118"/>
      <c r="V550" s="122"/>
      <c r="W550" s="118"/>
      <c r="X550" s="122"/>
      <c r="Y550" s="118"/>
      <c r="Z550" s="122"/>
      <c r="AA550" s="16"/>
      <c r="AB550" s="16"/>
      <c r="AC550" s="16"/>
      <c r="AD550" s="16"/>
      <c r="AE550" s="16"/>
      <c r="AF550" s="16"/>
    </row>
    <row r="551" spans="1:32" s="52" customFormat="1" ht="31.5" customHeight="1">
      <c r="A551" s="118"/>
      <c r="B551" s="119"/>
      <c r="C551" s="120"/>
      <c r="D551" s="121"/>
      <c r="E551" s="121"/>
      <c r="F551" s="122"/>
      <c r="G551" s="123"/>
      <c r="H551" s="124"/>
      <c r="I551" s="125"/>
      <c r="J551" s="125"/>
      <c r="K551" s="123"/>
      <c r="L551" s="118"/>
      <c r="M551" s="122"/>
      <c r="N551" s="122"/>
      <c r="O551" s="118"/>
      <c r="P551" s="118"/>
      <c r="Q551" s="123"/>
      <c r="R551" s="118"/>
      <c r="S551" s="122"/>
      <c r="T551" s="122"/>
      <c r="U551" s="118"/>
      <c r="V551" s="122"/>
      <c r="W551" s="118"/>
      <c r="X551" s="122"/>
      <c r="Y551" s="118"/>
      <c r="Z551" s="122"/>
      <c r="AA551" s="16"/>
      <c r="AB551" s="16"/>
      <c r="AC551" s="16"/>
      <c r="AD551" s="16"/>
      <c r="AE551" s="16"/>
      <c r="AF551" s="16"/>
    </row>
    <row r="552" spans="1:32" s="52" customFormat="1" ht="31.5" customHeight="1">
      <c r="A552" s="118"/>
      <c r="B552" s="119"/>
      <c r="C552" s="120"/>
      <c r="D552" s="121"/>
      <c r="E552" s="121"/>
      <c r="F552" s="122"/>
      <c r="G552" s="123"/>
      <c r="H552" s="124"/>
      <c r="I552" s="125"/>
      <c r="J552" s="125"/>
      <c r="K552" s="123"/>
      <c r="L552" s="118"/>
      <c r="M552" s="122"/>
      <c r="N552" s="122"/>
      <c r="O552" s="118"/>
      <c r="P552" s="118"/>
      <c r="Q552" s="123"/>
      <c r="R552" s="118"/>
      <c r="S552" s="122"/>
      <c r="T552" s="122"/>
      <c r="U552" s="118"/>
      <c r="V552" s="122"/>
      <c r="W552" s="118"/>
      <c r="X552" s="122"/>
      <c r="Y552" s="118"/>
      <c r="Z552" s="122"/>
      <c r="AA552" s="16"/>
      <c r="AB552" s="16"/>
      <c r="AC552" s="16"/>
      <c r="AD552" s="16"/>
      <c r="AE552" s="16"/>
      <c r="AF552" s="16"/>
    </row>
    <row r="553" spans="1:32" s="52" customFormat="1" ht="31.5" customHeight="1">
      <c r="A553" s="118"/>
      <c r="B553" s="119"/>
      <c r="C553" s="120"/>
      <c r="D553" s="121"/>
      <c r="E553" s="121"/>
      <c r="F553" s="122"/>
      <c r="G553" s="123"/>
      <c r="H553" s="124"/>
      <c r="I553" s="125"/>
      <c r="J553" s="125"/>
      <c r="K553" s="123"/>
      <c r="L553" s="118"/>
      <c r="M553" s="122"/>
      <c r="N553" s="122"/>
      <c r="O553" s="118"/>
      <c r="P553" s="118"/>
      <c r="Q553" s="123"/>
      <c r="R553" s="118"/>
      <c r="S553" s="122"/>
      <c r="T553" s="122"/>
      <c r="U553" s="118"/>
      <c r="V553" s="122"/>
      <c r="W553" s="118"/>
      <c r="X553" s="122"/>
      <c r="Y553" s="118"/>
      <c r="Z553" s="122"/>
      <c r="AA553" s="16"/>
      <c r="AB553" s="16"/>
      <c r="AC553" s="16"/>
      <c r="AD553" s="16"/>
      <c r="AE553" s="16"/>
      <c r="AF553" s="16"/>
    </row>
    <row r="554" spans="1:32" s="52" customFormat="1" ht="31.5" customHeight="1">
      <c r="A554" s="118"/>
      <c r="B554" s="119"/>
      <c r="C554" s="120"/>
      <c r="D554" s="121"/>
      <c r="E554" s="121"/>
      <c r="F554" s="122"/>
      <c r="G554" s="123"/>
      <c r="H554" s="124"/>
      <c r="I554" s="125"/>
      <c r="J554" s="125"/>
      <c r="K554" s="123"/>
      <c r="L554" s="118"/>
      <c r="M554" s="122"/>
      <c r="N554" s="122"/>
      <c r="O554" s="118"/>
      <c r="P554" s="118"/>
      <c r="Q554" s="123"/>
      <c r="R554" s="118"/>
      <c r="S554" s="122"/>
      <c r="T554" s="122"/>
      <c r="U554" s="118"/>
      <c r="V554" s="122"/>
      <c r="W554" s="118"/>
      <c r="X554" s="122"/>
      <c r="Y554" s="118"/>
      <c r="Z554" s="122"/>
      <c r="AA554" s="16"/>
      <c r="AB554" s="16"/>
      <c r="AC554" s="16"/>
      <c r="AD554" s="16"/>
      <c r="AE554" s="16"/>
      <c r="AF554" s="16"/>
    </row>
    <row r="555" spans="1:32" s="52" customFormat="1" ht="31.5" customHeight="1">
      <c r="A555" s="118"/>
      <c r="B555" s="119"/>
      <c r="C555" s="120"/>
      <c r="D555" s="121"/>
      <c r="E555" s="121"/>
      <c r="F555" s="122"/>
      <c r="G555" s="123"/>
      <c r="H555" s="124"/>
      <c r="I555" s="125"/>
      <c r="J555" s="125"/>
      <c r="K555" s="123"/>
      <c r="L555" s="118"/>
      <c r="M555" s="122"/>
      <c r="N555" s="122"/>
      <c r="O555" s="118"/>
      <c r="P555" s="118"/>
      <c r="Q555" s="123"/>
      <c r="R555" s="118"/>
      <c r="S555" s="122"/>
      <c r="T555" s="122"/>
      <c r="U555" s="118"/>
      <c r="V555" s="122"/>
      <c r="W555" s="118"/>
      <c r="X555" s="122"/>
      <c r="Y555" s="118"/>
      <c r="Z555" s="122"/>
      <c r="AA555" s="16"/>
      <c r="AB555" s="16"/>
      <c r="AC555" s="16"/>
      <c r="AD555" s="16"/>
      <c r="AE555" s="16"/>
      <c r="AF555" s="16"/>
    </row>
    <row r="556" spans="1:32" s="52" customFormat="1" ht="31.5" customHeight="1">
      <c r="A556" s="118"/>
      <c r="B556" s="119"/>
      <c r="C556" s="120"/>
      <c r="D556" s="121"/>
      <c r="E556" s="121"/>
      <c r="F556" s="122"/>
      <c r="G556" s="123"/>
      <c r="H556" s="124"/>
      <c r="I556" s="125"/>
      <c r="J556" s="125"/>
      <c r="K556" s="123"/>
      <c r="L556" s="118"/>
      <c r="M556" s="122"/>
      <c r="N556" s="122"/>
      <c r="O556" s="118"/>
      <c r="P556" s="118"/>
      <c r="Q556" s="123"/>
      <c r="R556" s="118"/>
      <c r="S556" s="122"/>
      <c r="T556" s="122"/>
      <c r="U556" s="118"/>
      <c r="V556" s="122"/>
      <c r="W556" s="118"/>
      <c r="X556" s="122"/>
      <c r="Y556" s="118"/>
      <c r="Z556" s="122"/>
      <c r="AA556" s="16"/>
      <c r="AB556" s="16"/>
      <c r="AC556" s="16"/>
      <c r="AD556" s="16"/>
      <c r="AE556" s="16"/>
      <c r="AF556" s="16"/>
    </row>
    <row r="557" spans="1:32" s="52" customFormat="1" ht="31.5" customHeight="1">
      <c r="A557" s="118"/>
      <c r="B557" s="119"/>
      <c r="C557" s="120"/>
      <c r="D557" s="121"/>
      <c r="E557" s="121"/>
      <c r="F557" s="122"/>
      <c r="G557" s="123"/>
      <c r="H557" s="124"/>
      <c r="I557" s="125"/>
      <c r="J557" s="125"/>
      <c r="K557" s="123"/>
      <c r="L557" s="118"/>
      <c r="M557" s="122"/>
      <c r="N557" s="122"/>
      <c r="O557" s="118"/>
      <c r="P557" s="118"/>
      <c r="Q557" s="123"/>
      <c r="R557" s="118"/>
      <c r="S557" s="122"/>
      <c r="T557" s="122"/>
      <c r="U557" s="118"/>
      <c r="V557" s="122"/>
      <c r="W557" s="118"/>
      <c r="X557" s="122"/>
      <c r="Y557" s="118"/>
      <c r="Z557" s="122"/>
      <c r="AA557" s="16"/>
      <c r="AB557" s="16"/>
      <c r="AC557" s="16"/>
      <c r="AD557" s="16"/>
      <c r="AE557" s="16"/>
      <c r="AF557" s="16"/>
    </row>
    <row r="558" spans="1:32" s="52" customFormat="1" ht="31.5" customHeight="1">
      <c r="A558" s="118"/>
      <c r="B558" s="119"/>
      <c r="C558" s="120"/>
      <c r="D558" s="121"/>
      <c r="E558" s="121"/>
      <c r="F558" s="122"/>
      <c r="G558" s="123"/>
      <c r="H558" s="124"/>
      <c r="I558" s="125"/>
      <c r="J558" s="125"/>
      <c r="K558" s="123"/>
      <c r="L558" s="118"/>
      <c r="M558" s="122"/>
      <c r="N558" s="122"/>
      <c r="O558" s="118"/>
      <c r="P558" s="118"/>
      <c r="Q558" s="123"/>
      <c r="R558" s="118"/>
      <c r="S558" s="122"/>
      <c r="T558" s="122"/>
      <c r="U558" s="118"/>
      <c r="V558" s="122"/>
      <c r="W558" s="118"/>
      <c r="X558" s="122"/>
      <c r="Y558" s="118"/>
      <c r="Z558" s="122"/>
      <c r="AA558" s="16"/>
      <c r="AB558" s="16"/>
      <c r="AC558" s="16"/>
      <c r="AD558" s="16"/>
      <c r="AE558" s="16"/>
      <c r="AF558" s="16"/>
    </row>
    <row r="559" spans="1:32" s="52" customFormat="1" ht="31.5" customHeight="1">
      <c r="A559" s="118"/>
      <c r="B559" s="119"/>
      <c r="C559" s="120"/>
      <c r="D559" s="121"/>
      <c r="E559" s="121"/>
      <c r="F559" s="122"/>
      <c r="G559" s="123"/>
      <c r="H559" s="124"/>
      <c r="I559" s="125"/>
      <c r="J559" s="125"/>
      <c r="K559" s="123"/>
      <c r="L559" s="118"/>
      <c r="M559" s="122"/>
      <c r="N559" s="122"/>
      <c r="O559" s="118"/>
      <c r="P559" s="118"/>
      <c r="Q559" s="123"/>
      <c r="R559" s="118"/>
      <c r="S559" s="122"/>
      <c r="T559" s="122"/>
      <c r="U559" s="118"/>
      <c r="V559" s="122"/>
      <c r="W559" s="118"/>
      <c r="X559" s="122"/>
      <c r="Y559" s="118"/>
      <c r="Z559" s="122"/>
      <c r="AA559" s="16"/>
      <c r="AB559" s="16"/>
      <c r="AC559" s="16"/>
      <c r="AD559" s="16"/>
      <c r="AE559" s="16"/>
      <c r="AF559" s="16"/>
    </row>
    <row r="560" spans="1:32" s="52" customFormat="1" ht="31.5" customHeight="1">
      <c r="A560" s="118"/>
      <c r="B560" s="119"/>
      <c r="C560" s="120"/>
      <c r="D560" s="121"/>
      <c r="E560" s="121"/>
      <c r="F560" s="122"/>
      <c r="G560" s="123"/>
      <c r="H560" s="124"/>
      <c r="I560" s="125"/>
      <c r="J560" s="125"/>
      <c r="K560" s="123"/>
      <c r="L560" s="118"/>
      <c r="M560" s="122"/>
      <c r="N560" s="122"/>
      <c r="O560" s="118"/>
      <c r="P560" s="118"/>
      <c r="Q560" s="123"/>
      <c r="R560" s="118"/>
      <c r="S560" s="122"/>
      <c r="T560" s="122"/>
      <c r="U560" s="118"/>
      <c r="V560" s="122"/>
      <c r="W560" s="118"/>
      <c r="X560" s="122"/>
      <c r="Y560" s="118"/>
      <c r="Z560" s="122"/>
      <c r="AA560" s="16"/>
      <c r="AB560" s="16"/>
      <c r="AC560" s="16"/>
      <c r="AD560" s="16"/>
      <c r="AE560" s="16"/>
      <c r="AF560" s="16"/>
    </row>
    <row r="561" spans="1:32" s="52" customFormat="1" ht="31.5" customHeight="1">
      <c r="A561" s="118"/>
      <c r="B561" s="119"/>
      <c r="C561" s="120"/>
      <c r="D561" s="121"/>
      <c r="E561" s="121"/>
      <c r="F561" s="122"/>
      <c r="G561" s="123"/>
      <c r="H561" s="124"/>
      <c r="I561" s="125"/>
      <c r="J561" s="125"/>
      <c r="K561" s="123"/>
      <c r="L561" s="118"/>
      <c r="M561" s="122"/>
      <c r="N561" s="122"/>
      <c r="O561" s="118"/>
      <c r="P561" s="118"/>
      <c r="Q561" s="123"/>
      <c r="R561" s="118"/>
      <c r="S561" s="122"/>
      <c r="T561" s="122"/>
      <c r="U561" s="118"/>
      <c r="V561" s="122"/>
      <c r="W561" s="118"/>
      <c r="X561" s="122"/>
      <c r="Y561" s="118"/>
      <c r="Z561" s="122"/>
      <c r="AA561" s="16"/>
      <c r="AB561" s="16"/>
      <c r="AC561" s="16"/>
      <c r="AD561" s="16"/>
      <c r="AE561" s="16"/>
      <c r="AF561" s="16"/>
    </row>
    <row r="562" spans="1:32" s="52" customFormat="1" ht="31.5" customHeight="1">
      <c r="A562" s="118"/>
      <c r="B562" s="119"/>
      <c r="C562" s="120"/>
      <c r="D562" s="121"/>
      <c r="E562" s="121"/>
      <c r="F562" s="122"/>
      <c r="G562" s="123"/>
      <c r="H562" s="124"/>
      <c r="I562" s="125"/>
      <c r="J562" s="125"/>
      <c r="K562" s="123"/>
      <c r="L562" s="118"/>
      <c r="M562" s="122"/>
      <c r="N562" s="122"/>
      <c r="O562" s="118"/>
      <c r="P562" s="118"/>
      <c r="Q562" s="123"/>
      <c r="R562" s="118"/>
      <c r="S562" s="122"/>
      <c r="T562" s="122"/>
      <c r="U562" s="118"/>
      <c r="V562" s="122"/>
      <c r="W562" s="118"/>
      <c r="X562" s="122"/>
      <c r="Y562" s="118"/>
      <c r="Z562" s="122"/>
      <c r="AA562" s="16"/>
      <c r="AB562" s="16"/>
      <c r="AC562" s="16"/>
      <c r="AD562" s="16"/>
      <c r="AE562" s="16"/>
      <c r="AF562" s="16"/>
    </row>
    <row r="563" spans="1:32" s="52" customFormat="1" ht="31.5" customHeight="1">
      <c r="A563" s="118"/>
      <c r="B563" s="119"/>
      <c r="C563" s="120"/>
      <c r="D563" s="121"/>
      <c r="E563" s="121"/>
      <c r="F563" s="122"/>
      <c r="G563" s="123"/>
      <c r="H563" s="124"/>
      <c r="I563" s="125"/>
      <c r="J563" s="125"/>
      <c r="K563" s="123"/>
      <c r="L563" s="118"/>
      <c r="M563" s="122"/>
      <c r="N563" s="122"/>
      <c r="O563" s="118"/>
      <c r="P563" s="118"/>
      <c r="Q563" s="123"/>
      <c r="R563" s="118"/>
      <c r="S563" s="122"/>
      <c r="T563" s="122"/>
      <c r="U563" s="118"/>
      <c r="V563" s="122"/>
      <c r="W563" s="118"/>
      <c r="X563" s="122"/>
      <c r="Y563" s="118"/>
      <c r="Z563" s="122"/>
      <c r="AA563" s="16"/>
      <c r="AB563" s="16"/>
      <c r="AC563" s="16"/>
      <c r="AD563" s="16"/>
      <c r="AE563" s="16"/>
      <c r="AF563" s="16"/>
    </row>
    <row r="564" spans="1:32" s="52" customFormat="1" ht="31.5" customHeight="1">
      <c r="A564" s="118"/>
      <c r="B564" s="119"/>
      <c r="C564" s="120"/>
      <c r="D564" s="121"/>
      <c r="E564" s="121"/>
      <c r="F564" s="122"/>
      <c r="G564" s="123"/>
      <c r="H564" s="124"/>
      <c r="I564" s="125"/>
      <c r="J564" s="125"/>
      <c r="K564" s="123"/>
      <c r="L564" s="118"/>
      <c r="M564" s="122"/>
      <c r="N564" s="122"/>
      <c r="O564" s="118"/>
      <c r="P564" s="118"/>
      <c r="Q564" s="123"/>
      <c r="R564" s="118"/>
      <c r="S564" s="122"/>
      <c r="T564" s="122"/>
      <c r="U564" s="118"/>
      <c r="V564" s="122"/>
      <c r="W564" s="118"/>
      <c r="X564" s="122"/>
      <c r="Y564" s="118"/>
      <c r="Z564" s="122"/>
      <c r="AA564" s="16"/>
      <c r="AB564" s="16"/>
      <c r="AC564" s="16"/>
      <c r="AD564" s="16"/>
      <c r="AE564" s="16"/>
      <c r="AF564" s="16"/>
    </row>
    <row r="565" spans="1:32" s="52" customFormat="1" ht="31.5" customHeight="1">
      <c r="A565" s="118"/>
      <c r="B565" s="119"/>
      <c r="C565" s="120"/>
      <c r="D565" s="121"/>
      <c r="E565" s="121"/>
      <c r="F565" s="122"/>
      <c r="G565" s="123"/>
      <c r="H565" s="124"/>
      <c r="I565" s="125"/>
      <c r="J565" s="125"/>
      <c r="K565" s="123"/>
      <c r="L565" s="118"/>
      <c r="M565" s="122"/>
      <c r="N565" s="122"/>
      <c r="O565" s="118"/>
      <c r="P565" s="118"/>
      <c r="Q565" s="123"/>
      <c r="R565" s="118"/>
      <c r="S565" s="122"/>
      <c r="T565" s="122"/>
      <c r="U565" s="118"/>
      <c r="V565" s="122"/>
      <c r="W565" s="118"/>
      <c r="X565" s="122"/>
      <c r="Y565" s="118"/>
      <c r="Z565" s="122"/>
      <c r="AA565" s="16"/>
      <c r="AB565" s="16"/>
      <c r="AC565" s="16"/>
      <c r="AD565" s="16"/>
      <c r="AE565" s="16"/>
      <c r="AF565" s="16"/>
    </row>
    <row r="566" spans="1:32" s="52" customFormat="1" ht="31.5" customHeight="1">
      <c r="A566" s="118"/>
      <c r="B566" s="119"/>
      <c r="C566" s="120"/>
      <c r="D566" s="121"/>
      <c r="E566" s="121"/>
      <c r="F566" s="122"/>
      <c r="G566" s="123"/>
      <c r="H566" s="124"/>
      <c r="I566" s="125"/>
      <c r="J566" s="125"/>
      <c r="K566" s="123"/>
      <c r="L566" s="118"/>
      <c r="M566" s="122"/>
      <c r="N566" s="122"/>
      <c r="O566" s="118"/>
      <c r="P566" s="118"/>
      <c r="Q566" s="123"/>
      <c r="R566" s="118"/>
      <c r="S566" s="122"/>
      <c r="T566" s="122"/>
      <c r="U566" s="118"/>
      <c r="V566" s="122"/>
      <c r="W566" s="118"/>
      <c r="X566" s="122"/>
      <c r="Y566" s="118"/>
      <c r="Z566" s="122"/>
      <c r="AA566" s="16"/>
      <c r="AB566" s="16"/>
      <c r="AC566" s="16"/>
      <c r="AD566" s="16"/>
      <c r="AE566" s="16"/>
      <c r="AF566" s="16"/>
    </row>
    <row r="567" spans="1:32" s="52" customFormat="1" ht="31.5" customHeight="1">
      <c r="A567" s="118"/>
      <c r="B567" s="119"/>
      <c r="C567" s="120"/>
      <c r="D567" s="121"/>
      <c r="E567" s="121"/>
      <c r="F567" s="122"/>
      <c r="G567" s="123"/>
      <c r="H567" s="124"/>
      <c r="I567" s="125"/>
      <c r="J567" s="125"/>
      <c r="K567" s="123"/>
      <c r="L567" s="118"/>
      <c r="M567" s="122"/>
      <c r="N567" s="122"/>
      <c r="O567" s="118"/>
      <c r="P567" s="118"/>
      <c r="Q567" s="123"/>
      <c r="R567" s="118"/>
      <c r="S567" s="122"/>
      <c r="T567" s="122"/>
      <c r="U567" s="118"/>
      <c r="V567" s="122"/>
      <c r="W567" s="118"/>
      <c r="X567" s="122"/>
      <c r="Y567" s="118"/>
      <c r="Z567" s="122"/>
      <c r="AA567" s="16"/>
      <c r="AB567" s="16"/>
      <c r="AC567" s="16"/>
      <c r="AD567" s="16"/>
      <c r="AE567" s="16"/>
      <c r="AF567" s="16"/>
    </row>
    <row r="568" spans="1:32" s="52" customFormat="1" ht="31.5" customHeight="1">
      <c r="A568" s="118"/>
      <c r="B568" s="119"/>
      <c r="C568" s="120"/>
      <c r="D568" s="121"/>
      <c r="E568" s="121"/>
      <c r="F568" s="122"/>
      <c r="G568" s="123"/>
      <c r="H568" s="124"/>
      <c r="I568" s="125"/>
      <c r="J568" s="125"/>
      <c r="K568" s="123"/>
      <c r="L568" s="118"/>
      <c r="M568" s="122"/>
      <c r="N568" s="122"/>
      <c r="O568" s="118"/>
      <c r="P568" s="118"/>
      <c r="Q568" s="123"/>
      <c r="R568" s="118"/>
      <c r="S568" s="122"/>
      <c r="T568" s="122"/>
      <c r="U568" s="118"/>
      <c r="V568" s="122"/>
      <c r="W568" s="118"/>
      <c r="X568" s="122"/>
      <c r="Y568" s="118"/>
      <c r="Z568" s="122"/>
      <c r="AA568" s="16"/>
      <c r="AB568" s="16"/>
      <c r="AC568" s="16"/>
      <c r="AD568" s="16"/>
      <c r="AE568" s="16"/>
      <c r="AF568" s="16"/>
    </row>
    <row r="569" spans="1:32" s="52" customFormat="1" ht="31.5" customHeight="1">
      <c r="A569" s="118"/>
      <c r="B569" s="119"/>
      <c r="C569" s="120"/>
      <c r="D569" s="121"/>
      <c r="E569" s="121"/>
      <c r="F569" s="122"/>
      <c r="G569" s="123"/>
      <c r="H569" s="124"/>
      <c r="I569" s="125"/>
      <c r="J569" s="125"/>
      <c r="K569" s="123"/>
      <c r="L569" s="118"/>
      <c r="M569" s="122"/>
      <c r="N569" s="122"/>
      <c r="O569" s="118"/>
      <c r="P569" s="118"/>
      <c r="Q569" s="123"/>
      <c r="R569" s="118"/>
      <c r="S569" s="122"/>
      <c r="T569" s="122"/>
      <c r="U569" s="118"/>
      <c r="V569" s="122"/>
      <c r="W569" s="118"/>
      <c r="X569" s="122"/>
      <c r="Y569" s="118"/>
      <c r="Z569" s="122"/>
      <c r="AA569" s="16"/>
      <c r="AB569" s="16"/>
      <c r="AC569" s="16"/>
      <c r="AD569" s="16"/>
      <c r="AE569" s="16"/>
      <c r="AF569" s="16"/>
    </row>
    <row r="570" spans="1:32" s="52" customFormat="1" ht="31.5" customHeight="1">
      <c r="A570" s="118"/>
      <c r="B570" s="119"/>
      <c r="C570" s="120"/>
      <c r="D570" s="121"/>
      <c r="E570" s="121"/>
      <c r="F570" s="122"/>
      <c r="G570" s="123"/>
      <c r="H570" s="124"/>
      <c r="I570" s="125"/>
      <c r="J570" s="125"/>
      <c r="K570" s="123"/>
      <c r="L570" s="118"/>
      <c r="M570" s="122"/>
      <c r="N570" s="122"/>
      <c r="O570" s="118"/>
      <c r="P570" s="118"/>
      <c r="Q570" s="123"/>
      <c r="R570" s="118"/>
      <c r="S570" s="122"/>
      <c r="T570" s="122"/>
      <c r="U570" s="118"/>
      <c r="V570" s="122"/>
      <c r="W570" s="118"/>
      <c r="X570" s="122"/>
      <c r="Y570" s="118"/>
      <c r="Z570" s="122"/>
      <c r="AA570" s="16"/>
      <c r="AB570" s="16"/>
      <c r="AC570" s="16"/>
      <c r="AD570" s="16"/>
      <c r="AE570" s="16"/>
      <c r="AF570" s="16"/>
    </row>
    <row r="571" spans="1:32" s="52" customFormat="1" ht="31.5" customHeight="1">
      <c r="A571" s="118"/>
      <c r="B571" s="119"/>
      <c r="C571" s="120"/>
      <c r="D571" s="121"/>
      <c r="E571" s="121"/>
      <c r="F571" s="122"/>
      <c r="G571" s="123"/>
      <c r="H571" s="124"/>
      <c r="I571" s="125"/>
      <c r="J571" s="125"/>
      <c r="K571" s="123"/>
      <c r="L571" s="118"/>
      <c r="M571" s="122"/>
      <c r="N571" s="122"/>
      <c r="O571" s="118"/>
      <c r="P571" s="118"/>
      <c r="Q571" s="123"/>
      <c r="R571" s="118"/>
      <c r="S571" s="122"/>
      <c r="T571" s="122"/>
      <c r="U571" s="118"/>
      <c r="V571" s="122"/>
      <c r="W571" s="118"/>
      <c r="X571" s="122"/>
      <c r="Y571" s="118"/>
      <c r="Z571" s="122"/>
      <c r="AA571" s="16"/>
      <c r="AB571" s="16"/>
      <c r="AC571" s="16"/>
      <c r="AD571" s="16"/>
      <c r="AE571" s="16"/>
      <c r="AF571" s="16"/>
    </row>
    <row r="572" spans="1:32" s="52" customFormat="1" ht="31.5" customHeight="1">
      <c r="A572" s="118"/>
      <c r="B572" s="119"/>
      <c r="C572" s="120"/>
      <c r="D572" s="121"/>
      <c r="E572" s="121"/>
      <c r="F572" s="122"/>
      <c r="G572" s="123"/>
      <c r="H572" s="124"/>
      <c r="I572" s="125"/>
      <c r="J572" s="125"/>
      <c r="K572" s="123"/>
      <c r="L572" s="118"/>
      <c r="M572" s="122"/>
      <c r="N572" s="122"/>
      <c r="O572" s="118"/>
      <c r="P572" s="118"/>
      <c r="Q572" s="123"/>
      <c r="R572" s="118"/>
      <c r="S572" s="122"/>
      <c r="T572" s="122"/>
      <c r="U572" s="118"/>
      <c r="V572" s="122"/>
      <c r="W572" s="118"/>
      <c r="X572" s="122"/>
      <c r="Y572" s="118"/>
      <c r="Z572" s="122"/>
      <c r="AA572" s="16"/>
      <c r="AB572" s="16"/>
      <c r="AC572" s="16"/>
      <c r="AD572" s="16"/>
      <c r="AE572" s="16"/>
      <c r="AF572" s="16"/>
    </row>
    <row r="573" spans="1:32" s="52" customFormat="1" ht="31.5" customHeight="1">
      <c r="A573" s="118"/>
      <c r="B573" s="119"/>
      <c r="C573" s="120"/>
      <c r="D573" s="121"/>
      <c r="E573" s="121"/>
      <c r="F573" s="122"/>
      <c r="G573" s="123"/>
      <c r="H573" s="124"/>
      <c r="I573" s="125"/>
      <c r="J573" s="125"/>
      <c r="K573" s="123"/>
      <c r="L573" s="118"/>
      <c r="M573" s="122"/>
      <c r="N573" s="122"/>
      <c r="O573" s="118"/>
      <c r="P573" s="118"/>
      <c r="Q573" s="123"/>
      <c r="R573" s="118"/>
      <c r="S573" s="122"/>
      <c r="T573" s="122"/>
      <c r="U573" s="118"/>
      <c r="V573" s="122"/>
      <c r="W573" s="118"/>
      <c r="X573" s="122"/>
      <c r="Y573" s="118"/>
      <c r="Z573" s="122"/>
      <c r="AA573" s="16"/>
      <c r="AB573" s="16"/>
      <c r="AC573" s="16"/>
      <c r="AD573" s="16"/>
      <c r="AE573" s="16"/>
      <c r="AF573" s="16"/>
    </row>
    <row r="574" spans="1:32" s="52" customFormat="1" ht="31.5" customHeight="1">
      <c r="A574" s="118"/>
      <c r="B574" s="119"/>
      <c r="C574" s="120"/>
      <c r="D574" s="121"/>
      <c r="E574" s="121"/>
      <c r="F574" s="122"/>
      <c r="G574" s="123"/>
      <c r="H574" s="124"/>
      <c r="I574" s="125"/>
      <c r="J574" s="125"/>
      <c r="K574" s="123"/>
      <c r="L574" s="118"/>
      <c r="M574" s="122"/>
      <c r="N574" s="122"/>
      <c r="O574" s="118"/>
      <c r="P574" s="118"/>
      <c r="Q574" s="123"/>
      <c r="R574" s="118"/>
      <c r="S574" s="122"/>
      <c r="T574" s="122"/>
      <c r="U574" s="118"/>
      <c r="V574" s="122"/>
      <c r="W574" s="118"/>
      <c r="X574" s="122"/>
      <c r="Y574" s="118"/>
      <c r="Z574" s="122"/>
      <c r="AA574" s="16"/>
      <c r="AB574" s="16"/>
      <c r="AC574" s="16"/>
      <c r="AD574" s="16"/>
      <c r="AE574" s="16"/>
      <c r="AF574" s="16"/>
    </row>
    <row r="575" spans="1:32" s="52" customFormat="1" ht="31.5" customHeight="1">
      <c r="A575" s="118"/>
      <c r="B575" s="119"/>
      <c r="C575" s="120"/>
      <c r="D575" s="121"/>
      <c r="E575" s="121"/>
      <c r="F575" s="122"/>
      <c r="G575" s="123"/>
      <c r="H575" s="124"/>
      <c r="I575" s="125"/>
      <c r="J575" s="125"/>
      <c r="K575" s="123"/>
      <c r="L575" s="118"/>
      <c r="M575" s="122"/>
      <c r="N575" s="122"/>
      <c r="O575" s="118"/>
      <c r="P575" s="118"/>
      <c r="Q575" s="123"/>
      <c r="R575" s="118"/>
      <c r="S575" s="122"/>
      <c r="T575" s="122"/>
      <c r="U575" s="118"/>
      <c r="V575" s="122"/>
      <c r="W575" s="118"/>
      <c r="X575" s="122"/>
      <c r="Y575" s="118"/>
      <c r="Z575" s="122"/>
      <c r="AA575" s="16"/>
      <c r="AB575" s="16"/>
      <c r="AC575" s="16"/>
      <c r="AD575" s="16"/>
      <c r="AE575" s="16"/>
      <c r="AF575" s="16"/>
    </row>
    <row r="576" spans="1:32" s="52" customFormat="1" ht="31.5" customHeight="1">
      <c r="A576" s="118"/>
      <c r="B576" s="119"/>
      <c r="C576" s="120"/>
      <c r="D576" s="121"/>
      <c r="E576" s="121"/>
      <c r="F576" s="122"/>
      <c r="G576" s="123"/>
      <c r="H576" s="124"/>
      <c r="I576" s="125"/>
      <c r="J576" s="125"/>
      <c r="K576" s="123"/>
      <c r="L576" s="118"/>
      <c r="M576" s="122"/>
      <c r="N576" s="122"/>
      <c r="O576" s="118"/>
      <c r="P576" s="118"/>
      <c r="Q576" s="123"/>
      <c r="R576" s="118"/>
      <c r="S576" s="122"/>
      <c r="T576" s="122"/>
      <c r="U576" s="118"/>
      <c r="V576" s="122"/>
      <c r="W576" s="118"/>
      <c r="X576" s="122"/>
      <c r="Y576" s="118"/>
      <c r="Z576" s="122"/>
      <c r="AA576" s="16"/>
      <c r="AB576" s="16"/>
      <c r="AC576" s="16"/>
      <c r="AD576" s="16"/>
      <c r="AE576" s="16"/>
      <c r="AF576" s="16"/>
    </row>
    <row r="577" spans="1:32" s="52" customFormat="1" ht="31.5" customHeight="1">
      <c r="A577" s="118"/>
      <c r="B577" s="119"/>
      <c r="C577" s="120"/>
      <c r="D577" s="121"/>
      <c r="E577" s="121"/>
      <c r="F577" s="122"/>
      <c r="G577" s="123"/>
      <c r="H577" s="124"/>
      <c r="I577" s="125"/>
      <c r="J577" s="125"/>
      <c r="K577" s="123"/>
      <c r="L577" s="118"/>
      <c r="M577" s="122"/>
      <c r="N577" s="122"/>
      <c r="O577" s="118"/>
      <c r="P577" s="118"/>
      <c r="Q577" s="123"/>
      <c r="R577" s="118"/>
      <c r="S577" s="122"/>
      <c r="T577" s="122"/>
      <c r="U577" s="118"/>
      <c r="V577" s="122"/>
      <c r="W577" s="118"/>
      <c r="X577" s="122"/>
      <c r="Y577" s="118"/>
      <c r="Z577" s="122"/>
      <c r="AA577" s="16"/>
      <c r="AB577" s="16"/>
      <c r="AC577" s="16"/>
      <c r="AD577" s="16"/>
      <c r="AE577" s="16"/>
      <c r="AF577" s="16"/>
    </row>
    <row r="578" spans="1:32" s="52" customFormat="1" ht="31.5" customHeight="1">
      <c r="A578" s="118"/>
      <c r="B578" s="119"/>
      <c r="C578" s="120"/>
      <c r="D578" s="121"/>
      <c r="E578" s="121"/>
      <c r="F578" s="122"/>
      <c r="G578" s="123"/>
      <c r="H578" s="124"/>
      <c r="I578" s="125"/>
      <c r="J578" s="125"/>
      <c r="K578" s="123"/>
      <c r="L578" s="118"/>
      <c r="M578" s="122"/>
      <c r="N578" s="122"/>
      <c r="O578" s="118"/>
      <c r="P578" s="118"/>
      <c r="Q578" s="123"/>
      <c r="R578" s="118"/>
      <c r="S578" s="122"/>
      <c r="T578" s="122"/>
      <c r="U578" s="118"/>
      <c r="V578" s="122"/>
      <c r="W578" s="118"/>
      <c r="X578" s="122"/>
      <c r="Y578" s="118"/>
      <c r="Z578" s="122"/>
      <c r="AA578" s="16"/>
      <c r="AB578" s="16"/>
      <c r="AC578" s="16"/>
      <c r="AD578" s="16"/>
      <c r="AE578" s="16"/>
      <c r="AF578" s="16"/>
    </row>
    <row r="579" spans="1:32" s="52" customFormat="1" ht="31.5" customHeight="1">
      <c r="A579" s="118"/>
      <c r="B579" s="119"/>
      <c r="C579" s="120"/>
      <c r="D579" s="121"/>
      <c r="E579" s="121"/>
      <c r="F579" s="122"/>
      <c r="G579" s="123"/>
      <c r="H579" s="124"/>
      <c r="I579" s="125"/>
      <c r="J579" s="125"/>
      <c r="K579" s="123"/>
      <c r="L579" s="118"/>
      <c r="M579" s="122"/>
      <c r="N579" s="122"/>
      <c r="O579" s="118"/>
      <c r="P579" s="118"/>
      <c r="Q579" s="123"/>
      <c r="R579" s="118"/>
      <c r="S579" s="122"/>
      <c r="T579" s="122"/>
      <c r="U579" s="118"/>
      <c r="V579" s="122"/>
      <c r="W579" s="118"/>
      <c r="X579" s="122"/>
      <c r="Y579" s="118"/>
      <c r="Z579" s="122"/>
      <c r="AA579" s="16"/>
      <c r="AB579" s="16"/>
      <c r="AC579" s="16"/>
      <c r="AD579" s="16"/>
      <c r="AE579" s="16"/>
      <c r="AF579" s="16"/>
    </row>
    <row r="580" spans="1:32" s="52" customFormat="1" ht="31.5" customHeight="1">
      <c r="A580" s="118"/>
      <c r="B580" s="119"/>
      <c r="C580" s="120"/>
      <c r="D580" s="121"/>
      <c r="E580" s="121"/>
      <c r="F580" s="122"/>
      <c r="G580" s="123"/>
      <c r="H580" s="124"/>
      <c r="I580" s="125"/>
      <c r="J580" s="125"/>
      <c r="K580" s="123"/>
      <c r="L580" s="118"/>
      <c r="M580" s="122"/>
      <c r="N580" s="122"/>
      <c r="O580" s="118"/>
      <c r="P580" s="118"/>
      <c r="Q580" s="123"/>
      <c r="R580" s="118"/>
      <c r="S580" s="122"/>
      <c r="T580" s="122"/>
      <c r="U580" s="118"/>
      <c r="V580" s="122"/>
      <c r="W580" s="118"/>
      <c r="X580" s="122"/>
      <c r="Y580" s="118"/>
      <c r="Z580" s="122"/>
      <c r="AA580" s="16"/>
      <c r="AB580" s="16"/>
      <c r="AC580" s="16"/>
      <c r="AD580" s="16"/>
      <c r="AE580" s="16"/>
      <c r="AF580" s="16"/>
    </row>
    <row r="581" spans="1:32" s="52" customFormat="1" ht="31.5" customHeight="1">
      <c r="A581" s="118"/>
      <c r="B581" s="119"/>
      <c r="C581" s="120"/>
      <c r="D581" s="121"/>
      <c r="E581" s="121"/>
      <c r="F581" s="122"/>
      <c r="G581" s="123"/>
      <c r="H581" s="124"/>
      <c r="I581" s="125"/>
      <c r="J581" s="125"/>
      <c r="K581" s="123"/>
      <c r="L581" s="118"/>
      <c r="M581" s="122"/>
      <c r="N581" s="122"/>
      <c r="O581" s="118"/>
      <c r="P581" s="118"/>
      <c r="Q581" s="123"/>
      <c r="R581" s="118"/>
      <c r="S581" s="122"/>
      <c r="T581" s="122"/>
      <c r="U581" s="118"/>
      <c r="V581" s="122"/>
      <c r="W581" s="118"/>
      <c r="X581" s="122"/>
      <c r="Y581" s="118"/>
      <c r="Z581" s="122"/>
      <c r="AA581" s="16"/>
      <c r="AB581" s="16"/>
      <c r="AC581" s="16"/>
      <c r="AD581" s="16"/>
      <c r="AE581" s="16"/>
      <c r="AF581" s="16"/>
    </row>
    <row r="582" spans="1:32" s="52" customFormat="1" ht="31.5" customHeight="1">
      <c r="A582" s="118"/>
      <c r="B582" s="119"/>
      <c r="C582" s="120"/>
      <c r="D582" s="121"/>
      <c r="E582" s="121"/>
      <c r="F582" s="122"/>
      <c r="G582" s="123"/>
      <c r="H582" s="124"/>
      <c r="I582" s="125"/>
      <c r="J582" s="125"/>
      <c r="K582" s="123"/>
      <c r="L582" s="118"/>
      <c r="M582" s="122"/>
      <c r="N582" s="122"/>
      <c r="O582" s="118"/>
      <c r="P582" s="118"/>
      <c r="Q582" s="123"/>
      <c r="R582" s="118"/>
      <c r="S582" s="122"/>
      <c r="T582" s="122"/>
      <c r="U582" s="118"/>
      <c r="V582" s="122"/>
      <c r="W582" s="118"/>
      <c r="X582" s="122"/>
      <c r="Y582" s="118"/>
      <c r="Z582" s="122"/>
      <c r="AA582" s="16"/>
      <c r="AB582" s="16"/>
      <c r="AC582" s="16"/>
      <c r="AD582" s="16"/>
      <c r="AE582" s="16"/>
      <c r="AF582" s="16"/>
    </row>
    <row r="583" spans="1:32" s="52" customFormat="1" ht="31.5" customHeight="1">
      <c r="A583" s="118"/>
      <c r="B583" s="119"/>
      <c r="C583" s="120"/>
      <c r="D583" s="121"/>
      <c r="E583" s="121"/>
      <c r="F583" s="122"/>
      <c r="G583" s="123"/>
      <c r="H583" s="124"/>
      <c r="I583" s="125"/>
      <c r="J583" s="125"/>
      <c r="K583" s="123"/>
      <c r="L583" s="118"/>
      <c r="M583" s="122"/>
      <c r="N583" s="122"/>
      <c r="O583" s="118"/>
      <c r="P583" s="118"/>
      <c r="Q583" s="123"/>
      <c r="R583" s="118"/>
      <c r="S583" s="122"/>
      <c r="T583" s="122"/>
      <c r="U583" s="118"/>
      <c r="V583" s="122"/>
      <c r="W583" s="118"/>
      <c r="X583" s="122"/>
      <c r="Y583" s="118"/>
      <c r="Z583" s="122"/>
      <c r="AA583" s="16"/>
      <c r="AB583" s="16"/>
      <c r="AC583" s="16"/>
      <c r="AD583" s="16"/>
      <c r="AE583" s="16"/>
      <c r="AF583" s="16"/>
    </row>
    <row r="584" spans="1:32" s="52" customFormat="1" ht="31.5" customHeight="1">
      <c r="A584" s="118"/>
      <c r="B584" s="119"/>
      <c r="C584" s="120"/>
      <c r="D584" s="121"/>
      <c r="E584" s="121"/>
      <c r="F584" s="122"/>
      <c r="G584" s="123"/>
      <c r="H584" s="124"/>
      <c r="I584" s="125"/>
      <c r="J584" s="125"/>
      <c r="K584" s="123"/>
      <c r="L584" s="118"/>
      <c r="M584" s="122"/>
      <c r="N584" s="122"/>
      <c r="O584" s="118"/>
      <c r="P584" s="118"/>
      <c r="Q584" s="123"/>
      <c r="R584" s="118"/>
      <c r="S584" s="122"/>
      <c r="T584" s="122"/>
      <c r="U584" s="118"/>
      <c r="V584" s="122"/>
      <c r="W584" s="118"/>
      <c r="X584" s="122"/>
      <c r="Y584" s="118"/>
      <c r="Z584" s="122"/>
      <c r="AA584" s="16"/>
      <c r="AB584" s="16"/>
      <c r="AC584" s="16"/>
      <c r="AD584" s="16"/>
      <c r="AE584" s="16"/>
      <c r="AF584" s="16"/>
    </row>
    <row r="585" spans="1:32" s="52" customFormat="1" ht="31.5" customHeight="1">
      <c r="A585" s="118"/>
      <c r="B585" s="119"/>
      <c r="C585" s="120"/>
      <c r="D585" s="121"/>
      <c r="E585" s="121"/>
      <c r="F585" s="122"/>
      <c r="G585" s="123"/>
      <c r="H585" s="124"/>
      <c r="I585" s="125"/>
      <c r="J585" s="125"/>
      <c r="K585" s="123"/>
      <c r="L585" s="118"/>
      <c r="M585" s="122"/>
      <c r="N585" s="122"/>
      <c r="O585" s="118"/>
      <c r="P585" s="118"/>
      <c r="Q585" s="123"/>
      <c r="R585" s="118"/>
      <c r="S585" s="122"/>
      <c r="T585" s="122"/>
      <c r="U585" s="118"/>
      <c r="V585" s="122"/>
      <c r="W585" s="118"/>
      <c r="X585" s="122"/>
      <c r="Y585" s="118"/>
      <c r="Z585" s="122"/>
      <c r="AA585" s="16"/>
      <c r="AB585" s="16"/>
      <c r="AC585" s="16"/>
      <c r="AD585" s="16"/>
      <c r="AE585" s="16"/>
      <c r="AF585" s="16"/>
    </row>
    <row r="586" spans="1:32" s="52" customFormat="1" ht="31.5" customHeight="1">
      <c r="A586" s="118"/>
      <c r="B586" s="119"/>
      <c r="C586" s="120"/>
      <c r="D586" s="121"/>
      <c r="E586" s="121"/>
      <c r="F586" s="122"/>
      <c r="G586" s="123"/>
      <c r="H586" s="124"/>
      <c r="I586" s="125"/>
      <c r="J586" s="125"/>
      <c r="K586" s="123"/>
      <c r="L586" s="118"/>
      <c r="M586" s="122"/>
      <c r="N586" s="122"/>
      <c r="O586" s="118"/>
      <c r="P586" s="118"/>
      <c r="Q586" s="123"/>
      <c r="R586" s="118"/>
      <c r="S586" s="122"/>
      <c r="T586" s="122"/>
      <c r="U586" s="118"/>
      <c r="V586" s="122"/>
      <c r="W586" s="118"/>
      <c r="X586" s="122"/>
      <c r="Y586" s="118"/>
      <c r="Z586" s="122"/>
      <c r="AA586" s="16"/>
      <c r="AB586" s="16"/>
      <c r="AC586" s="16"/>
      <c r="AD586" s="16"/>
      <c r="AE586" s="16"/>
      <c r="AF586" s="16"/>
    </row>
    <row r="587" spans="1:32" s="52" customFormat="1" ht="31.5" customHeight="1">
      <c r="A587" s="118"/>
      <c r="B587" s="119"/>
      <c r="C587" s="120"/>
      <c r="D587" s="121"/>
      <c r="E587" s="121"/>
      <c r="F587" s="122"/>
      <c r="G587" s="123"/>
      <c r="H587" s="124"/>
      <c r="I587" s="125"/>
      <c r="J587" s="125"/>
      <c r="K587" s="123"/>
      <c r="L587" s="118"/>
      <c r="M587" s="122"/>
      <c r="N587" s="122"/>
      <c r="O587" s="118"/>
      <c r="P587" s="118"/>
      <c r="Q587" s="123"/>
      <c r="R587" s="118"/>
      <c r="S587" s="122"/>
      <c r="T587" s="122"/>
      <c r="U587" s="118"/>
      <c r="V587" s="122"/>
      <c r="W587" s="118"/>
      <c r="X587" s="122"/>
      <c r="Y587" s="118"/>
      <c r="Z587" s="122"/>
      <c r="AA587" s="16"/>
      <c r="AB587" s="16"/>
      <c r="AC587" s="16"/>
      <c r="AD587" s="16"/>
      <c r="AE587" s="16"/>
      <c r="AF587" s="16"/>
    </row>
    <row r="588" spans="1:32" s="52" customFormat="1" ht="31.5" customHeight="1">
      <c r="A588" s="118"/>
      <c r="B588" s="119"/>
      <c r="C588" s="120"/>
      <c r="D588" s="121"/>
      <c r="E588" s="121"/>
      <c r="F588" s="122"/>
      <c r="G588" s="123"/>
      <c r="H588" s="124"/>
      <c r="I588" s="125"/>
      <c r="J588" s="125"/>
      <c r="K588" s="123"/>
      <c r="L588" s="118"/>
      <c r="M588" s="122"/>
      <c r="N588" s="122"/>
      <c r="O588" s="118"/>
      <c r="P588" s="118"/>
      <c r="Q588" s="123"/>
      <c r="R588" s="118"/>
      <c r="S588" s="122"/>
      <c r="T588" s="122"/>
      <c r="U588" s="118"/>
      <c r="V588" s="122"/>
      <c r="W588" s="118"/>
      <c r="X588" s="122"/>
      <c r="Y588" s="118"/>
      <c r="Z588" s="122"/>
      <c r="AA588" s="16"/>
      <c r="AB588" s="16"/>
      <c r="AC588" s="16"/>
      <c r="AD588" s="16"/>
      <c r="AE588" s="16"/>
      <c r="AF588" s="16"/>
    </row>
    <row r="589" spans="1:32" s="52" customFormat="1" ht="31.5" customHeight="1">
      <c r="A589" s="118"/>
      <c r="B589" s="119"/>
      <c r="C589" s="120"/>
      <c r="D589" s="121"/>
      <c r="E589" s="121"/>
      <c r="F589" s="122"/>
      <c r="G589" s="123"/>
      <c r="H589" s="124"/>
      <c r="I589" s="125"/>
      <c r="J589" s="125"/>
      <c r="K589" s="123"/>
      <c r="L589" s="118"/>
      <c r="M589" s="122"/>
      <c r="N589" s="122"/>
      <c r="O589" s="118"/>
      <c r="P589" s="118"/>
      <c r="Q589" s="123"/>
      <c r="R589" s="118"/>
      <c r="S589" s="122"/>
      <c r="T589" s="122"/>
      <c r="U589" s="118"/>
      <c r="V589" s="122"/>
      <c r="W589" s="118"/>
      <c r="X589" s="122"/>
      <c r="Y589" s="118"/>
      <c r="Z589" s="122"/>
      <c r="AA589" s="16"/>
      <c r="AB589" s="16"/>
      <c r="AC589" s="16"/>
      <c r="AD589" s="16"/>
      <c r="AE589" s="16"/>
      <c r="AF589" s="16"/>
    </row>
    <row r="590" spans="1:32" s="52" customFormat="1" ht="31.5" customHeight="1">
      <c r="A590" s="118"/>
      <c r="B590" s="119"/>
      <c r="C590" s="120"/>
      <c r="D590" s="121"/>
      <c r="E590" s="121"/>
      <c r="F590" s="122"/>
      <c r="G590" s="123"/>
      <c r="H590" s="124"/>
      <c r="I590" s="125"/>
      <c r="J590" s="125"/>
      <c r="K590" s="123"/>
      <c r="L590" s="118"/>
      <c r="M590" s="122"/>
      <c r="N590" s="122"/>
      <c r="O590" s="118"/>
      <c r="P590" s="118"/>
      <c r="Q590" s="123"/>
      <c r="R590" s="118"/>
      <c r="S590" s="122"/>
      <c r="T590" s="122"/>
      <c r="U590" s="118"/>
      <c r="V590" s="122"/>
      <c r="W590" s="118"/>
      <c r="X590" s="122"/>
      <c r="Y590" s="118"/>
      <c r="Z590" s="122"/>
      <c r="AA590" s="16"/>
      <c r="AB590" s="16"/>
      <c r="AC590" s="16"/>
      <c r="AD590" s="16"/>
      <c r="AE590" s="16"/>
      <c r="AF590" s="16"/>
    </row>
    <row r="591" spans="1:32" s="52" customFormat="1" ht="31.5" customHeight="1">
      <c r="A591" s="118"/>
      <c r="B591" s="119"/>
      <c r="C591" s="120"/>
      <c r="D591" s="121"/>
      <c r="E591" s="121"/>
      <c r="F591" s="122"/>
      <c r="G591" s="123"/>
      <c r="H591" s="124"/>
      <c r="I591" s="125"/>
      <c r="J591" s="125"/>
      <c r="K591" s="123"/>
      <c r="L591" s="118"/>
      <c r="M591" s="122"/>
      <c r="N591" s="122"/>
      <c r="O591" s="118"/>
      <c r="P591" s="118"/>
      <c r="Q591" s="123"/>
      <c r="R591" s="118"/>
      <c r="S591" s="122"/>
      <c r="T591" s="122"/>
      <c r="U591" s="118"/>
      <c r="V591" s="122"/>
      <c r="W591" s="118"/>
      <c r="X591" s="122"/>
      <c r="Y591" s="118"/>
      <c r="Z591" s="122"/>
      <c r="AA591" s="16"/>
      <c r="AB591" s="16"/>
      <c r="AC591" s="16"/>
      <c r="AD591" s="16"/>
      <c r="AE591" s="16"/>
      <c r="AF591" s="16"/>
    </row>
    <row r="592" spans="1:32" s="52" customFormat="1" ht="31.5" customHeight="1">
      <c r="A592" s="118"/>
      <c r="B592" s="119"/>
      <c r="C592" s="120"/>
      <c r="D592" s="121"/>
      <c r="E592" s="121"/>
      <c r="F592" s="122"/>
      <c r="G592" s="123"/>
      <c r="H592" s="124"/>
      <c r="I592" s="125"/>
      <c r="J592" s="125"/>
      <c r="K592" s="123"/>
      <c r="L592" s="118"/>
      <c r="M592" s="122"/>
      <c r="N592" s="122"/>
      <c r="O592" s="118"/>
      <c r="P592" s="118"/>
      <c r="Q592" s="123"/>
      <c r="R592" s="118"/>
      <c r="S592" s="122"/>
      <c r="T592" s="122"/>
      <c r="U592" s="118"/>
      <c r="V592" s="122"/>
      <c r="W592" s="118"/>
      <c r="X592" s="122"/>
      <c r="Y592" s="118"/>
      <c r="Z592" s="122"/>
      <c r="AA592" s="16"/>
      <c r="AB592" s="16"/>
      <c r="AC592" s="16"/>
      <c r="AD592" s="16"/>
      <c r="AE592" s="16"/>
      <c r="AF592" s="16"/>
    </row>
    <row r="593" spans="1:32" s="52" customFormat="1" ht="31.5" customHeight="1">
      <c r="A593" s="118"/>
      <c r="B593" s="119"/>
      <c r="C593" s="120"/>
      <c r="D593" s="121"/>
      <c r="E593" s="121"/>
      <c r="F593" s="122"/>
      <c r="G593" s="123"/>
      <c r="H593" s="124"/>
      <c r="I593" s="125"/>
      <c r="J593" s="125"/>
      <c r="K593" s="123"/>
      <c r="L593" s="118"/>
      <c r="M593" s="122"/>
      <c r="N593" s="122"/>
      <c r="O593" s="118"/>
      <c r="P593" s="118"/>
      <c r="Q593" s="123"/>
      <c r="R593" s="118"/>
      <c r="S593" s="122"/>
      <c r="T593" s="122"/>
      <c r="U593" s="118"/>
      <c r="V593" s="122"/>
      <c r="W593" s="118"/>
      <c r="X593" s="122"/>
      <c r="Y593" s="118"/>
      <c r="Z593" s="122"/>
      <c r="AA593" s="16"/>
      <c r="AB593" s="16"/>
      <c r="AC593" s="16"/>
      <c r="AD593" s="16"/>
      <c r="AE593" s="16"/>
      <c r="AF593" s="16"/>
    </row>
    <row r="594" spans="1:32" s="52" customFormat="1" ht="31.5" customHeight="1">
      <c r="A594" s="118"/>
      <c r="B594" s="119"/>
      <c r="C594" s="120"/>
      <c r="D594" s="121"/>
      <c r="E594" s="121"/>
      <c r="F594" s="122"/>
      <c r="G594" s="123"/>
      <c r="H594" s="124"/>
      <c r="I594" s="125"/>
      <c r="J594" s="125"/>
      <c r="K594" s="123"/>
      <c r="L594" s="118"/>
      <c r="M594" s="122"/>
      <c r="N594" s="122"/>
      <c r="O594" s="118"/>
      <c r="P594" s="118"/>
      <c r="Q594" s="123"/>
      <c r="R594" s="118"/>
      <c r="S594" s="122"/>
      <c r="T594" s="122"/>
      <c r="U594" s="118"/>
      <c r="V594" s="122"/>
      <c r="W594" s="118"/>
      <c r="X594" s="122"/>
      <c r="Y594" s="118"/>
      <c r="Z594" s="122"/>
      <c r="AA594" s="16"/>
      <c r="AB594" s="16"/>
      <c r="AC594" s="16"/>
      <c r="AD594" s="16"/>
      <c r="AE594" s="16"/>
      <c r="AF594" s="16"/>
    </row>
    <row r="595" spans="1:32" s="52" customFormat="1" ht="31.5" customHeight="1">
      <c r="A595" s="118"/>
      <c r="B595" s="119"/>
      <c r="C595" s="120"/>
      <c r="D595" s="121"/>
      <c r="E595" s="121"/>
      <c r="F595" s="122"/>
      <c r="G595" s="123"/>
      <c r="H595" s="124"/>
      <c r="I595" s="125"/>
      <c r="J595" s="125"/>
      <c r="K595" s="123"/>
      <c r="L595" s="118"/>
      <c r="M595" s="122"/>
      <c r="N595" s="122"/>
      <c r="O595" s="118"/>
      <c r="P595" s="118"/>
      <c r="Q595" s="123"/>
      <c r="R595" s="118"/>
      <c r="S595" s="122"/>
      <c r="T595" s="122"/>
      <c r="U595" s="118"/>
      <c r="V595" s="122"/>
      <c r="W595" s="118"/>
      <c r="X595" s="122"/>
      <c r="Y595" s="118"/>
      <c r="Z595" s="122"/>
      <c r="AA595" s="16"/>
      <c r="AB595" s="16"/>
      <c r="AC595" s="16"/>
      <c r="AD595" s="16"/>
      <c r="AE595" s="16"/>
      <c r="AF595" s="16"/>
    </row>
    <row r="596" spans="1:32" s="52" customFormat="1" ht="31.5" customHeight="1">
      <c r="A596" s="118"/>
      <c r="B596" s="119"/>
      <c r="C596" s="120"/>
      <c r="D596" s="121"/>
      <c r="E596" s="121"/>
      <c r="F596" s="122"/>
      <c r="G596" s="123"/>
      <c r="H596" s="124"/>
      <c r="I596" s="125"/>
      <c r="J596" s="125"/>
      <c r="K596" s="123"/>
      <c r="L596" s="118"/>
      <c r="M596" s="122"/>
      <c r="N596" s="122"/>
      <c r="O596" s="118"/>
      <c r="P596" s="118"/>
      <c r="Q596" s="123"/>
      <c r="R596" s="118"/>
      <c r="S596" s="122"/>
      <c r="T596" s="122"/>
      <c r="U596" s="118"/>
      <c r="V596" s="122"/>
      <c r="W596" s="118"/>
      <c r="X596" s="122"/>
      <c r="Y596" s="118"/>
      <c r="Z596" s="122"/>
      <c r="AA596" s="16"/>
      <c r="AB596" s="16"/>
      <c r="AC596" s="16"/>
      <c r="AD596" s="16"/>
      <c r="AE596" s="16"/>
      <c r="AF596" s="16"/>
    </row>
    <row r="597" spans="1:32" s="52" customFormat="1" ht="31.5" customHeight="1">
      <c r="A597" s="118"/>
      <c r="B597" s="119"/>
      <c r="C597" s="120"/>
      <c r="D597" s="121"/>
      <c r="E597" s="121"/>
      <c r="F597" s="122"/>
      <c r="G597" s="123"/>
      <c r="H597" s="124"/>
      <c r="I597" s="125"/>
      <c r="J597" s="125"/>
      <c r="K597" s="123"/>
      <c r="L597" s="118"/>
      <c r="M597" s="122"/>
      <c r="N597" s="122"/>
      <c r="O597" s="118"/>
      <c r="P597" s="118"/>
      <c r="Q597" s="123"/>
      <c r="R597" s="118"/>
      <c r="S597" s="122"/>
      <c r="T597" s="122"/>
      <c r="U597" s="118"/>
      <c r="V597" s="122"/>
      <c r="W597" s="118"/>
      <c r="X597" s="122"/>
      <c r="Y597" s="118"/>
      <c r="Z597" s="122"/>
      <c r="AA597" s="16"/>
      <c r="AB597" s="16"/>
      <c r="AC597" s="16"/>
      <c r="AD597" s="16"/>
      <c r="AE597" s="16"/>
      <c r="AF597" s="16"/>
    </row>
    <row r="598" spans="1:32" s="52" customFormat="1" ht="31.5" customHeight="1">
      <c r="A598" s="118"/>
      <c r="B598" s="119"/>
      <c r="C598" s="120"/>
      <c r="D598" s="121"/>
      <c r="E598" s="121"/>
      <c r="F598" s="122"/>
      <c r="G598" s="123"/>
      <c r="H598" s="124"/>
      <c r="I598" s="125"/>
      <c r="J598" s="125"/>
      <c r="K598" s="123"/>
      <c r="L598" s="118"/>
      <c r="M598" s="122"/>
      <c r="N598" s="122"/>
      <c r="O598" s="118"/>
      <c r="P598" s="118"/>
      <c r="Q598" s="123"/>
      <c r="R598" s="118"/>
      <c r="S598" s="122"/>
      <c r="T598" s="122"/>
      <c r="U598" s="118"/>
      <c r="V598" s="122"/>
      <c r="W598" s="118"/>
      <c r="X598" s="122"/>
      <c r="Y598" s="118"/>
      <c r="Z598" s="122"/>
      <c r="AA598" s="16"/>
      <c r="AB598" s="16"/>
      <c r="AC598" s="16"/>
      <c r="AD598" s="16"/>
      <c r="AE598" s="16"/>
      <c r="AF598" s="16"/>
    </row>
    <row r="599" spans="1:32" s="52" customFormat="1" ht="31.5" customHeight="1">
      <c r="A599" s="118"/>
      <c r="B599" s="119"/>
      <c r="C599" s="120"/>
      <c r="D599" s="121"/>
      <c r="E599" s="121"/>
      <c r="F599" s="122"/>
      <c r="G599" s="123"/>
      <c r="H599" s="124"/>
      <c r="I599" s="125"/>
      <c r="J599" s="125"/>
      <c r="K599" s="123"/>
      <c r="L599" s="118"/>
      <c r="M599" s="122"/>
      <c r="N599" s="122"/>
      <c r="O599" s="118"/>
      <c r="P599" s="118"/>
      <c r="Q599" s="123"/>
      <c r="R599" s="118"/>
      <c r="S599" s="122"/>
      <c r="T599" s="122"/>
      <c r="U599" s="118"/>
      <c r="V599" s="122"/>
      <c r="W599" s="118"/>
      <c r="X599" s="122"/>
      <c r="Y599" s="118"/>
      <c r="Z599" s="122"/>
      <c r="AA599" s="16"/>
      <c r="AB599" s="16"/>
      <c r="AC599" s="16"/>
      <c r="AD599" s="16"/>
      <c r="AE599" s="16"/>
      <c r="AF599" s="16"/>
    </row>
    <row r="600" spans="1:32" s="52" customFormat="1" ht="31.5" customHeight="1">
      <c r="A600" s="118"/>
      <c r="B600" s="119"/>
      <c r="C600" s="120"/>
      <c r="D600" s="121"/>
      <c r="E600" s="121"/>
      <c r="F600" s="122"/>
      <c r="G600" s="123"/>
      <c r="H600" s="124"/>
      <c r="I600" s="125"/>
      <c r="J600" s="125"/>
      <c r="K600" s="123"/>
      <c r="L600" s="118"/>
      <c r="M600" s="122"/>
      <c r="N600" s="122"/>
      <c r="O600" s="118"/>
      <c r="P600" s="118"/>
      <c r="Q600" s="123"/>
      <c r="R600" s="118"/>
      <c r="S600" s="122"/>
      <c r="T600" s="122"/>
      <c r="U600" s="118"/>
      <c r="V600" s="122"/>
      <c r="W600" s="118"/>
      <c r="X600" s="122"/>
      <c r="Y600" s="118"/>
      <c r="Z600" s="122"/>
      <c r="AA600" s="16"/>
      <c r="AB600" s="16"/>
      <c r="AC600" s="16"/>
      <c r="AD600" s="16"/>
      <c r="AE600" s="16"/>
      <c r="AF600" s="16"/>
    </row>
    <row r="601" spans="1:32" s="52" customFormat="1" ht="31.5" customHeight="1">
      <c r="A601" s="118"/>
      <c r="B601" s="119"/>
      <c r="C601" s="120"/>
      <c r="D601" s="121"/>
      <c r="E601" s="121"/>
      <c r="F601" s="122"/>
      <c r="G601" s="123"/>
      <c r="H601" s="124"/>
      <c r="I601" s="125"/>
      <c r="J601" s="125"/>
      <c r="K601" s="123"/>
      <c r="L601" s="118"/>
      <c r="M601" s="122"/>
      <c r="N601" s="122"/>
      <c r="O601" s="118"/>
      <c r="P601" s="118"/>
      <c r="Q601" s="123"/>
      <c r="R601" s="118"/>
      <c r="S601" s="122"/>
      <c r="T601" s="122"/>
      <c r="U601" s="118"/>
      <c r="V601" s="122"/>
      <c r="W601" s="118"/>
      <c r="X601" s="122"/>
      <c r="Y601" s="118"/>
      <c r="Z601" s="122"/>
      <c r="AA601" s="16"/>
      <c r="AB601" s="16"/>
      <c r="AC601" s="16"/>
      <c r="AD601" s="16"/>
      <c r="AE601" s="16"/>
      <c r="AF601" s="16"/>
    </row>
    <row r="602" spans="1:32" s="52" customFormat="1" ht="31.5" customHeight="1">
      <c r="A602" s="118"/>
      <c r="B602" s="119"/>
      <c r="C602" s="120"/>
      <c r="D602" s="121"/>
      <c r="E602" s="121"/>
      <c r="F602" s="122"/>
      <c r="G602" s="123"/>
      <c r="H602" s="124"/>
      <c r="I602" s="125"/>
      <c r="J602" s="125"/>
      <c r="K602" s="123"/>
      <c r="L602" s="118"/>
      <c r="M602" s="122"/>
      <c r="N602" s="122"/>
      <c r="O602" s="118"/>
      <c r="P602" s="118"/>
      <c r="Q602" s="123"/>
      <c r="R602" s="118"/>
      <c r="S602" s="122"/>
      <c r="T602" s="122"/>
      <c r="U602" s="118"/>
      <c r="V602" s="122"/>
      <c r="W602" s="118"/>
      <c r="X602" s="122"/>
      <c r="Y602" s="118"/>
      <c r="Z602" s="122"/>
      <c r="AA602" s="16"/>
      <c r="AB602" s="16"/>
      <c r="AC602" s="16"/>
      <c r="AD602" s="16"/>
      <c r="AE602" s="16"/>
      <c r="AF602" s="16"/>
    </row>
    <row r="603" spans="1:32" s="52" customFormat="1" ht="31.5" customHeight="1">
      <c r="A603" s="118"/>
      <c r="B603" s="119"/>
      <c r="C603" s="120"/>
      <c r="D603" s="121"/>
      <c r="E603" s="121"/>
      <c r="F603" s="122"/>
      <c r="G603" s="123"/>
      <c r="H603" s="124"/>
      <c r="I603" s="125"/>
      <c r="J603" s="125"/>
      <c r="K603" s="123"/>
      <c r="L603" s="118"/>
      <c r="M603" s="122"/>
      <c r="N603" s="122"/>
      <c r="O603" s="118"/>
      <c r="P603" s="118"/>
      <c r="Q603" s="123"/>
      <c r="R603" s="118"/>
      <c r="S603" s="122"/>
      <c r="T603" s="122"/>
      <c r="U603" s="118"/>
      <c r="V603" s="122"/>
      <c r="W603" s="118"/>
      <c r="X603" s="122"/>
      <c r="Y603" s="118"/>
      <c r="Z603" s="122"/>
      <c r="AA603" s="16"/>
      <c r="AB603" s="16"/>
      <c r="AC603" s="16"/>
      <c r="AD603" s="16"/>
      <c r="AE603" s="16"/>
      <c r="AF603" s="16"/>
    </row>
    <row r="604" spans="1:32" s="52" customFormat="1" ht="31.5" customHeight="1">
      <c r="A604" s="118"/>
      <c r="B604" s="119"/>
      <c r="C604" s="120"/>
      <c r="D604" s="121"/>
      <c r="E604" s="121"/>
      <c r="F604" s="122"/>
      <c r="G604" s="123"/>
      <c r="H604" s="124"/>
      <c r="I604" s="125"/>
      <c r="J604" s="125"/>
      <c r="K604" s="123"/>
      <c r="L604" s="118"/>
      <c r="M604" s="122"/>
      <c r="N604" s="122"/>
      <c r="O604" s="118"/>
      <c r="P604" s="118"/>
      <c r="Q604" s="123"/>
      <c r="R604" s="118"/>
      <c r="S604" s="122"/>
      <c r="T604" s="122"/>
      <c r="U604" s="118"/>
      <c r="V604" s="122"/>
      <c r="W604" s="118"/>
      <c r="X604" s="122"/>
      <c r="Y604" s="118"/>
      <c r="Z604" s="122"/>
      <c r="AA604" s="16"/>
      <c r="AB604" s="16"/>
      <c r="AC604" s="16"/>
      <c r="AD604" s="16"/>
      <c r="AE604" s="16"/>
      <c r="AF604" s="16"/>
    </row>
    <row r="605" spans="1:32" s="52" customFormat="1" ht="31.5" customHeight="1">
      <c r="A605" s="118"/>
      <c r="B605" s="119"/>
      <c r="C605" s="120"/>
      <c r="D605" s="121"/>
      <c r="E605" s="121"/>
      <c r="F605" s="122"/>
      <c r="G605" s="123"/>
      <c r="H605" s="124"/>
      <c r="I605" s="125"/>
      <c r="J605" s="125"/>
      <c r="K605" s="123"/>
      <c r="L605" s="118"/>
      <c r="M605" s="122"/>
      <c r="N605" s="122"/>
      <c r="O605" s="118"/>
      <c r="P605" s="118"/>
      <c r="Q605" s="123"/>
      <c r="R605" s="118"/>
      <c r="S605" s="122"/>
      <c r="T605" s="122"/>
      <c r="U605" s="118"/>
      <c r="V605" s="122"/>
      <c r="W605" s="118"/>
      <c r="X605" s="122"/>
      <c r="Y605" s="118"/>
      <c r="Z605" s="122"/>
      <c r="AA605" s="16"/>
      <c r="AB605" s="16"/>
      <c r="AC605" s="16"/>
      <c r="AD605" s="16"/>
      <c r="AE605" s="16"/>
      <c r="AF605" s="16"/>
    </row>
    <row r="606" spans="1:32" s="52" customFormat="1" ht="31.5" customHeight="1">
      <c r="A606" s="118"/>
      <c r="B606" s="119"/>
      <c r="C606" s="120"/>
      <c r="D606" s="121"/>
      <c r="E606" s="121"/>
      <c r="F606" s="122"/>
      <c r="G606" s="123"/>
      <c r="H606" s="124"/>
      <c r="I606" s="125"/>
      <c r="J606" s="125"/>
      <c r="K606" s="123"/>
      <c r="L606" s="118"/>
      <c r="M606" s="122"/>
      <c r="N606" s="122"/>
      <c r="O606" s="118"/>
      <c r="P606" s="118"/>
      <c r="Q606" s="123"/>
      <c r="R606" s="118"/>
      <c r="S606" s="122"/>
      <c r="T606" s="122"/>
      <c r="U606" s="118"/>
      <c r="V606" s="122"/>
      <c r="W606" s="118"/>
      <c r="X606" s="122"/>
      <c r="Y606" s="118"/>
      <c r="Z606" s="122"/>
      <c r="AA606" s="16"/>
      <c r="AB606" s="16"/>
      <c r="AC606" s="16"/>
      <c r="AD606" s="16"/>
      <c r="AE606" s="16"/>
      <c r="AF606" s="16"/>
    </row>
    <row r="607" spans="1:32" s="52" customFormat="1" ht="31.5" customHeight="1">
      <c r="A607" s="118"/>
      <c r="B607" s="119"/>
      <c r="C607" s="120"/>
      <c r="D607" s="121"/>
      <c r="E607" s="121"/>
      <c r="F607" s="122"/>
      <c r="G607" s="123"/>
      <c r="H607" s="124"/>
      <c r="I607" s="125"/>
      <c r="J607" s="125"/>
      <c r="K607" s="123"/>
      <c r="L607" s="118"/>
      <c r="M607" s="122"/>
      <c r="N607" s="122"/>
      <c r="O607" s="118"/>
      <c r="P607" s="118"/>
      <c r="Q607" s="123"/>
      <c r="R607" s="118"/>
      <c r="S607" s="122"/>
      <c r="T607" s="122"/>
      <c r="U607" s="118"/>
      <c r="V607" s="122"/>
      <c r="W607" s="118"/>
      <c r="X607" s="122"/>
      <c r="Y607" s="118"/>
      <c r="Z607" s="122"/>
      <c r="AA607" s="16"/>
      <c r="AB607" s="16"/>
      <c r="AC607" s="16"/>
      <c r="AD607" s="16"/>
      <c r="AE607" s="16"/>
      <c r="AF607" s="16"/>
    </row>
    <row r="608" spans="1:32" s="52" customFormat="1" ht="31.5" customHeight="1">
      <c r="A608" s="118"/>
      <c r="B608" s="119"/>
      <c r="C608" s="120"/>
      <c r="D608" s="121"/>
      <c r="E608" s="121"/>
      <c r="F608" s="122"/>
      <c r="G608" s="123"/>
      <c r="H608" s="124"/>
      <c r="I608" s="125"/>
      <c r="J608" s="125"/>
      <c r="K608" s="123"/>
      <c r="L608" s="118"/>
      <c r="M608" s="122"/>
      <c r="N608" s="122"/>
      <c r="O608" s="118"/>
      <c r="P608" s="118"/>
      <c r="Q608" s="123"/>
      <c r="R608" s="118"/>
      <c r="S608" s="122"/>
      <c r="T608" s="122"/>
      <c r="U608" s="118"/>
      <c r="V608" s="122"/>
      <c r="W608" s="118"/>
      <c r="X608" s="122"/>
      <c r="Y608" s="118"/>
      <c r="Z608" s="122"/>
      <c r="AA608" s="16"/>
      <c r="AB608" s="16"/>
      <c r="AC608" s="16"/>
      <c r="AD608" s="16"/>
      <c r="AE608" s="16"/>
      <c r="AF608" s="16"/>
    </row>
    <row r="609" spans="1:32" s="52" customFormat="1" ht="31.5" customHeight="1">
      <c r="A609" s="118"/>
      <c r="B609" s="119"/>
      <c r="C609" s="120"/>
      <c r="D609" s="121"/>
      <c r="E609" s="121"/>
      <c r="F609" s="122"/>
      <c r="G609" s="123"/>
      <c r="H609" s="124"/>
      <c r="I609" s="125"/>
      <c r="J609" s="125"/>
      <c r="K609" s="123"/>
      <c r="L609" s="118"/>
      <c r="M609" s="122"/>
      <c r="N609" s="122"/>
      <c r="O609" s="118"/>
      <c r="P609" s="118"/>
      <c r="Q609" s="123"/>
      <c r="R609" s="118"/>
      <c r="S609" s="122"/>
      <c r="T609" s="122"/>
      <c r="U609" s="118"/>
      <c r="V609" s="122"/>
      <c r="W609" s="118"/>
      <c r="X609" s="122"/>
      <c r="Y609" s="118"/>
      <c r="Z609" s="122"/>
      <c r="AA609" s="16"/>
      <c r="AB609" s="16"/>
      <c r="AC609" s="16"/>
      <c r="AD609" s="16"/>
      <c r="AE609" s="16"/>
      <c r="AF609" s="16"/>
    </row>
    <row r="610" spans="1:32" s="52" customFormat="1" ht="31.5" customHeight="1">
      <c r="A610" s="118"/>
      <c r="B610" s="119"/>
      <c r="C610" s="120"/>
      <c r="D610" s="121"/>
      <c r="E610" s="121"/>
      <c r="F610" s="122"/>
      <c r="G610" s="123"/>
      <c r="H610" s="124"/>
      <c r="I610" s="125"/>
      <c r="J610" s="125"/>
      <c r="K610" s="123"/>
      <c r="L610" s="118"/>
      <c r="M610" s="122"/>
      <c r="N610" s="122"/>
      <c r="O610" s="118"/>
      <c r="P610" s="118"/>
      <c r="Q610" s="123"/>
      <c r="R610" s="118"/>
      <c r="S610" s="122"/>
      <c r="T610" s="122"/>
      <c r="U610" s="118"/>
      <c r="V610" s="122"/>
      <c r="W610" s="118"/>
      <c r="X610" s="122"/>
      <c r="Y610" s="118"/>
      <c r="Z610" s="122"/>
      <c r="AA610" s="16"/>
      <c r="AB610" s="16"/>
      <c r="AC610" s="16"/>
      <c r="AD610" s="16"/>
      <c r="AE610" s="16"/>
      <c r="AF610" s="16"/>
    </row>
    <row r="611" spans="1:32" s="52" customFormat="1" ht="31.5" customHeight="1">
      <c r="A611" s="118"/>
      <c r="B611" s="119"/>
      <c r="C611" s="120"/>
      <c r="D611" s="121"/>
      <c r="E611" s="121"/>
      <c r="F611" s="122"/>
      <c r="G611" s="123"/>
      <c r="H611" s="124"/>
      <c r="I611" s="125"/>
      <c r="J611" s="125"/>
      <c r="K611" s="123"/>
      <c r="L611" s="118"/>
      <c r="M611" s="122"/>
      <c r="N611" s="122"/>
      <c r="O611" s="118"/>
      <c r="P611" s="118"/>
      <c r="Q611" s="123"/>
      <c r="R611" s="118"/>
      <c r="S611" s="122"/>
      <c r="T611" s="122"/>
      <c r="U611" s="118"/>
      <c r="V611" s="122"/>
      <c r="W611" s="118"/>
      <c r="X611" s="122"/>
      <c r="Y611" s="118"/>
      <c r="Z611" s="122"/>
      <c r="AA611" s="16"/>
      <c r="AB611" s="16"/>
      <c r="AC611" s="16"/>
      <c r="AD611" s="16"/>
      <c r="AE611" s="16"/>
      <c r="AF611" s="16"/>
    </row>
    <row r="612" spans="1:32" s="52" customFormat="1" ht="31.5" customHeight="1">
      <c r="A612" s="118"/>
      <c r="B612" s="119"/>
      <c r="C612" s="120"/>
      <c r="D612" s="121"/>
      <c r="E612" s="121"/>
      <c r="F612" s="122"/>
      <c r="G612" s="123"/>
      <c r="H612" s="124"/>
      <c r="I612" s="125"/>
      <c r="J612" s="125"/>
      <c r="K612" s="123"/>
      <c r="L612" s="118"/>
      <c r="M612" s="122"/>
      <c r="N612" s="122"/>
      <c r="O612" s="118"/>
      <c r="P612" s="118"/>
      <c r="Q612" s="123"/>
      <c r="R612" s="118"/>
      <c r="S612" s="122"/>
      <c r="T612" s="122"/>
      <c r="U612" s="118"/>
      <c r="V612" s="122"/>
      <c r="W612" s="118"/>
      <c r="X612" s="122"/>
      <c r="Y612" s="118"/>
      <c r="Z612" s="122"/>
      <c r="AA612" s="16"/>
      <c r="AB612" s="16"/>
      <c r="AC612" s="16"/>
      <c r="AD612" s="16"/>
      <c r="AE612" s="16"/>
      <c r="AF612" s="16"/>
    </row>
    <row r="613" spans="1:32" s="52" customFormat="1" ht="31.5" customHeight="1">
      <c r="A613" s="118"/>
      <c r="B613" s="119"/>
      <c r="C613" s="120"/>
      <c r="D613" s="121"/>
      <c r="E613" s="121"/>
      <c r="F613" s="122"/>
      <c r="G613" s="123"/>
      <c r="H613" s="124"/>
      <c r="I613" s="125"/>
      <c r="J613" s="125"/>
      <c r="K613" s="123"/>
      <c r="L613" s="118"/>
      <c r="M613" s="122"/>
      <c r="N613" s="122"/>
      <c r="O613" s="118"/>
      <c r="P613" s="118"/>
      <c r="Q613" s="123"/>
      <c r="R613" s="118"/>
      <c r="S613" s="122"/>
      <c r="T613" s="122"/>
      <c r="U613" s="118"/>
      <c r="V613" s="122"/>
      <c r="W613" s="118"/>
      <c r="X613" s="122"/>
      <c r="Y613" s="118"/>
      <c r="Z613" s="122"/>
      <c r="AA613" s="16"/>
      <c r="AB613" s="16"/>
      <c r="AC613" s="16"/>
      <c r="AD613" s="16"/>
      <c r="AE613" s="16"/>
      <c r="AF613" s="16"/>
    </row>
    <row r="614" spans="1:32" s="52" customFormat="1" ht="31.5" customHeight="1">
      <c r="A614" s="118"/>
      <c r="B614" s="119"/>
      <c r="C614" s="120"/>
      <c r="D614" s="121"/>
      <c r="E614" s="121"/>
      <c r="F614" s="122"/>
      <c r="G614" s="123"/>
      <c r="H614" s="124"/>
      <c r="I614" s="125"/>
      <c r="J614" s="125"/>
      <c r="K614" s="123"/>
      <c r="L614" s="118"/>
      <c r="M614" s="122"/>
      <c r="N614" s="122"/>
      <c r="O614" s="118"/>
      <c r="P614" s="118"/>
      <c r="Q614" s="123"/>
      <c r="R614" s="118"/>
      <c r="S614" s="122"/>
      <c r="T614" s="122"/>
      <c r="U614" s="118"/>
      <c r="V614" s="122"/>
      <c r="W614" s="118"/>
      <c r="X614" s="122"/>
      <c r="Y614" s="118"/>
      <c r="Z614" s="122"/>
      <c r="AA614" s="16"/>
      <c r="AB614" s="16"/>
      <c r="AC614" s="16"/>
      <c r="AD614" s="16"/>
      <c r="AE614" s="16"/>
      <c r="AF614" s="16"/>
    </row>
    <row r="615" spans="1:32" s="52" customFormat="1" ht="31.5" customHeight="1">
      <c r="A615" s="118"/>
      <c r="B615" s="119"/>
      <c r="C615" s="120"/>
      <c r="D615" s="121"/>
      <c r="E615" s="121"/>
      <c r="F615" s="122"/>
      <c r="G615" s="123"/>
      <c r="H615" s="124"/>
      <c r="I615" s="125"/>
      <c r="J615" s="125"/>
      <c r="K615" s="123"/>
      <c r="L615" s="118"/>
      <c r="M615" s="122"/>
      <c r="N615" s="122"/>
      <c r="O615" s="118"/>
      <c r="P615" s="118"/>
      <c r="Q615" s="123"/>
      <c r="R615" s="118"/>
      <c r="S615" s="122"/>
      <c r="T615" s="122"/>
      <c r="U615" s="118"/>
      <c r="V615" s="122"/>
      <c r="W615" s="118"/>
      <c r="X615" s="122"/>
      <c r="Y615" s="118"/>
      <c r="Z615" s="122"/>
      <c r="AA615" s="16"/>
      <c r="AB615" s="16"/>
      <c r="AC615" s="16"/>
      <c r="AD615" s="16"/>
      <c r="AE615" s="16"/>
      <c r="AF615" s="16"/>
    </row>
    <row r="616" spans="1:32" s="52" customFormat="1" ht="31.5" customHeight="1">
      <c r="A616" s="118"/>
      <c r="B616" s="119"/>
      <c r="C616" s="120"/>
      <c r="D616" s="121"/>
      <c r="E616" s="121"/>
      <c r="F616" s="122"/>
      <c r="G616" s="123"/>
      <c r="H616" s="124"/>
      <c r="I616" s="125"/>
      <c r="J616" s="125"/>
      <c r="K616" s="123"/>
      <c r="L616" s="118"/>
      <c r="M616" s="122"/>
      <c r="N616" s="122"/>
      <c r="O616" s="118"/>
      <c r="P616" s="118"/>
      <c r="Q616" s="123"/>
      <c r="R616" s="118"/>
      <c r="S616" s="122"/>
      <c r="T616" s="122"/>
      <c r="U616" s="118"/>
      <c r="V616" s="122"/>
      <c r="W616" s="118"/>
      <c r="X616" s="122"/>
      <c r="Y616" s="118"/>
      <c r="Z616" s="122"/>
      <c r="AA616" s="16"/>
      <c r="AB616" s="16"/>
      <c r="AC616" s="16"/>
      <c r="AD616" s="16"/>
      <c r="AE616" s="16"/>
      <c r="AF616" s="16"/>
    </row>
    <row r="617" spans="1:32" s="52" customFormat="1" ht="31.5" customHeight="1">
      <c r="A617" s="118"/>
      <c r="B617" s="119"/>
      <c r="C617" s="120"/>
      <c r="D617" s="121"/>
      <c r="E617" s="121"/>
      <c r="F617" s="122"/>
      <c r="G617" s="123"/>
      <c r="H617" s="124"/>
      <c r="I617" s="125"/>
      <c r="J617" s="125"/>
      <c r="K617" s="123"/>
      <c r="L617" s="118"/>
      <c r="M617" s="122"/>
      <c r="N617" s="122"/>
      <c r="O617" s="118"/>
      <c r="P617" s="118"/>
      <c r="Q617" s="123"/>
      <c r="R617" s="118"/>
      <c r="S617" s="122"/>
      <c r="T617" s="122"/>
      <c r="U617" s="118"/>
      <c r="V617" s="122"/>
      <c r="W617" s="118"/>
      <c r="X617" s="122"/>
      <c r="Y617" s="118"/>
      <c r="Z617" s="122"/>
      <c r="AA617" s="16"/>
      <c r="AB617" s="16"/>
      <c r="AC617" s="16"/>
      <c r="AD617" s="16"/>
      <c r="AE617" s="16"/>
      <c r="AF617" s="16"/>
    </row>
    <row r="618" spans="1:32" s="52" customFormat="1" ht="31.5" customHeight="1">
      <c r="A618" s="118"/>
      <c r="B618" s="119"/>
      <c r="C618" s="120"/>
      <c r="D618" s="121"/>
      <c r="E618" s="121"/>
      <c r="F618" s="122"/>
      <c r="G618" s="123"/>
      <c r="H618" s="124"/>
      <c r="I618" s="125"/>
      <c r="J618" s="125"/>
      <c r="K618" s="123"/>
      <c r="L618" s="118"/>
      <c r="M618" s="122"/>
      <c r="N618" s="122"/>
      <c r="O618" s="118"/>
      <c r="P618" s="118"/>
      <c r="Q618" s="123"/>
      <c r="R618" s="118"/>
      <c r="S618" s="122"/>
      <c r="T618" s="122"/>
      <c r="U618" s="118"/>
      <c r="V618" s="122"/>
      <c r="W618" s="118"/>
      <c r="X618" s="122"/>
      <c r="Y618" s="118"/>
      <c r="Z618" s="122"/>
      <c r="AA618" s="16"/>
      <c r="AB618" s="16"/>
      <c r="AC618" s="16"/>
      <c r="AD618" s="16"/>
      <c r="AE618" s="16"/>
      <c r="AF618" s="16"/>
    </row>
    <row r="619" spans="1:32" s="52" customFormat="1" ht="31.5" customHeight="1">
      <c r="A619" s="118"/>
      <c r="B619" s="119"/>
      <c r="C619" s="120"/>
      <c r="D619" s="121"/>
      <c r="E619" s="121"/>
      <c r="F619" s="122"/>
      <c r="G619" s="123"/>
      <c r="H619" s="124"/>
      <c r="I619" s="125"/>
      <c r="J619" s="125"/>
      <c r="K619" s="123"/>
      <c r="L619" s="118"/>
      <c r="M619" s="122"/>
      <c r="N619" s="122"/>
      <c r="O619" s="118"/>
      <c r="P619" s="118"/>
      <c r="Q619" s="123"/>
      <c r="R619" s="118"/>
      <c r="S619" s="122"/>
      <c r="T619" s="122"/>
      <c r="U619" s="118"/>
      <c r="V619" s="122"/>
      <c r="W619" s="118"/>
      <c r="X619" s="122"/>
      <c r="Y619" s="118"/>
      <c r="Z619" s="122"/>
      <c r="AA619" s="16"/>
      <c r="AB619" s="16"/>
      <c r="AC619" s="16"/>
      <c r="AD619" s="16"/>
      <c r="AE619" s="16"/>
      <c r="AF619" s="16"/>
    </row>
    <row r="620" spans="1:32" s="52" customFormat="1" ht="31.5" customHeight="1">
      <c r="A620" s="118"/>
      <c r="B620" s="119"/>
      <c r="C620" s="120"/>
      <c r="D620" s="121"/>
      <c r="E620" s="121"/>
      <c r="F620" s="122"/>
      <c r="G620" s="123"/>
      <c r="H620" s="124"/>
      <c r="I620" s="125"/>
      <c r="J620" s="125"/>
      <c r="K620" s="123"/>
      <c r="L620" s="118"/>
      <c r="M620" s="122"/>
      <c r="N620" s="122"/>
      <c r="O620" s="118"/>
      <c r="P620" s="118"/>
      <c r="Q620" s="123"/>
      <c r="R620" s="118"/>
      <c r="S620" s="122"/>
      <c r="T620" s="122"/>
      <c r="U620" s="118"/>
      <c r="V620" s="122"/>
      <c r="W620" s="118"/>
      <c r="X620" s="122"/>
      <c r="Y620" s="118"/>
      <c r="Z620" s="122"/>
      <c r="AA620" s="16"/>
      <c r="AB620" s="16"/>
      <c r="AC620" s="16"/>
      <c r="AD620" s="16"/>
      <c r="AE620" s="16"/>
      <c r="AF620" s="16"/>
    </row>
    <row r="621" spans="1:32" s="52" customFormat="1" ht="31.5" customHeight="1">
      <c r="A621" s="118"/>
      <c r="B621" s="119"/>
      <c r="C621" s="120"/>
      <c r="D621" s="121"/>
      <c r="E621" s="121"/>
      <c r="F621" s="122"/>
      <c r="G621" s="123"/>
      <c r="H621" s="124"/>
      <c r="I621" s="125"/>
      <c r="J621" s="125"/>
      <c r="K621" s="123"/>
      <c r="L621" s="118"/>
      <c r="M621" s="122"/>
      <c r="N621" s="122"/>
      <c r="O621" s="118"/>
      <c r="P621" s="118"/>
      <c r="Q621" s="123"/>
      <c r="R621" s="118"/>
      <c r="S621" s="122"/>
      <c r="T621" s="122"/>
      <c r="U621" s="118"/>
      <c r="V621" s="122"/>
      <c r="W621" s="118"/>
      <c r="X621" s="122"/>
      <c r="Y621" s="118"/>
      <c r="Z621" s="122"/>
      <c r="AA621" s="16"/>
      <c r="AB621" s="16"/>
      <c r="AC621" s="16"/>
      <c r="AD621" s="16"/>
      <c r="AE621" s="16"/>
      <c r="AF621" s="16"/>
    </row>
    <row r="622" spans="1:32" s="52" customFormat="1" ht="31.5" customHeight="1">
      <c r="A622" s="118"/>
      <c r="B622" s="119"/>
      <c r="C622" s="120"/>
      <c r="D622" s="121"/>
      <c r="E622" s="121"/>
      <c r="F622" s="122"/>
      <c r="G622" s="123"/>
      <c r="H622" s="124"/>
      <c r="I622" s="125"/>
      <c r="J622" s="125"/>
      <c r="K622" s="123"/>
      <c r="L622" s="118"/>
      <c r="M622" s="122"/>
      <c r="N622" s="122"/>
      <c r="O622" s="118"/>
      <c r="P622" s="118"/>
      <c r="Q622" s="123"/>
      <c r="R622" s="118"/>
      <c r="S622" s="122"/>
      <c r="T622" s="122"/>
      <c r="U622" s="118"/>
      <c r="V622" s="122"/>
      <c r="W622" s="118"/>
      <c r="X622" s="122"/>
      <c r="Y622" s="118"/>
      <c r="Z622" s="122"/>
      <c r="AA622" s="16"/>
      <c r="AB622" s="16"/>
      <c r="AC622" s="16"/>
      <c r="AD622" s="16"/>
      <c r="AE622" s="16"/>
      <c r="AF622" s="16"/>
    </row>
    <row r="623" spans="1:32" s="52" customFormat="1" ht="31.5" customHeight="1">
      <c r="A623" s="118"/>
      <c r="B623" s="119"/>
      <c r="C623" s="120"/>
      <c r="D623" s="121"/>
      <c r="E623" s="121"/>
      <c r="F623" s="122"/>
      <c r="G623" s="123"/>
      <c r="H623" s="124"/>
      <c r="I623" s="125"/>
      <c r="J623" s="125"/>
      <c r="K623" s="123"/>
      <c r="L623" s="118"/>
      <c r="M623" s="122"/>
      <c r="N623" s="122"/>
      <c r="O623" s="118"/>
      <c r="P623" s="118"/>
      <c r="Q623" s="123"/>
      <c r="R623" s="118"/>
      <c r="S623" s="122"/>
      <c r="T623" s="122"/>
      <c r="U623" s="118"/>
      <c r="V623" s="122"/>
      <c r="W623" s="118"/>
      <c r="X623" s="122"/>
      <c r="Y623" s="118"/>
      <c r="Z623" s="122"/>
      <c r="AA623" s="16"/>
      <c r="AB623" s="16"/>
      <c r="AC623" s="16"/>
      <c r="AD623" s="16"/>
      <c r="AE623" s="16"/>
      <c r="AF623" s="16"/>
    </row>
    <row r="624" spans="1:32" s="52" customFormat="1" ht="31.5" customHeight="1">
      <c r="A624" s="118"/>
      <c r="B624" s="119"/>
      <c r="C624" s="120"/>
      <c r="D624" s="121"/>
      <c r="E624" s="121"/>
      <c r="F624" s="122"/>
      <c r="G624" s="123"/>
      <c r="H624" s="124"/>
      <c r="I624" s="125"/>
      <c r="J624" s="125"/>
      <c r="K624" s="123"/>
      <c r="L624" s="118"/>
      <c r="M624" s="122"/>
      <c r="N624" s="122"/>
      <c r="O624" s="118"/>
      <c r="P624" s="118"/>
      <c r="Q624" s="123"/>
      <c r="R624" s="118"/>
      <c r="S624" s="122"/>
      <c r="T624" s="122"/>
      <c r="U624" s="118"/>
      <c r="V624" s="122"/>
      <c r="W624" s="118"/>
      <c r="X624" s="122"/>
      <c r="Y624" s="118"/>
      <c r="Z624" s="122"/>
      <c r="AA624" s="16"/>
      <c r="AB624" s="16"/>
      <c r="AC624" s="16"/>
      <c r="AD624" s="16"/>
      <c r="AE624" s="16"/>
      <c r="AF624" s="16"/>
    </row>
    <row r="625" spans="1:32" s="52" customFormat="1" ht="31.5" customHeight="1">
      <c r="A625" s="118"/>
      <c r="B625" s="119"/>
      <c r="C625" s="120"/>
      <c r="D625" s="121"/>
      <c r="E625" s="121"/>
      <c r="F625" s="122"/>
      <c r="G625" s="123"/>
      <c r="H625" s="124"/>
      <c r="I625" s="125"/>
      <c r="J625" s="125"/>
      <c r="K625" s="123"/>
      <c r="L625" s="118"/>
      <c r="M625" s="122"/>
      <c r="N625" s="122"/>
      <c r="O625" s="118"/>
      <c r="P625" s="118"/>
      <c r="Q625" s="123"/>
      <c r="R625" s="118"/>
      <c r="S625" s="122"/>
      <c r="T625" s="122"/>
      <c r="U625" s="118"/>
      <c r="V625" s="122"/>
      <c r="W625" s="118"/>
      <c r="X625" s="122"/>
      <c r="Y625" s="118"/>
      <c r="Z625" s="122"/>
      <c r="AA625" s="16"/>
      <c r="AB625" s="16"/>
      <c r="AC625" s="16"/>
      <c r="AD625" s="16"/>
      <c r="AE625" s="16"/>
      <c r="AF625" s="16"/>
    </row>
    <row r="626" spans="1:32" s="52" customFormat="1" ht="31.5" customHeight="1">
      <c r="A626" s="118"/>
      <c r="B626" s="119"/>
      <c r="C626" s="120"/>
      <c r="D626" s="121"/>
      <c r="E626" s="121"/>
      <c r="F626" s="122"/>
      <c r="G626" s="123"/>
      <c r="H626" s="124"/>
      <c r="I626" s="125"/>
      <c r="J626" s="125"/>
      <c r="K626" s="123"/>
      <c r="L626" s="118"/>
      <c r="M626" s="122"/>
      <c r="N626" s="122"/>
      <c r="O626" s="118"/>
      <c r="P626" s="118"/>
      <c r="Q626" s="123"/>
      <c r="R626" s="118"/>
      <c r="S626" s="122"/>
      <c r="T626" s="122"/>
      <c r="U626" s="118"/>
      <c r="V626" s="122"/>
      <c r="W626" s="118"/>
      <c r="X626" s="122"/>
      <c r="Y626" s="118"/>
      <c r="Z626" s="122"/>
      <c r="AA626" s="16"/>
      <c r="AB626" s="16"/>
      <c r="AC626" s="16"/>
      <c r="AD626" s="16"/>
      <c r="AE626" s="16"/>
      <c r="AF626" s="16"/>
    </row>
    <row r="627" spans="1:32" s="52" customFormat="1" ht="31.5" customHeight="1">
      <c r="A627" s="118"/>
      <c r="B627" s="119"/>
      <c r="C627" s="120"/>
      <c r="D627" s="121"/>
      <c r="E627" s="121"/>
      <c r="F627" s="122"/>
      <c r="G627" s="123"/>
      <c r="H627" s="124"/>
      <c r="I627" s="125"/>
      <c r="J627" s="125"/>
      <c r="K627" s="123"/>
      <c r="L627" s="118"/>
      <c r="M627" s="122"/>
      <c r="N627" s="122"/>
      <c r="O627" s="118"/>
      <c r="P627" s="118"/>
      <c r="Q627" s="123"/>
      <c r="R627" s="118"/>
      <c r="S627" s="122"/>
      <c r="T627" s="122"/>
      <c r="U627" s="118"/>
      <c r="V627" s="122"/>
      <c r="W627" s="118"/>
      <c r="X627" s="122"/>
      <c r="Y627" s="118"/>
      <c r="Z627" s="122"/>
      <c r="AA627" s="16"/>
      <c r="AB627" s="16"/>
      <c r="AC627" s="16"/>
      <c r="AD627" s="16"/>
      <c r="AE627" s="16"/>
      <c r="AF627" s="16"/>
    </row>
    <row r="628" spans="1:32" s="52" customFormat="1" ht="31.5" customHeight="1">
      <c r="A628" s="118"/>
      <c r="B628" s="119"/>
      <c r="C628" s="120"/>
      <c r="D628" s="121"/>
      <c r="E628" s="121"/>
      <c r="F628" s="122"/>
      <c r="G628" s="123"/>
      <c r="H628" s="124"/>
      <c r="I628" s="125"/>
      <c r="J628" s="125"/>
      <c r="K628" s="123"/>
      <c r="L628" s="118"/>
      <c r="M628" s="122"/>
      <c r="N628" s="122"/>
      <c r="O628" s="118"/>
      <c r="P628" s="118"/>
      <c r="Q628" s="123"/>
      <c r="R628" s="118"/>
      <c r="S628" s="122"/>
      <c r="T628" s="122"/>
      <c r="U628" s="118"/>
      <c r="V628" s="122"/>
      <c r="W628" s="118"/>
      <c r="X628" s="122"/>
      <c r="Y628" s="118"/>
      <c r="Z628" s="122"/>
      <c r="AA628" s="16"/>
      <c r="AB628" s="16"/>
      <c r="AC628" s="16"/>
      <c r="AD628" s="16"/>
      <c r="AE628" s="16"/>
      <c r="AF628" s="16"/>
    </row>
    <row r="629" spans="1:32" s="52" customFormat="1" ht="31.5" customHeight="1">
      <c r="A629" s="118"/>
      <c r="B629" s="119"/>
      <c r="C629" s="120"/>
      <c r="D629" s="121"/>
      <c r="E629" s="121"/>
      <c r="F629" s="122"/>
      <c r="G629" s="123"/>
      <c r="H629" s="124"/>
      <c r="I629" s="125"/>
      <c r="J629" s="125"/>
      <c r="K629" s="123"/>
      <c r="L629" s="118"/>
      <c r="M629" s="122"/>
      <c r="N629" s="122"/>
      <c r="O629" s="118"/>
      <c r="P629" s="118"/>
      <c r="Q629" s="123"/>
      <c r="R629" s="118"/>
      <c r="S629" s="122"/>
      <c r="T629" s="122"/>
      <c r="U629" s="118"/>
      <c r="V629" s="122"/>
      <c r="W629" s="118"/>
      <c r="X629" s="122"/>
      <c r="Y629" s="118"/>
      <c r="Z629" s="122"/>
      <c r="AA629" s="16"/>
      <c r="AB629" s="16"/>
      <c r="AC629" s="16"/>
      <c r="AD629" s="16"/>
      <c r="AE629" s="16"/>
      <c r="AF629" s="16"/>
    </row>
    <row r="630" spans="1:32" s="52" customFormat="1" ht="31.5" customHeight="1">
      <c r="A630" s="118"/>
      <c r="B630" s="119"/>
      <c r="C630" s="120"/>
      <c r="D630" s="121"/>
      <c r="E630" s="121"/>
      <c r="F630" s="122"/>
      <c r="G630" s="123"/>
      <c r="H630" s="124"/>
      <c r="I630" s="125"/>
      <c r="J630" s="125"/>
      <c r="K630" s="123"/>
      <c r="L630" s="118"/>
      <c r="M630" s="122"/>
      <c r="N630" s="122"/>
      <c r="O630" s="118"/>
      <c r="P630" s="118"/>
      <c r="Q630" s="123"/>
      <c r="R630" s="118"/>
      <c r="S630" s="122"/>
      <c r="T630" s="122"/>
      <c r="U630" s="118"/>
      <c r="V630" s="122"/>
      <c r="W630" s="118"/>
      <c r="X630" s="122"/>
      <c r="Y630" s="118"/>
      <c r="Z630" s="122"/>
      <c r="AA630" s="16"/>
      <c r="AB630" s="16"/>
      <c r="AC630" s="16"/>
      <c r="AD630" s="16"/>
      <c r="AE630" s="16"/>
      <c r="AF630" s="16"/>
    </row>
    <row r="631" spans="1:32" s="52" customFormat="1" ht="31.5" customHeight="1">
      <c r="A631" s="118"/>
      <c r="B631" s="119"/>
      <c r="C631" s="120"/>
      <c r="D631" s="121"/>
      <c r="E631" s="121"/>
      <c r="F631" s="122"/>
      <c r="G631" s="123"/>
      <c r="H631" s="124"/>
      <c r="I631" s="125"/>
      <c r="J631" s="125"/>
      <c r="K631" s="123"/>
      <c r="L631" s="118"/>
      <c r="M631" s="122"/>
      <c r="N631" s="122"/>
      <c r="O631" s="118"/>
      <c r="P631" s="118"/>
      <c r="Q631" s="123"/>
      <c r="R631" s="118"/>
      <c r="S631" s="122"/>
      <c r="T631" s="122"/>
      <c r="U631" s="118"/>
      <c r="V631" s="122"/>
      <c r="W631" s="118"/>
      <c r="X631" s="122"/>
      <c r="Y631" s="118"/>
      <c r="Z631" s="122"/>
      <c r="AA631" s="16"/>
      <c r="AB631" s="16"/>
      <c r="AC631" s="16"/>
      <c r="AD631" s="16"/>
      <c r="AE631" s="16"/>
      <c r="AF631" s="16"/>
    </row>
    <row r="632" spans="1:32" s="52" customFormat="1" ht="31.5" customHeight="1">
      <c r="A632" s="118"/>
      <c r="B632" s="119"/>
      <c r="C632" s="120"/>
      <c r="D632" s="121"/>
      <c r="E632" s="121"/>
      <c r="F632" s="122"/>
      <c r="G632" s="123"/>
      <c r="H632" s="124"/>
      <c r="I632" s="125"/>
      <c r="J632" s="125"/>
      <c r="K632" s="123"/>
      <c r="L632" s="118"/>
      <c r="M632" s="122"/>
      <c r="N632" s="122"/>
      <c r="O632" s="118"/>
      <c r="P632" s="118"/>
      <c r="Q632" s="123"/>
      <c r="R632" s="118"/>
      <c r="S632" s="122"/>
      <c r="T632" s="122"/>
      <c r="U632" s="118"/>
      <c r="V632" s="122"/>
      <c r="W632" s="118"/>
      <c r="X632" s="122"/>
      <c r="Y632" s="118"/>
      <c r="Z632" s="122"/>
      <c r="AA632" s="16"/>
      <c r="AB632" s="16"/>
      <c r="AC632" s="16"/>
      <c r="AD632" s="16"/>
      <c r="AE632" s="16"/>
      <c r="AF632" s="16"/>
    </row>
    <row r="633" spans="1:32" s="52" customFormat="1" ht="31.5" customHeight="1">
      <c r="A633" s="118"/>
      <c r="B633" s="119"/>
      <c r="C633" s="120"/>
      <c r="D633" s="121"/>
      <c r="E633" s="121"/>
      <c r="F633" s="122"/>
      <c r="G633" s="123"/>
      <c r="H633" s="124"/>
      <c r="I633" s="125"/>
      <c r="J633" s="125"/>
      <c r="K633" s="123"/>
      <c r="L633" s="118"/>
      <c r="M633" s="122"/>
      <c r="N633" s="122"/>
      <c r="O633" s="118"/>
      <c r="P633" s="118"/>
      <c r="Q633" s="123"/>
      <c r="R633" s="118"/>
      <c r="S633" s="122"/>
      <c r="T633" s="122"/>
      <c r="U633" s="118"/>
      <c r="V633" s="122"/>
      <c r="W633" s="118"/>
      <c r="X633" s="122"/>
      <c r="Y633" s="118"/>
      <c r="Z633" s="122"/>
      <c r="AA633" s="16"/>
      <c r="AB633" s="16"/>
      <c r="AC633" s="16"/>
      <c r="AD633" s="16"/>
      <c r="AE633" s="16"/>
      <c r="AF633" s="16"/>
    </row>
    <row r="634" spans="1:32" s="52" customFormat="1" ht="31.5" customHeight="1">
      <c r="A634" s="118"/>
      <c r="B634" s="119"/>
      <c r="C634" s="120"/>
      <c r="D634" s="121"/>
      <c r="E634" s="121"/>
      <c r="F634" s="122"/>
      <c r="G634" s="123"/>
      <c r="H634" s="124"/>
      <c r="I634" s="125"/>
      <c r="J634" s="125"/>
      <c r="K634" s="123"/>
      <c r="L634" s="118"/>
      <c r="M634" s="122"/>
      <c r="N634" s="122"/>
      <c r="O634" s="118"/>
      <c r="P634" s="118"/>
      <c r="Q634" s="123"/>
      <c r="R634" s="118"/>
      <c r="S634" s="122"/>
      <c r="T634" s="122"/>
      <c r="U634" s="118"/>
      <c r="V634" s="122"/>
      <c r="W634" s="118"/>
      <c r="X634" s="122"/>
      <c r="Y634" s="118"/>
      <c r="Z634" s="122"/>
      <c r="AA634" s="16"/>
      <c r="AB634" s="16"/>
      <c r="AC634" s="16"/>
      <c r="AD634" s="16"/>
      <c r="AE634" s="16"/>
      <c r="AF634" s="16"/>
    </row>
    <row r="635" spans="1:32" s="52" customFormat="1" ht="31.5" customHeight="1">
      <c r="A635" s="118"/>
      <c r="B635" s="119"/>
      <c r="C635" s="120"/>
      <c r="D635" s="121"/>
      <c r="E635" s="121"/>
      <c r="F635" s="122"/>
      <c r="G635" s="123"/>
      <c r="H635" s="124"/>
      <c r="I635" s="125"/>
      <c r="J635" s="125"/>
      <c r="K635" s="123"/>
      <c r="L635" s="118"/>
      <c r="M635" s="122"/>
      <c r="N635" s="122"/>
      <c r="O635" s="118"/>
      <c r="P635" s="118"/>
      <c r="Q635" s="123"/>
      <c r="R635" s="118"/>
      <c r="S635" s="122"/>
      <c r="T635" s="122"/>
      <c r="U635" s="118"/>
      <c r="V635" s="122"/>
      <c r="W635" s="118"/>
      <c r="X635" s="122"/>
      <c r="Y635" s="118"/>
      <c r="Z635" s="122"/>
      <c r="AA635" s="16"/>
      <c r="AB635" s="16"/>
      <c r="AC635" s="16"/>
      <c r="AD635" s="16"/>
      <c r="AE635" s="16"/>
      <c r="AF635" s="16"/>
    </row>
    <row r="636" spans="1:32" s="52" customFormat="1" ht="31.5" customHeight="1">
      <c r="A636" s="118"/>
      <c r="B636" s="119"/>
      <c r="C636" s="120"/>
      <c r="D636" s="121"/>
      <c r="E636" s="121"/>
      <c r="F636" s="122"/>
      <c r="G636" s="123"/>
      <c r="H636" s="124"/>
      <c r="I636" s="125"/>
      <c r="J636" s="125"/>
      <c r="K636" s="123"/>
      <c r="L636" s="118"/>
      <c r="M636" s="122"/>
      <c r="N636" s="122"/>
      <c r="O636" s="118"/>
      <c r="P636" s="118"/>
      <c r="Q636" s="123"/>
      <c r="R636" s="118"/>
      <c r="S636" s="122"/>
      <c r="T636" s="122"/>
      <c r="U636" s="118"/>
      <c r="V636" s="122"/>
      <c r="W636" s="118"/>
      <c r="X636" s="122"/>
      <c r="Y636" s="118"/>
      <c r="Z636" s="122"/>
      <c r="AA636" s="16"/>
      <c r="AB636" s="16"/>
      <c r="AC636" s="16"/>
      <c r="AD636" s="16"/>
      <c r="AE636" s="16"/>
      <c r="AF636" s="16"/>
    </row>
    <row r="637" spans="1:32" s="52" customFormat="1" ht="31.5" customHeight="1">
      <c r="A637" s="118"/>
      <c r="B637" s="119"/>
      <c r="C637" s="120"/>
      <c r="D637" s="121"/>
      <c r="E637" s="121"/>
      <c r="F637" s="122"/>
      <c r="G637" s="123"/>
      <c r="H637" s="124"/>
      <c r="I637" s="125"/>
      <c r="J637" s="125"/>
      <c r="K637" s="123"/>
      <c r="L637" s="118"/>
      <c r="M637" s="122"/>
      <c r="N637" s="122"/>
      <c r="O637" s="118"/>
      <c r="P637" s="118"/>
      <c r="Q637" s="123"/>
      <c r="R637" s="118"/>
      <c r="S637" s="122"/>
      <c r="T637" s="122"/>
      <c r="U637" s="118"/>
      <c r="V637" s="122"/>
      <c r="W637" s="118"/>
      <c r="X637" s="122"/>
      <c r="Y637" s="118"/>
      <c r="Z637" s="122"/>
      <c r="AA637" s="16"/>
      <c r="AB637" s="16"/>
      <c r="AC637" s="16"/>
      <c r="AD637" s="16"/>
      <c r="AE637" s="16"/>
      <c r="AF637" s="16"/>
    </row>
    <row r="638" spans="1:32" s="52" customFormat="1" ht="31.5" customHeight="1">
      <c r="A638" s="118"/>
      <c r="B638" s="119"/>
      <c r="C638" s="120"/>
      <c r="D638" s="121"/>
      <c r="E638" s="121"/>
      <c r="F638" s="122"/>
      <c r="G638" s="123"/>
      <c r="H638" s="124"/>
      <c r="I638" s="125"/>
      <c r="J638" s="125"/>
      <c r="K638" s="123"/>
      <c r="L638" s="118"/>
      <c r="M638" s="122"/>
      <c r="N638" s="122"/>
      <c r="O638" s="118"/>
      <c r="P638" s="118"/>
      <c r="Q638" s="123"/>
      <c r="R638" s="118"/>
      <c r="S638" s="122"/>
      <c r="T638" s="122"/>
      <c r="U638" s="118"/>
      <c r="V638" s="122"/>
      <c r="W638" s="118"/>
      <c r="X638" s="122"/>
      <c r="Y638" s="118"/>
      <c r="Z638" s="122"/>
      <c r="AA638" s="16"/>
      <c r="AB638" s="16"/>
      <c r="AC638" s="16"/>
      <c r="AD638" s="16"/>
      <c r="AE638" s="16"/>
      <c r="AF638" s="16"/>
    </row>
    <row r="639" spans="1:32" s="52" customFormat="1" ht="31.5" customHeight="1">
      <c r="A639" s="118"/>
      <c r="B639" s="119"/>
      <c r="C639" s="120"/>
      <c r="D639" s="121"/>
      <c r="E639" s="121"/>
      <c r="F639" s="122"/>
      <c r="G639" s="123"/>
      <c r="H639" s="124"/>
      <c r="I639" s="125"/>
      <c r="J639" s="125"/>
      <c r="K639" s="123"/>
      <c r="L639" s="118"/>
      <c r="M639" s="122"/>
      <c r="N639" s="122"/>
      <c r="O639" s="118"/>
      <c r="P639" s="118"/>
      <c r="Q639" s="123"/>
      <c r="R639" s="118"/>
      <c r="S639" s="122"/>
      <c r="T639" s="122"/>
      <c r="U639" s="118"/>
      <c r="V639" s="122"/>
      <c r="W639" s="118"/>
      <c r="X639" s="122"/>
      <c r="Y639" s="118"/>
      <c r="Z639" s="122"/>
      <c r="AA639" s="16"/>
      <c r="AB639" s="16"/>
      <c r="AC639" s="16"/>
      <c r="AD639" s="16"/>
      <c r="AE639" s="16"/>
      <c r="AF639" s="16"/>
    </row>
    <row r="640" spans="1:32" s="52" customFormat="1" ht="31.5" customHeight="1">
      <c r="A640" s="118"/>
      <c r="B640" s="119"/>
      <c r="C640" s="120"/>
      <c r="D640" s="121"/>
      <c r="E640" s="121"/>
      <c r="F640" s="122"/>
      <c r="G640" s="123"/>
      <c r="H640" s="124"/>
      <c r="I640" s="125"/>
      <c r="J640" s="125"/>
      <c r="K640" s="123"/>
      <c r="L640" s="118"/>
      <c r="M640" s="122"/>
      <c r="N640" s="122"/>
      <c r="O640" s="118"/>
      <c r="P640" s="118"/>
      <c r="Q640" s="123"/>
      <c r="R640" s="118"/>
      <c r="S640" s="122"/>
      <c r="T640" s="122"/>
      <c r="U640" s="118"/>
      <c r="V640" s="122"/>
      <c r="W640" s="118"/>
      <c r="X640" s="122"/>
      <c r="Y640" s="118"/>
      <c r="Z640" s="122"/>
      <c r="AA640" s="16"/>
      <c r="AB640" s="16"/>
      <c r="AC640" s="16"/>
      <c r="AD640" s="16"/>
      <c r="AE640" s="16"/>
      <c r="AF640" s="16"/>
    </row>
    <row r="641" spans="1:32" s="52" customFormat="1" ht="31.5" customHeight="1">
      <c r="A641" s="118"/>
      <c r="B641" s="119"/>
      <c r="C641" s="120"/>
      <c r="D641" s="121"/>
      <c r="E641" s="121"/>
      <c r="F641" s="122"/>
      <c r="G641" s="123"/>
      <c r="H641" s="124"/>
      <c r="I641" s="125"/>
      <c r="J641" s="125"/>
      <c r="K641" s="123"/>
      <c r="L641" s="118"/>
      <c r="M641" s="122"/>
      <c r="N641" s="122"/>
      <c r="O641" s="118"/>
      <c r="P641" s="118"/>
      <c r="Q641" s="123"/>
      <c r="R641" s="118"/>
      <c r="S641" s="122"/>
      <c r="T641" s="122"/>
      <c r="U641" s="118"/>
      <c r="V641" s="122"/>
      <c r="W641" s="118"/>
      <c r="X641" s="122"/>
      <c r="Y641" s="118"/>
      <c r="Z641" s="122"/>
      <c r="AA641" s="16"/>
      <c r="AB641" s="16"/>
      <c r="AC641" s="16"/>
      <c r="AD641" s="16"/>
      <c r="AE641" s="16"/>
      <c r="AF641" s="16"/>
    </row>
    <row r="642" spans="1:32" s="52" customFormat="1" ht="31.5" customHeight="1">
      <c r="A642" s="118"/>
      <c r="B642" s="119"/>
      <c r="C642" s="120"/>
      <c r="D642" s="121"/>
      <c r="E642" s="121"/>
      <c r="F642" s="122"/>
      <c r="G642" s="123"/>
      <c r="H642" s="124"/>
      <c r="I642" s="125"/>
      <c r="J642" s="125"/>
      <c r="K642" s="123"/>
      <c r="L642" s="118"/>
      <c r="M642" s="122"/>
      <c r="N642" s="122"/>
      <c r="O642" s="118"/>
      <c r="P642" s="118"/>
      <c r="Q642" s="123"/>
      <c r="R642" s="118"/>
      <c r="S642" s="122"/>
      <c r="T642" s="122"/>
      <c r="U642" s="118"/>
      <c r="V642" s="122"/>
      <c r="W642" s="118"/>
      <c r="X642" s="122"/>
      <c r="Y642" s="118"/>
      <c r="Z642" s="122"/>
      <c r="AA642" s="16"/>
      <c r="AB642" s="16"/>
      <c r="AC642" s="16"/>
      <c r="AD642" s="16"/>
      <c r="AE642" s="16"/>
      <c r="AF642" s="16"/>
    </row>
    <row r="643" spans="1:32" s="52" customFormat="1" ht="31.5" customHeight="1">
      <c r="A643" s="118"/>
      <c r="B643" s="119"/>
      <c r="C643" s="120"/>
      <c r="D643" s="121"/>
      <c r="E643" s="121"/>
      <c r="F643" s="122"/>
      <c r="G643" s="123"/>
      <c r="H643" s="124"/>
      <c r="I643" s="125"/>
      <c r="J643" s="125"/>
      <c r="K643" s="123"/>
      <c r="L643" s="118"/>
      <c r="M643" s="122"/>
      <c r="N643" s="122"/>
      <c r="O643" s="118"/>
      <c r="P643" s="118"/>
      <c r="Q643" s="123"/>
      <c r="R643" s="118"/>
      <c r="S643" s="122"/>
      <c r="T643" s="122"/>
      <c r="U643" s="118"/>
      <c r="V643" s="122"/>
      <c r="W643" s="118"/>
      <c r="X643" s="122"/>
      <c r="Y643" s="118"/>
      <c r="Z643" s="122"/>
      <c r="AA643" s="16"/>
      <c r="AB643" s="16"/>
      <c r="AC643" s="16"/>
      <c r="AD643" s="16"/>
      <c r="AE643" s="16"/>
      <c r="AF643" s="16"/>
    </row>
    <row r="644" spans="1:32" s="52" customFormat="1" ht="31.5" customHeight="1">
      <c r="A644" s="118"/>
      <c r="B644" s="119"/>
      <c r="C644" s="120"/>
      <c r="D644" s="121"/>
      <c r="E644" s="121"/>
      <c r="F644" s="122"/>
      <c r="G644" s="123"/>
      <c r="H644" s="124"/>
      <c r="I644" s="125"/>
      <c r="J644" s="125"/>
      <c r="K644" s="123"/>
      <c r="L644" s="118"/>
      <c r="M644" s="122"/>
      <c r="N644" s="122"/>
      <c r="O644" s="118"/>
      <c r="P644" s="118"/>
      <c r="Q644" s="123"/>
      <c r="R644" s="118"/>
      <c r="S644" s="122"/>
      <c r="T644" s="122"/>
      <c r="U644" s="118"/>
      <c r="V644" s="122"/>
      <c r="W644" s="118"/>
      <c r="X644" s="122"/>
      <c r="Y644" s="118"/>
      <c r="Z644" s="122"/>
      <c r="AA644" s="16"/>
      <c r="AB644" s="16"/>
      <c r="AC644" s="16"/>
      <c r="AD644" s="16"/>
      <c r="AE644" s="16"/>
      <c r="AF644" s="16"/>
    </row>
    <row r="645" spans="1:32" s="52" customFormat="1" ht="31.5" customHeight="1">
      <c r="A645" s="118"/>
      <c r="B645" s="119"/>
      <c r="C645" s="120"/>
      <c r="D645" s="121"/>
      <c r="E645" s="121"/>
      <c r="F645" s="122"/>
      <c r="G645" s="123"/>
      <c r="H645" s="124"/>
      <c r="I645" s="125"/>
      <c r="J645" s="125"/>
      <c r="K645" s="123"/>
      <c r="L645" s="118"/>
      <c r="M645" s="122"/>
      <c r="N645" s="122"/>
      <c r="O645" s="118"/>
      <c r="P645" s="118"/>
      <c r="Q645" s="123"/>
      <c r="R645" s="118"/>
      <c r="S645" s="122"/>
      <c r="T645" s="122"/>
      <c r="U645" s="118"/>
      <c r="V645" s="122"/>
      <c r="W645" s="118"/>
      <c r="X645" s="122"/>
      <c r="Y645" s="118"/>
      <c r="Z645" s="122"/>
      <c r="AA645" s="16"/>
      <c r="AB645" s="16"/>
      <c r="AC645" s="16"/>
      <c r="AD645" s="16"/>
      <c r="AE645" s="16"/>
      <c r="AF645" s="16"/>
    </row>
    <row r="646" spans="1:32" s="52" customFormat="1" ht="31.5" customHeight="1">
      <c r="A646" s="118"/>
      <c r="B646" s="119"/>
      <c r="C646" s="120"/>
      <c r="D646" s="121"/>
      <c r="E646" s="121"/>
      <c r="F646" s="122"/>
      <c r="G646" s="123"/>
      <c r="H646" s="124"/>
      <c r="I646" s="125"/>
      <c r="J646" s="125"/>
      <c r="K646" s="123"/>
      <c r="L646" s="118"/>
      <c r="M646" s="122"/>
      <c r="N646" s="122"/>
      <c r="O646" s="118"/>
      <c r="P646" s="118"/>
      <c r="Q646" s="123"/>
      <c r="R646" s="118"/>
      <c r="S646" s="122"/>
      <c r="T646" s="122"/>
      <c r="U646" s="118"/>
      <c r="V646" s="122"/>
      <c r="W646" s="118"/>
      <c r="X646" s="122"/>
      <c r="Y646" s="118"/>
      <c r="Z646" s="122"/>
      <c r="AA646" s="16"/>
      <c r="AB646" s="16"/>
      <c r="AC646" s="16"/>
      <c r="AD646" s="16"/>
      <c r="AE646" s="16"/>
      <c r="AF646" s="16"/>
    </row>
    <row r="647" spans="1:32" s="52" customFormat="1" ht="31.5" customHeight="1">
      <c r="A647" s="118"/>
      <c r="B647" s="119"/>
      <c r="C647" s="120"/>
      <c r="D647" s="121"/>
      <c r="E647" s="121"/>
      <c r="F647" s="122"/>
      <c r="G647" s="123"/>
      <c r="H647" s="124"/>
      <c r="I647" s="125"/>
      <c r="J647" s="125"/>
      <c r="K647" s="123"/>
      <c r="L647" s="118"/>
      <c r="M647" s="122"/>
      <c r="N647" s="122"/>
      <c r="O647" s="118"/>
      <c r="P647" s="118"/>
      <c r="Q647" s="123"/>
      <c r="R647" s="118"/>
      <c r="S647" s="122"/>
      <c r="T647" s="122"/>
      <c r="U647" s="118"/>
      <c r="V647" s="122"/>
      <c r="W647" s="118"/>
      <c r="X647" s="122"/>
      <c r="Y647" s="118"/>
      <c r="Z647" s="122"/>
      <c r="AA647" s="16"/>
      <c r="AB647" s="16"/>
      <c r="AC647" s="16"/>
      <c r="AD647" s="16"/>
      <c r="AE647" s="16"/>
      <c r="AF647" s="16"/>
    </row>
    <row r="648" spans="1:32" s="52" customFormat="1" ht="31.5" customHeight="1">
      <c r="A648" s="118"/>
      <c r="B648" s="119"/>
      <c r="C648" s="120"/>
      <c r="D648" s="121"/>
      <c r="E648" s="121"/>
      <c r="F648" s="122"/>
      <c r="G648" s="123"/>
      <c r="H648" s="124"/>
      <c r="I648" s="125"/>
      <c r="J648" s="125"/>
      <c r="K648" s="123"/>
      <c r="L648" s="118"/>
      <c r="M648" s="122"/>
      <c r="N648" s="122"/>
      <c r="O648" s="118"/>
      <c r="P648" s="118"/>
      <c r="Q648" s="123"/>
      <c r="R648" s="118"/>
      <c r="S648" s="122"/>
      <c r="T648" s="122"/>
      <c r="U648" s="118"/>
      <c r="V648" s="122"/>
      <c r="W648" s="118"/>
      <c r="X648" s="122"/>
      <c r="Y648" s="118"/>
      <c r="Z648" s="122"/>
      <c r="AA648" s="16"/>
      <c r="AB648" s="16"/>
      <c r="AC648" s="16"/>
      <c r="AD648" s="16"/>
      <c r="AE648" s="16"/>
      <c r="AF648" s="16"/>
    </row>
    <row r="649" spans="1:32" s="52" customFormat="1" ht="31.5" customHeight="1">
      <c r="A649" s="118"/>
      <c r="B649" s="119"/>
      <c r="C649" s="120"/>
      <c r="D649" s="121"/>
      <c r="E649" s="121"/>
      <c r="F649" s="122"/>
      <c r="G649" s="123"/>
      <c r="H649" s="124"/>
      <c r="I649" s="125"/>
      <c r="J649" s="125"/>
      <c r="K649" s="123"/>
      <c r="L649" s="118"/>
      <c r="M649" s="122"/>
      <c r="N649" s="122"/>
      <c r="O649" s="118"/>
      <c r="P649" s="118"/>
      <c r="Q649" s="123"/>
      <c r="R649" s="118"/>
      <c r="S649" s="122"/>
      <c r="T649" s="122"/>
      <c r="U649" s="118"/>
      <c r="V649" s="122"/>
      <c r="W649" s="118"/>
      <c r="X649" s="122"/>
      <c r="Y649" s="118"/>
      <c r="Z649" s="122"/>
      <c r="AA649" s="16"/>
      <c r="AB649" s="16"/>
      <c r="AC649" s="16"/>
      <c r="AD649" s="16"/>
      <c r="AE649" s="16"/>
      <c r="AF649" s="16"/>
    </row>
    <row r="650" spans="1:32" s="52" customFormat="1" ht="31.5" customHeight="1">
      <c r="A650" s="118"/>
      <c r="B650" s="119"/>
      <c r="C650" s="120"/>
      <c r="D650" s="121"/>
      <c r="E650" s="121"/>
      <c r="F650" s="122"/>
      <c r="G650" s="123"/>
      <c r="H650" s="124"/>
      <c r="I650" s="125"/>
      <c r="J650" s="125"/>
      <c r="K650" s="123"/>
      <c r="L650" s="118"/>
      <c r="M650" s="122"/>
      <c r="N650" s="122"/>
      <c r="O650" s="118"/>
      <c r="P650" s="118"/>
      <c r="Q650" s="123"/>
      <c r="R650" s="118"/>
      <c r="S650" s="122"/>
      <c r="T650" s="122"/>
      <c r="U650" s="118"/>
      <c r="V650" s="122"/>
      <c r="W650" s="118"/>
      <c r="X650" s="122"/>
      <c r="Y650" s="118"/>
      <c r="Z650" s="122"/>
      <c r="AA650" s="16"/>
      <c r="AB650" s="16"/>
      <c r="AC650" s="16"/>
      <c r="AD650" s="16"/>
      <c r="AE650" s="16"/>
      <c r="AF650" s="16"/>
    </row>
    <row r="651" spans="1:32" s="52" customFormat="1" ht="31.5" customHeight="1">
      <c r="A651" s="118"/>
      <c r="B651" s="119"/>
      <c r="C651" s="120"/>
      <c r="D651" s="121"/>
      <c r="E651" s="121"/>
      <c r="F651" s="122"/>
      <c r="G651" s="123"/>
      <c r="H651" s="124"/>
      <c r="I651" s="125"/>
      <c r="J651" s="125"/>
      <c r="K651" s="123"/>
      <c r="L651" s="118"/>
      <c r="M651" s="122"/>
      <c r="N651" s="122"/>
      <c r="O651" s="118"/>
      <c r="P651" s="118"/>
      <c r="Q651" s="123"/>
      <c r="R651" s="118"/>
      <c r="S651" s="122"/>
      <c r="T651" s="122"/>
      <c r="U651" s="118"/>
      <c r="V651" s="122"/>
      <c r="W651" s="118"/>
      <c r="X651" s="122"/>
      <c r="Y651" s="118"/>
      <c r="Z651" s="122"/>
      <c r="AA651" s="16"/>
      <c r="AB651" s="16"/>
      <c r="AC651" s="16"/>
      <c r="AD651" s="16"/>
      <c r="AE651" s="16"/>
      <c r="AF651" s="16"/>
    </row>
    <row r="652" spans="1:32" s="52" customFormat="1" ht="31.5" customHeight="1">
      <c r="A652" s="118"/>
      <c r="B652" s="119"/>
      <c r="C652" s="120"/>
      <c r="D652" s="121"/>
      <c r="E652" s="121"/>
      <c r="F652" s="122"/>
      <c r="G652" s="123"/>
      <c r="H652" s="124"/>
      <c r="I652" s="125"/>
      <c r="J652" s="125"/>
      <c r="K652" s="123"/>
      <c r="L652" s="118"/>
      <c r="M652" s="122"/>
      <c r="N652" s="122"/>
      <c r="O652" s="118"/>
      <c r="P652" s="118"/>
      <c r="Q652" s="123"/>
      <c r="R652" s="118"/>
      <c r="S652" s="122"/>
      <c r="T652" s="122"/>
      <c r="U652" s="118"/>
      <c r="V652" s="122"/>
      <c r="W652" s="118"/>
      <c r="X652" s="122"/>
      <c r="Y652" s="118"/>
      <c r="Z652" s="122"/>
      <c r="AA652" s="16"/>
      <c r="AB652" s="16"/>
      <c r="AC652" s="16"/>
      <c r="AD652" s="16"/>
      <c r="AE652" s="16"/>
      <c r="AF652" s="16"/>
    </row>
    <row r="653" spans="1:32" s="52" customFormat="1" ht="31.5" customHeight="1">
      <c r="A653" s="118"/>
      <c r="B653" s="119"/>
      <c r="C653" s="120"/>
      <c r="D653" s="121"/>
      <c r="E653" s="121"/>
      <c r="F653" s="122"/>
      <c r="G653" s="123"/>
      <c r="H653" s="124"/>
      <c r="I653" s="125"/>
      <c r="J653" s="125"/>
      <c r="K653" s="123"/>
      <c r="L653" s="118"/>
      <c r="M653" s="122"/>
      <c r="N653" s="122"/>
      <c r="O653" s="118"/>
      <c r="P653" s="118"/>
      <c r="Q653" s="123"/>
      <c r="R653" s="118"/>
      <c r="S653" s="122"/>
      <c r="T653" s="122"/>
      <c r="U653" s="118"/>
      <c r="V653" s="122"/>
      <c r="W653" s="118"/>
      <c r="X653" s="122"/>
      <c r="Y653" s="118"/>
      <c r="Z653" s="122"/>
      <c r="AA653" s="16"/>
      <c r="AB653" s="16"/>
      <c r="AC653" s="16"/>
      <c r="AD653" s="16"/>
      <c r="AE653" s="16"/>
      <c r="AF653" s="16"/>
    </row>
    <row r="654" spans="1:32" s="52" customFormat="1" ht="31.5" customHeight="1">
      <c r="A654" s="118"/>
      <c r="B654" s="119"/>
      <c r="C654" s="120"/>
      <c r="D654" s="121"/>
      <c r="E654" s="121"/>
      <c r="F654" s="122"/>
      <c r="G654" s="123"/>
      <c r="H654" s="124"/>
      <c r="I654" s="125"/>
      <c r="J654" s="125"/>
      <c r="K654" s="123"/>
      <c r="L654" s="118"/>
      <c r="M654" s="122"/>
      <c r="N654" s="122"/>
      <c r="O654" s="118"/>
      <c r="P654" s="118"/>
      <c r="Q654" s="123"/>
      <c r="R654" s="118"/>
      <c r="S654" s="122"/>
      <c r="T654" s="122"/>
      <c r="U654" s="118"/>
      <c r="V654" s="122"/>
      <c r="W654" s="118"/>
      <c r="X654" s="122"/>
      <c r="Y654" s="118"/>
      <c r="Z654" s="122"/>
      <c r="AA654" s="16"/>
      <c r="AB654" s="16"/>
      <c r="AC654" s="16"/>
      <c r="AD654" s="16"/>
      <c r="AE654" s="16"/>
      <c r="AF654" s="16"/>
    </row>
    <row r="655" spans="1:32" s="52" customFormat="1" ht="31.5" customHeight="1">
      <c r="A655" s="118"/>
      <c r="B655" s="119"/>
      <c r="C655" s="120"/>
      <c r="D655" s="121"/>
      <c r="E655" s="121"/>
      <c r="F655" s="122"/>
      <c r="G655" s="123"/>
      <c r="H655" s="124"/>
      <c r="I655" s="125"/>
      <c r="J655" s="125"/>
      <c r="K655" s="123"/>
      <c r="L655" s="118"/>
      <c r="M655" s="122"/>
      <c r="N655" s="122"/>
      <c r="O655" s="118"/>
      <c r="P655" s="118"/>
      <c r="Q655" s="123"/>
      <c r="R655" s="118"/>
      <c r="S655" s="122"/>
      <c r="T655" s="122"/>
      <c r="U655" s="118"/>
      <c r="V655" s="122"/>
      <c r="W655" s="118"/>
      <c r="X655" s="122"/>
      <c r="Y655" s="118"/>
      <c r="Z655" s="122"/>
      <c r="AA655" s="16"/>
      <c r="AB655" s="16"/>
      <c r="AC655" s="16"/>
      <c r="AD655" s="16"/>
      <c r="AE655" s="16"/>
      <c r="AF655" s="16"/>
    </row>
    <row r="656" spans="1:32" s="52" customFormat="1" ht="31.5" customHeight="1">
      <c r="A656" s="118"/>
      <c r="B656" s="119"/>
      <c r="C656" s="120"/>
      <c r="D656" s="121"/>
      <c r="E656" s="121"/>
      <c r="F656" s="122"/>
      <c r="G656" s="123"/>
      <c r="H656" s="124"/>
      <c r="I656" s="125"/>
      <c r="J656" s="125"/>
      <c r="K656" s="123"/>
      <c r="L656" s="118"/>
      <c r="M656" s="122"/>
      <c r="N656" s="122"/>
      <c r="O656" s="118"/>
      <c r="P656" s="118"/>
      <c r="Q656" s="123"/>
      <c r="R656" s="118"/>
      <c r="S656" s="122"/>
      <c r="T656" s="122"/>
      <c r="U656" s="118"/>
      <c r="V656" s="122"/>
      <c r="W656" s="118"/>
      <c r="X656" s="122"/>
      <c r="Y656" s="118"/>
      <c r="Z656" s="122"/>
      <c r="AA656" s="16"/>
      <c r="AB656" s="16"/>
      <c r="AC656" s="16"/>
      <c r="AD656" s="16"/>
      <c r="AE656" s="16"/>
      <c r="AF656" s="16"/>
    </row>
    <row r="657" spans="1:32" s="52" customFormat="1" ht="31.5" customHeight="1">
      <c r="A657" s="118"/>
      <c r="B657" s="119"/>
      <c r="C657" s="120"/>
      <c r="D657" s="121"/>
      <c r="E657" s="121"/>
      <c r="F657" s="122"/>
      <c r="G657" s="123"/>
      <c r="H657" s="124"/>
      <c r="I657" s="125"/>
      <c r="J657" s="125"/>
      <c r="K657" s="123"/>
      <c r="L657" s="118"/>
      <c r="M657" s="122"/>
      <c r="N657" s="122"/>
      <c r="O657" s="118"/>
      <c r="P657" s="118"/>
      <c r="Q657" s="123"/>
      <c r="R657" s="118"/>
      <c r="S657" s="122"/>
      <c r="T657" s="122"/>
      <c r="U657" s="118"/>
      <c r="V657" s="122"/>
      <c r="W657" s="118"/>
      <c r="X657" s="122"/>
      <c r="Y657" s="118"/>
      <c r="Z657" s="122"/>
      <c r="AA657" s="16"/>
      <c r="AB657" s="16"/>
      <c r="AC657" s="16"/>
      <c r="AD657" s="16"/>
      <c r="AE657" s="16"/>
      <c r="AF657" s="16"/>
    </row>
    <row r="658" spans="1:32" s="52" customFormat="1" ht="31.5" customHeight="1">
      <c r="A658" s="118"/>
      <c r="B658" s="119"/>
      <c r="C658" s="120"/>
      <c r="D658" s="121"/>
      <c r="E658" s="121"/>
      <c r="F658" s="122"/>
      <c r="G658" s="123"/>
      <c r="H658" s="124"/>
      <c r="I658" s="125"/>
      <c r="J658" s="125"/>
      <c r="K658" s="123"/>
      <c r="L658" s="118"/>
      <c r="M658" s="122"/>
      <c r="N658" s="122"/>
      <c r="O658" s="118"/>
      <c r="P658" s="118"/>
      <c r="Q658" s="123"/>
      <c r="R658" s="118"/>
      <c r="S658" s="122"/>
      <c r="T658" s="122"/>
      <c r="U658" s="118"/>
      <c r="V658" s="122"/>
      <c r="W658" s="118"/>
      <c r="X658" s="122"/>
      <c r="Y658" s="118"/>
      <c r="Z658" s="122"/>
      <c r="AA658" s="16"/>
      <c r="AB658" s="16"/>
      <c r="AC658" s="16"/>
      <c r="AD658" s="16"/>
      <c r="AE658" s="16"/>
      <c r="AF658" s="16"/>
    </row>
    <row r="659" spans="1:32" s="52" customFormat="1" ht="31.5" customHeight="1">
      <c r="A659" s="118"/>
      <c r="B659" s="119"/>
      <c r="C659" s="120"/>
      <c r="D659" s="121"/>
      <c r="E659" s="121"/>
      <c r="F659" s="122"/>
      <c r="G659" s="123"/>
      <c r="H659" s="124"/>
      <c r="I659" s="125"/>
      <c r="J659" s="125"/>
      <c r="K659" s="123"/>
      <c r="L659" s="118"/>
      <c r="M659" s="122"/>
      <c r="N659" s="122"/>
      <c r="O659" s="118"/>
      <c r="P659" s="118"/>
      <c r="Q659" s="123"/>
      <c r="R659" s="118"/>
      <c r="S659" s="122"/>
      <c r="T659" s="122"/>
      <c r="U659" s="118"/>
      <c r="V659" s="122"/>
      <c r="W659" s="118"/>
      <c r="X659" s="122"/>
      <c r="Y659" s="118"/>
      <c r="Z659" s="122"/>
      <c r="AA659" s="16"/>
      <c r="AB659" s="16"/>
      <c r="AC659" s="16"/>
      <c r="AD659" s="16"/>
      <c r="AE659" s="16"/>
      <c r="AF659" s="16"/>
    </row>
    <row r="660" spans="1:32" s="52" customFormat="1" ht="31.5" customHeight="1">
      <c r="A660" s="118"/>
      <c r="B660" s="119"/>
      <c r="C660" s="120"/>
      <c r="D660" s="121"/>
      <c r="E660" s="121"/>
      <c r="F660" s="122"/>
      <c r="G660" s="123"/>
      <c r="H660" s="124"/>
      <c r="I660" s="125"/>
      <c r="J660" s="125"/>
      <c r="K660" s="123"/>
      <c r="L660" s="118"/>
      <c r="M660" s="122"/>
      <c r="N660" s="122"/>
      <c r="O660" s="118"/>
      <c r="P660" s="118"/>
      <c r="Q660" s="123"/>
      <c r="R660" s="118"/>
      <c r="S660" s="122"/>
      <c r="T660" s="122"/>
      <c r="U660" s="118"/>
      <c r="V660" s="122"/>
      <c r="W660" s="118"/>
      <c r="X660" s="122"/>
      <c r="Y660" s="118"/>
      <c r="Z660" s="122"/>
      <c r="AA660" s="16"/>
      <c r="AB660" s="16"/>
      <c r="AC660" s="16"/>
      <c r="AD660" s="16"/>
      <c r="AE660" s="16"/>
      <c r="AF660" s="16"/>
    </row>
    <row r="661" spans="1:32" s="52" customFormat="1" ht="31.5" customHeight="1">
      <c r="A661" s="118"/>
      <c r="B661" s="119"/>
      <c r="C661" s="120"/>
      <c r="D661" s="121"/>
      <c r="E661" s="121"/>
      <c r="F661" s="122"/>
      <c r="G661" s="123"/>
      <c r="H661" s="124"/>
      <c r="I661" s="125"/>
      <c r="J661" s="125"/>
      <c r="K661" s="123"/>
      <c r="L661" s="118"/>
      <c r="M661" s="122"/>
      <c r="N661" s="122"/>
      <c r="O661" s="118"/>
      <c r="P661" s="118"/>
      <c r="Q661" s="123"/>
      <c r="R661" s="118"/>
      <c r="S661" s="122"/>
      <c r="T661" s="122"/>
      <c r="U661" s="118"/>
      <c r="V661" s="122"/>
      <c r="W661" s="118"/>
      <c r="X661" s="122"/>
      <c r="Y661" s="118"/>
      <c r="Z661" s="122"/>
      <c r="AA661" s="16"/>
      <c r="AB661" s="16"/>
      <c r="AC661" s="16"/>
      <c r="AD661" s="16"/>
      <c r="AE661" s="16"/>
      <c r="AF661" s="16"/>
    </row>
    <row r="662" spans="1:32" s="52" customFormat="1" ht="31.5" customHeight="1">
      <c r="A662" s="118"/>
      <c r="B662" s="119"/>
      <c r="C662" s="120"/>
      <c r="D662" s="121"/>
      <c r="E662" s="121"/>
      <c r="F662" s="122"/>
      <c r="G662" s="123"/>
      <c r="H662" s="124"/>
      <c r="I662" s="125"/>
      <c r="J662" s="125"/>
      <c r="K662" s="123"/>
      <c r="L662" s="118"/>
      <c r="M662" s="122"/>
      <c r="N662" s="122"/>
      <c r="O662" s="118"/>
      <c r="P662" s="118"/>
      <c r="Q662" s="123"/>
      <c r="R662" s="118"/>
      <c r="S662" s="122"/>
      <c r="T662" s="122"/>
      <c r="U662" s="118"/>
      <c r="V662" s="122"/>
      <c r="W662" s="118"/>
      <c r="X662" s="122"/>
      <c r="Y662" s="118"/>
      <c r="Z662" s="122"/>
      <c r="AA662" s="16"/>
      <c r="AB662" s="16"/>
      <c r="AC662" s="16"/>
      <c r="AD662" s="16"/>
      <c r="AE662" s="16"/>
      <c r="AF662" s="16"/>
    </row>
    <row r="663" spans="1:32" s="52" customFormat="1" ht="31.5" customHeight="1">
      <c r="A663" s="118"/>
      <c r="B663" s="119"/>
      <c r="C663" s="120"/>
      <c r="D663" s="121"/>
      <c r="E663" s="121"/>
      <c r="F663" s="122"/>
      <c r="G663" s="123"/>
      <c r="H663" s="124"/>
      <c r="I663" s="125"/>
      <c r="J663" s="125"/>
      <c r="K663" s="123"/>
      <c r="L663" s="118"/>
      <c r="M663" s="122"/>
      <c r="N663" s="122"/>
      <c r="O663" s="118"/>
      <c r="P663" s="118"/>
      <c r="Q663" s="123"/>
      <c r="R663" s="118"/>
      <c r="S663" s="122"/>
      <c r="T663" s="122"/>
      <c r="U663" s="118"/>
      <c r="V663" s="122"/>
      <c r="W663" s="118"/>
      <c r="X663" s="122"/>
      <c r="Y663" s="118"/>
      <c r="Z663" s="122"/>
      <c r="AA663" s="16"/>
      <c r="AB663" s="16"/>
      <c r="AC663" s="16"/>
      <c r="AD663" s="16"/>
      <c r="AE663" s="16"/>
      <c r="AF663" s="16"/>
    </row>
    <row r="664" spans="1:32" s="52" customFormat="1" ht="31.5" customHeight="1">
      <c r="A664" s="118"/>
      <c r="B664" s="119"/>
      <c r="C664" s="120"/>
      <c r="D664" s="121"/>
      <c r="E664" s="121"/>
      <c r="F664" s="122"/>
      <c r="G664" s="123"/>
      <c r="H664" s="124"/>
      <c r="I664" s="125"/>
      <c r="J664" s="125"/>
      <c r="K664" s="123"/>
      <c r="L664" s="118"/>
      <c r="M664" s="122"/>
      <c r="N664" s="122"/>
      <c r="O664" s="118"/>
      <c r="P664" s="118"/>
      <c r="Q664" s="123"/>
      <c r="R664" s="118"/>
      <c r="S664" s="122"/>
      <c r="T664" s="122"/>
      <c r="U664" s="118"/>
      <c r="V664" s="122"/>
      <c r="W664" s="118"/>
      <c r="X664" s="122"/>
      <c r="Y664" s="118"/>
      <c r="Z664" s="122"/>
      <c r="AA664" s="16"/>
      <c r="AB664" s="16"/>
      <c r="AC664" s="16"/>
      <c r="AD664" s="16"/>
      <c r="AE664" s="16"/>
      <c r="AF664" s="16"/>
    </row>
    <row r="665" spans="1:32" s="52" customFormat="1" ht="31.5" customHeight="1">
      <c r="A665" s="118"/>
      <c r="B665" s="119"/>
      <c r="C665" s="120"/>
      <c r="D665" s="121"/>
      <c r="E665" s="121"/>
      <c r="F665" s="122"/>
      <c r="G665" s="123"/>
      <c r="H665" s="124"/>
      <c r="I665" s="125"/>
      <c r="J665" s="125"/>
      <c r="K665" s="123"/>
      <c r="L665" s="118"/>
      <c r="M665" s="122"/>
      <c r="N665" s="122"/>
      <c r="O665" s="118"/>
      <c r="P665" s="118"/>
      <c r="Q665" s="123"/>
      <c r="R665" s="118"/>
      <c r="S665" s="122"/>
      <c r="T665" s="122"/>
      <c r="U665" s="118"/>
      <c r="V665" s="122"/>
      <c r="W665" s="118"/>
      <c r="X665" s="122"/>
      <c r="Y665" s="118"/>
      <c r="Z665" s="122"/>
      <c r="AA665" s="16"/>
      <c r="AB665" s="16"/>
      <c r="AC665" s="16"/>
      <c r="AD665" s="16"/>
      <c r="AE665" s="16"/>
      <c r="AF665" s="16"/>
    </row>
    <row r="666" spans="1:32" s="52" customFormat="1" ht="31.5" customHeight="1">
      <c r="A666" s="118"/>
      <c r="B666" s="119"/>
      <c r="C666" s="120"/>
      <c r="D666" s="121"/>
      <c r="E666" s="121"/>
      <c r="F666" s="122"/>
      <c r="G666" s="123"/>
      <c r="H666" s="124"/>
      <c r="I666" s="125"/>
      <c r="J666" s="125"/>
      <c r="K666" s="123"/>
      <c r="L666" s="118"/>
      <c r="M666" s="122"/>
      <c r="N666" s="122"/>
      <c r="O666" s="118"/>
      <c r="P666" s="118"/>
      <c r="Q666" s="123"/>
      <c r="R666" s="118"/>
      <c r="S666" s="122"/>
      <c r="T666" s="122"/>
      <c r="U666" s="118"/>
      <c r="V666" s="122"/>
      <c r="W666" s="118"/>
      <c r="X666" s="122"/>
      <c r="Y666" s="118"/>
      <c r="Z666" s="122"/>
      <c r="AA666" s="16"/>
      <c r="AB666" s="16"/>
      <c r="AC666" s="16"/>
      <c r="AD666" s="16"/>
      <c r="AE666" s="16"/>
      <c r="AF666" s="16"/>
    </row>
    <row r="667" spans="1:32" s="52" customFormat="1" ht="31.5" customHeight="1">
      <c r="A667" s="118"/>
      <c r="B667" s="119"/>
      <c r="C667" s="120"/>
      <c r="D667" s="121"/>
      <c r="E667" s="121"/>
      <c r="F667" s="122"/>
      <c r="G667" s="123"/>
      <c r="H667" s="124"/>
      <c r="I667" s="125"/>
      <c r="J667" s="125"/>
      <c r="K667" s="123"/>
      <c r="L667" s="118"/>
      <c r="M667" s="122"/>
      <c r="N667" s="122"/>
      <c r="O667" s="118"/>
      <c r="P667" s="118"/>
      <c r="Q667" s="123"/>
      <c r="R667" s="118"/>
      <c r="S667" s="122"/>
      <c r="T667" s="122"/>
      <c r="U667" s="118"/>
      <c r="V667" s="122"/>
      <c r="W667" s="118"/>
      <c r="X667" s="122"/>
      <c r="Y667" s="118"/>
      <c r="Z667" s="122"/>
      <c r="AA667" s="16"/>
      <c r="AB667" s="16"/>
      <c r="AC667" s="16"/>
      <c r="AD667" s="16"/>
      <c r="AE667" s="16"/>
      <c r="AF667" s="16"/>
    </row>
    <row r="668" spans="1:32" s="52" customFormat="1" ht="31.5" customHeight="1">
      <c r="A668" s="118"/>
      <c r="B668" s="119"/>
      <c r="C668" s="120"/>
      <c r="D668" s="121"/>
      <c r="E668" s="121"/>
      <c r="F668" s="122"/>
      <c r="G668" s="123"/>
      <c r="H668" s="124"/>
      <c r="I668" s="125"/>
      <c r="J668" s="125"/>
      <c r="K668" s="123"/>
      <c r="L668" s="118"/>
      <c r="M668" s="122"/>
      <c r="N668" s="122"/>
      <c r="O668" s="118"/>
      <c r="P668" s="118"/>
      <c r="Q668" s="123"/>
      <c r="R668" s="118"/>
      <c r="S668" s="122"/>
      <c r="T668" s="122"/>
      <c r="U668" s="118"/>
      <c r="V668" s="122"/>
      <c r="W668" s="118"/>
      <c r="X668" s="122"/>
      <c r="Y668" s="118"/>
      <c r="Z668" s="122"/>
      <c r="AA668" s="16"/>
      <c r="AB668" s="16"/>
      <c r="AC668" s="16"/>
      <c r="AD668" s="16"/>
      <c r="AE668" s="16"/>
      <c r="AF668" s="16"/>
    </row>
    <row r="669" spans="1:32" s="52" customFormat="1" ht="31.5" customHeight="1">
      <c r="A669" s="118"/>
      <c r="B669" s="119"/>
      <c r="C669" s="120"/>
      <c r="D669" s="121"/>
      <c r="E669" s="121"/>
      <c r="F669" s="122"/>
      <c r="G669" s="123"/>
      <c r="H669" s="124"/>
      <c r="I669" s="125"/>
      <c r="J669" s="125"/>
      <c r="K669" s="123"/>
      <c r="L669" s="118"/>
      <c r="M669" s="122"/>
      <c r="N669" s="122"/>
      <c r="O669" s="118"/>
      <c r="P669" s="118"/>
      <c r="Q669" s="123"/>
      <c r="R669" s="118"/>
      <c r="S669" s="122"/>
      <c r="T669" s="122"/>
      <c r="U669" s="118"/>
      <c r="V669" s="122"/>
      <c r="W669" s="118"/>
      <c r="X669" s="122"/>
      <c r="Y669" s="118"/>
      <c r="Z669" s="122"/>
      <c r="AA669" s="16"/>
      <c r="AB669" s="16"/>
      <c r="AC669" s="16"/>
      <c r="AD669" s="16"/>
      <c r="AE669" s="16"/>
      <c r="AF669" s="16"/>
    </row>
    <row r="670" spans="1:32" s="52" customFormat="1" ht="31.5" customHeight="1">
      <c r="A670" s="118"/>
      <c r="B670" s="119"/>
      <c r="C670" s="120"/>
      <c r="D670" s="121"/>
      <c r="E670" s="121"/>
      <c r="F670" s="122"/>
      <c r="G670" s="123"/>
      <c r="H670" s="124"/>
      <c r="I670" s="125"/>
      <c r="J670" s="125"/>
      <c r="K670" s="123"/>
      <c r="L670" s="118"/>
      <c r="M670" s="122"/>
      <c r="N670" s="122"/>
      <c r="O670" s="118"/>
      <c r="P670" s="118"/>
      <c r="Q670" s="123"/>
      <c r="R670" s="118"/>
      <c r="S670" s="122"/>
      <c r="T670" s="122"/>
      <c r="U670" s="118"/>
      <c r="V670" s="122"/>
      <c r="W670" s="118"/>
      <c r="X670" s="122"/>
      <c r="Y670" s="118"/>
      <c r="Z670" s="122"/>
      <c r="AA670" s="16"/>
      <c r="AB670" s="16"/>
      <c r="AC670" s="16"/>
      <c r="AD670" s="16"/>
      <c r="AE670" s="16"/>
      <c r="AF670" s="16"/>
    </row>
    <row r="671" spans="1:32" s="52" customFormat="1" ht="31.5" customHeight="1">
      <c r="A671" s="118"/>
      <c r="B671" s="119"/>
      <c r="C671" s="120"/>
      <c r="D671" s="121"/>
      <c r="E671" s="121"/>
      <c r="F671" s="122"/>
      <c r="G671" s="123"/>
      <c r="H671" s="124"/>
      <c r="I671" s="125"/>
      <c r="J671" s="125"/>
      <c r="K671" s="123"/>
      <c r="L671" s="118"/>
      <c r="M671" s="122"/>
      <c r="N671" s="122"/>
      <c r="O671" s="118"/>
      <c r="P671" s="118"/>
      <c r="Q671" s="123"/>
      <c r="R671" s="118"/>
      <c r="S671" s="122"/>
      <c r="T671" s="122"/>
      <c r="U671" s="118"/>
      <c r="V671" s="122"/>
      <c r="W671" s="118"/>
      <c r="X671" s="122"/>
      <c r="Y671" s="118"/>
      <c r="Z671" s="122"/>
      <c r="AA671" s="16"/>
      <c r="AB671" s="16"/>
      <c r="AC671" s="16"/>
      <c r="AD671" s="16"/>
      <c r="AE671" s="16"/>
      <c r="AF671" s="16"/>
    </row>
    <row r="672" spans="1:32" s="52" customFormat="1" ht="31.5" customHeight="1">
      <c r="A672" s="118"/>
      <c r="B672" s="119"/>
      <c r="C672" s="120"/>
      <c r="D672" s="121"/>
      <c r="E672" s="121"/>
      <c r="F672" s="122"/>
      <c r="G672" s="123"/>
      <c r="H672" s="124"/>
      <c r="I672" s="125"/>
      <c r="J672" s="125"/>
      <c r="K672" s="123"/>
      <c r="L672" s="118"/>
      <c r="M672" s="122"/>
      <c r="N672" s="122"/>
      <c r="O672" s="118"/>
      <c r="P672" s="118"/>
      <c r="Q672" s="123"/>
      <c r="R672" s="118"/>
      <c r="S672" s="122"/>
      <c r="T672" s="122"/>
      <c r="U672" s="118"/>
      <c r="V672" s="122"/>
      <c r="W672" s="118"/>
      <c r="X672" s="122"/>
      <c r="Y672" s="118"/>
      <c r="Z672" s="122"/>
      <c r="AA672" s="16"/>
      <c r="AB672" s="16"/>
      <c r="AC672" s="16"/>
      <c r="AD672" s="16"/>
      <c r="AE672" s="16"/>
      <c r="AF672" s="16"/>
    </row>
    <row r="673" spans="1:32" s="52" customFormat="1" ht="31.5" customHeight="1">
      <c r="A673" s="118"/>
      <c r="B673" s="119"/>
      <c r="C673" s="120"/>
      <c r="D673" s="121"/>
      <c r="E673" s="121"/>
      <c r="F673" s="122"/>
      <c r="G673" s="123"/>
      <c r="H673" s="124"/>
      <c r="I673" s="125"/>
      <c r="J673" s="125"/>
      <c r="K673" s="123"/>
      <c r="L673" s="118"/>
      <c r="M673" s="122"/>
      <c r="N673" s="122"/>
      <c r="O673" s="118"/>
      <c r="P673" s="118"/>
      <c r="Q673" s="123"/>
      <c r="R673" s="118"/>
      <c r="S673" s="122"/>
      <c r="T673" s="122"/>
      <c r="U673" s="118"/>
      <c r="V673" s="122"/>
      <c r="W673" s="118"/>
      <c r="X673" s="122"/>
      <c r="Y673" s="118"/>
      <c r="Z673" s="122"/>
      <c r="AA673" s="16"/>
      <c r="AB673" s="16"/>
      <c r="AC673" s="16"/>
      <c r="AD673" s="16"/>
      <c r="AE673" s="16"/>
      <c r="AF673" s="16"/>
    </row>
    <row r="674" spans="1:32" s="52" customFormat="1" ht="31.5" customHeight="1">
      <c r="A674" s="118"/>
      <c r="B674" s="119"/>
      <c r="C674" s="120"/>
      <c r="D674" s="121"/>
      <c r="E674" s="121"/>
      <c r="F674" s="122"/>
      <c r="G674" s="123"/>
      <c r="H674" s="124"/>
      <c r="I674" s="125"/>
      <c r="J674" s="125"/>
      <c r="K674" s="123"/>
      <c r="L674" s="118"/>
      <c r="M674" s="122"/>
      <c r="N674" s="122"/>
      <c r="O674" s="118"/>
      <c r="P674" s="118"/>
      <c r="Q674" s="123"/>
      <c r="R674" s="118"/>
      <c r="S674" s="122"/>
      <c r="T674" s="122"/>
      <c r="U674" s="118"/>
      <c r="V674" s="122"/>
      <c r="W674" s="118"/>
      <c r="X674" s="122"/>
      <c r="Y674" s="118"/>
      <c r="Z674" s="122"/>
      <c r="AA674" s="16"/>
      <c r="AB674" s="16"/>
      <c r="AC674" s="16"/>
      <c r="AD674" s="16"/>
      <c r="AE674" s="16"/>
      <c r="AF674" s="16"/>
    </row>
    <row r="675" spans="1:32" s="52" customFormat="1" ht="31.5" customHeight="1">
      <c r="A675" s="118"/>
      <c r="B675" s="119"/>
      <c r="C675" s="120"/>
      <c r="D675" s="121"/>
      <c r="E675" s="121"/>
      <c r="F675" s="122"/>
      <c r="G675" s="123"/>
      <c r="H675" s="124"/>
      <c r="I675" s="125"/>
      <c r="J675" s="125"/>
      <c r="K675" s="123"/>
      <c r="L675" s="118"/>
      <c r="M675" s="122"/>
      <c r="N675" s="122"/>
      <c r="O675" s="118"/>
      <c r="P675" s="118"/>
      <c r="Q675" s="123"/>
      <c r="R675" s="118"/>
      <c r="S675" s="122"/>
      <c r="T675" s="122"/>
      <c r="U675" s="118"/>
      <c r="V675" s="122"/>
      <c r="W675" s="118"/>
      <c r="X675" s="122"/>
      <c r="Y675" s="118"/>
      <c r="Z675" s="122"/>
      <c r="AA675" s="16"/>
      <c r="AB675" s="16"/>
      <c r="AC675" s="16"/>
      <c r="AD675" s="16"/>
      <c r="AE675" s="16"/>
      <c r="AF675" s="16"/>
    </row>
    <row r="676" spans="1:32" s="52" customFormat="1" ht="31.5" customHeight="1">
      <c r="A676" s="118"/>
      <c r="B676" s="119"/>
      <c r="C676" s="120"/>
      <c r="D676" s="121"/>
      <c r="E676" s="121"/>
      <c r="F676" s="122"/>
      <c r="G676" s="123"/>
      <c r="H676" s="124"/>
      <c r="I676" s="125"/>
      <c r="J676" s="125"/>
      <c r="K676" s="123"/>
      <c r="L676" s="118"/>
      <c r="M676" s="122"/>
      <c r="N676" s="122"/>
      <c r="O676" s="118"/>
      <c r="P676" s="118"/>
      <c r="Q676" s="123"/>
      <c r="R676" s="118"/>
      <c r="S676" s="122"/>
      <c r="T676" s="122"/>
      <c r="U676" s="118"/>
      <c r="V676" s="122"/>
      <c r="W676" s="118"/>
      <c r="X676" s="122"/>
      <c r="Y676" s="118"/>
      <c r="Z676" s="122"/>
      <c r="AA676" s="16"/>
      <c r="AB676" s="16"/>
      <c r="AC676" s="16"/>
      <c r="AD676" s="16"/>
      <c r="AE676" s="16"/>
      <c r="AF676" s="16"/>
    </row>
    <row r="677" spans="1:32" s="52" customFormat="1" ht="31.5" customHeight="1">
      <c r="A677" s="118"/>
      <c r="B677" s="119"/>
      <c r="C677" s="120"/>
      <c r="D677" s="121"/>
      <c r="E677" s="121"/>
      <c r="F677" s="122"/>
      <c r="G677" s="123"/>
      <c r="H677" s="124"/>
      <c r="I677" s="125"/>
      <c r="J677" s="125"/>
      <c r="K677" s="123"/>
      <c r="L677" s="118"/>
      <c r="M677" s="122"/>
      <c r="N677" s="122"/>
      <c r="O677" s="118"/>
      <c r="P677" s="118"/>
      <c r="Q677" s="123"/>
      <c r="R677" s="118"/>
      <c r="S677" s="122"/>
      <c r="T677" s="122"/>
      <c r="U677" s="118"/>
      <c r="V677" s="122"/>
      <c r="W677" s="118"/>
      <c r="X677" s="122"/>
      <c r="Y677" s="118"/>
      <c r="Z677" s="122"/>
      <c r="AA677" s="16"/>
      <c r="AB677" s="16"/>
      <c r="AC677" s="16"/>
      <c r="AD677" s="16"/>
      <c r="AE677" s="16"/>
      <c r="AF677" s="16"/>
    </row>
    <row r="678" spans="1:32" s="52" customFormat="1" ht="31.5" customHeight="1">
      <c r="A678" s="118"/>
      <c r="B678" s="119"/>
      <c r="C678" s="120"/>
      <c r="D678" s="121"/>
      <c r="E678" s="121"/>
      <c r="F678" s="122"/>
      <c r="G678" s="123"/>
      <c r="H678" s="124"/>
      <c r="I678" s="125"/>
      <c r="J678" s="125"/>
      <c r="K678" s="123"/>
      <c r="L678" s="118"/>
      <c r="M678" s="122"/>
      <c r="N678" s="122"/>
      <c r="O678" s="118"/>
      <c r="P678" s="118"/>
      <c r="Q678" s="123"/>
      <c r="R678" s="118"/>
      <c r="S678" s="122"/>
      <c r="T678" s="122"/>
      <c r="U678" s="118"/>
      <c r="V678" s="122"/>
      <c r="W678" s="118"/>
      <c r="X678" s="122"/>
      <c r="Y678" s="118"/>
      <c r="Z678" s="122"/>
      <c r="AA678" s="16"/>
      <c r="AB678" s="16"/>
      <c r="AC678" s="16"/>
      <c r="AD678" s="16"/>
      <c r="AE678" s="16"/>
      <c r="AF678" s="16"/>
    </row>
    <row r="679" spans="1:32" s="52" customFormat="1" ht="31.5" customHeight="1">
      <c r="A679" s="118"/>
      <c r="B679" s="119"/>
      <c r="C679" s="120"/>
      <c r="D679" s="121"/>
      <c r="E679" s="121"/>
      <c r="F679" s="122"/>
      <c r="G679" s="123"/>
      <c r="H679" s="124"/>
      <c r="I679" s="125"/>
      <c r="J679" s="125"/>
      <c r="K679" s="123"/>
      <c r="L679" s="118"/>
      <c r="M679" s="122"/>
      <c r="N679" s="122"/>
      <c r="O679" s="118"/>
      <c r="P679" s="118"/>
      <c r="Q679" s="123"/>
      <c r="R679" s="118"/>
      <c r="S679" s="122"/>
      <c r="T679" s="122"/>
      <c r="U679" s="118"/>
      <c r="V679" s="122"/>
      <c r="W679" s="118"/>
      <c r="X679" s="122"/>
      <c r="Y679" s="118"/>
      <c r="Z679" s="122"/>
      <c r="AA679" s="16"/>
      <c r="AB679" s="16"/>
      <c r="AC679" s="16"/>
      <c r="AD679" s="16"/>
      <c r="AE679" s="16"/>
      <c r="AF679" s="16"/>
    </row>
    <row r="680" spans="1:32" s="52" customFormat="1" ht="31.5" customHeight="1">
      <c r="A680" s="118"/>
      <c r="B680" s="119"/>
      <c r="C680" s="120"/>
      <c r="D680" s="121"/>
      <c r="E680" s="121"/>
      <c r="F680" s="122"/>
      <c r="G680" s="123"/>
      <c r="H680" s="124"/>
      <c r="I680" s="125"/>
      <c r="J680" s="125"/>
      <c r="K680" s="123"/>
      <c r="L680" s="118"/>
      <c r="M680" s="122"/>
      <c r="N680" s="122"/>
      <c r="O680" s="118"/>
      <c r="P680" s="118"/>
      <c r="Q680" s="123"/>
      <c r="R680" s="118"/>
      <c r="S680" s="122"/>
      <c r="T680" s="122"/>
      <c r="U680" s="118"/>
      <c r="V680" s="122"/>
      <c r="W680" s="118"/>
      <c r="X680" s="122"/>
      <c r="Y680" s="118"/>
      <c r="Z680" s="122"/>
      <c r="AA680" s="16"/>
      <c r="AB680" s="16"/>
      <c r="AC680" s="16"/>
      <c r="AD680" s="16"/>
      <c r="AE680" s="16"/>
      <c r="AF680" s="16"/>
    </row>
    <row r="681" spans="1:32" s="52" customFormat="1" ht="31.5" customHeight="1">
      <c r="A681" s="118"/>
      <c r="B681" s="119"/>
      <c r="C681" s="120"/>
      <c r="D681" s="121"/>
      <c r="E681" s="121"/>
      <c r="F681" s="122"/>
      <c r="G681" s="123"/>
      <c r="H681" s="124"/>
      <c r="I681" s="125"/>
      <c r="J681" s="125"/>
      <c r="K681" s="123"/>
      <c r="L681" s="118"/>
      <c r="M681" s="122"/>
      <c r="N681" s="122"/>
      <c r="O681" s="118"/>
      <c r="P681" s="118"/>
      <c r="Q681" s="123"/>
      <c r="R681" s="118"/>
      <c r="S681" s="122"/>
      <c r="T681" s="122"/>
      <c r="U681" s="118"/>
      <c r="V681" s="122"/>
      <c r="W681" s="118"/>
      <c r="X681" s="122"/>
      <c r="Y681" s="118"/>
      <c r="Z681" s="122"/>
      <c r="AA681" s="16"/>
      <c r="AB681" s="16"/>
      <c r="AC681" s="16"/>
      <c r="AD681" s="16"/>
      <c r="AE681" s="16"/>
      <c r="AF681" s="16"/>
    </row>
    <row r="682" spans="1:32" s="52" customFormat="1" ht="31.5" customHeight="1">
      <c r="A682" s="118"/>
      <c r="B682" s="119"/>
      <c r="C682" s="120"/>
      <c r="D682" s="121"/>
      <c r="E682" s="121"/>
      <c r="F682" s="122"/>
      <c r="G682" s="123"/>
      <c r="H682" s="124"/>
      <c r="I682" s="125"/>
      <c r="J682" s="125"/>
      <c r="K682" s="123"/>
      <c r="L682" s="118"/>
      <c r="M682" s="122"/>
      <c r="N682" s="122"/>
      <c r="O682" s="118"/>
      <c r="P682" s="118"/>
      <c r="Q682" s="123"/>
      <c r="R682" s="118"/>
      <c r="S682" s="122"/>
      <c r="T682" s="122"/>
      <c r="U682" s="118"/>
      <c r="V682" s="122"/>
      <c r="W682" s="118"/>
      <c r="X682" s="122"/>
      <c r="Y682" s="118"/>
      <c r="Z682" s="122"/>
      <c r="AA682" s="16"/>
      <c r="AB682" s="16"/>
      <c r="AC682" s="16"/>
      <c r="AD682" s="16"/>
      <c r="AE682" s="16"/>
      <c r="AF682" s="16"/>
    </row>
    <row r="683" spans="1:32" s="52" customFormat="1" ht="31.5" customHeight="1">
      <c r="A683" s="118"/>
      <c r="B683" s="119"/>
      <c r="C683" s="120"/>
      <c r="D683" s="121"/>
      <c r="E683" s="121"/>
      <c r="F683" s="122"/>
      <c r="G683" s="123"/>
      <c r="H683" s="124"/>
      <c r="I683" s="125"/>
      <c r="J683" s="125"/>
      <c r="K683" s="123"/>
      <c r="L683" s="118"/>
      <c r="M683" s="122"/>
      <c r="N683" s="122"/>
      <c r="O683" s="118"/>
      <c r="P683" s="118"/>
      <c r="Q683" s="123"/>
      <c r="R683" s="118"/>
      <c r="S683" s="122"/>
      <c r="T683" s="122"/>
      <c r="U683" s="118"/>
      <c r="V683" s="122"/>
      <c r="W683" s="118"/>
      <c r="X683" s="122"/>
      <c r="Y683" s="118"/>
      <c r="Z683" s="122"/>
      <c r="AA683" s="16"/>
      <c r="AB683" s="16"/>
      <c r="AC683" s="16"/>
      <c r="AD683" s="16"/>
      <c r="AE683" s="16"/>
      <c r="AF683" s="16"/>
    </row>
    <row r="684" spans="1:32" s="52" customFormat="1" ht="31.5" customHeight="1">
      <c r="A684" s="118"/>
      <c r="B684" s="119"/>
      <c r="C684" s="120"/>
      <c r="D684" s="121"/>
      <c r="E684" s="121"/>
      <c r="F684" s="122"/>
      <c r="G684" s="123"/>
      <c r="H684" s="124"/>
      <c r="I684" s="125"/>
      <c r="J684" s="125"/>
      <c r="K684" s="123"/>
      <c r="L684" s="118"/>
      <c r="M684" s="122"/>
      <c r="N684" s="122"/>
      <c r="O684" s="118"/>
      <c r="P684" s="118"/>
      <c r="Q684" s="123"/>
      <c r="R684" s="118"/>
      <c r="S684" s="122"/>
      <c r="T684" s="122"/>
      <c r="U684" s="118"/>
      <c r="V684" s="122"/>
      <c r="W684" s="118"/>
      <c r="X684" s="122"/>
      <c r="Y684" s="118"/>
      <c r="Z684" s="122"/>
      <c r="AA684" s="16"/>
      <c r="AB684" s="16"/>
      <c r="AC684" s="16"/>
      <c r="AD684" s="16"/>
      <c r="AE684" s="16"/>
      <c r="AF684" s="16"/>
    </row>
    <row r="685" spans="1:32" s="52" customFormat="1" ht="31.5" customHeight="1">
      <c r="A685" s="118"/>
      <c r="B685" s="119"/>
      <c r="C685" s="120"/>
      <c r="D685" s="121"/>
      <c r="E685" s="121"/>
      <c r="F685" s="122"/>
      <c r="G685" s="123"/>
      <c r="H685" s="124"/>
      <c r="I685" s="125"/>
      <c r="J685" s="125"/>
      <c r="K685" s="123"/>
      <c r="L685" s="118"/>
      <c r="M685" s="122"/>
      <c r="N685" s="122"/>
      <c r="O685" s="118"/>
      <c r="P685" s="118"/>
      <c r="Q685" s="123"/>
      <c r="R685" s="118"/>
      <c r="S685" s="122"/>
      <c r="T685" s="122"/>
      <c r="U685" s="118"/>
      <c r="V685" s="122"/>
      <c r="W685" s="118"/>
      <c r="X685" s="122"/>
      <c r="Y685" s="118"/>
      <c r="Z685" s="122"/>
      <c r="AA685" s="16"/>
      <c r="AB685" s="16"/>
      <c r="AC685" s="16"/>
      <c r="AD685" s="16"/>
      <c r="AE685" s="16"/>
      <c r="AF685" s="16"/>
    </row>
    <row r="686" spans="1:32" s="52" customFormat="1" ht="31.5" customHeight="1">
      <c r="A686" s="118"/>
      <c r="B686" s="119"/>
      <c r="C686" s="120"/>
      <c r="D686" s="121"/>
      <c r="E686" s="121"/>
      <c r="F686" s="122"/>
      <c r="G686" s="123"/>
      <c r="H686" s="124"/>
      <c r="I686" s="125"/>
      <c r="J686" s="125"/>
      <c r="K686" s="123"/>
      <c r="L686" s="118"/>
      <c r="M686" s="122"/>
      <c r="N686" s="122"/>
      <c r="O686" s="118"/>
      <c r="P686" s="118"/>
      <c r="Q686" s="123"/>
      <c r="R686" s="118"/>
      <c r="S686" s="122"/>
      <c r="T686" s="122"/>
      <c r="U686" s="118"/>
      <c r="V686" s="122"/>
      <c r="W686" s="118"/>
      <c r="X686" s="122"/>
      <c r="Y686" s="118"/>
      <c r="Z686" s="122"/>
      <c r="AA686" s="16"/>
      <c r="AB686" s="16"/>
      <c r="AC686" s="16"/>
      <c r="AD686" s="16"/>
      <c r="AE686" s="16"/>
      <c r="AF686" s="16"/>
    </row>
    <row r="687" spans="1:32" s="52" customFormat="1" ht="31.5" customHeight="1">
      <c r="A687" s="118"/>
      <c r="B687" s="119"/>
      <c r="C687" s="120"/>
      <c r="D687" s="121"/>
      <c r="E687" s="121"/>
      <c r="F687" s="122"/>
      <c r="G687" s="123"/>
      <c r="H687" s="124"/>
      <c r="I687" s="125"/>
      <c r="J687" s="125"/>
      <c r="K687" s="123"/>
      <c r="L687" s="118"/>
      <c r="M687" s="122"/>
      <c r="N687" s="122"/>
      <c r="O687" s="118"/>
      <c r="P687" s="118"/>
      <c r="Q687" s="123"/>
      <c r="R687" s="118"/>
      <c r="S687" s="122"/>
      <c r="T687" s="122"/>
      <c r="U687" s="118"/>
      <c r="V687" s="122"/>
      <c r="W687" s="118"/>
      <c r="X687" s="122"/>
      <c r="Y687" s="118"/>
      <c r="Z687" s="122"/>
      <c r="AA687" s="16"/>
      <c r="AB687" s="16"/>
      <c r="AC687" s="16"/>
      <c r="AD687" s="16"/>
      <c r="AE687" s="16"/>
      <c r="AF687" s="16"/>
    </row>
    <row r="688" spans="1:32" s="52" customFormat="1" ht="31.5" customHeight="1">
      <c r="A688" s="118"/>
      <c r="B688" s="119"/>
      <c r="C688" s="120"/>
      <c r="D688" s="121"/>
      <c r="E688" s="121"/>
      <c r="F688" s="122"/>
      <c r="G688" s="123"/>
      <c r="H688" s="124"/>
      <c r="I688" s="125"/>
      <c r="J688" s="125"/>
      <c r="K688" s="123"/>
      <c r="L688" s="118"/>
      <c r="M688" s="122"/>
      <c r="N688" s="122"/>
      <c r="O688" s="118"/>
      <c r="P688" s="118"/>
      <c r="Q688" s="123"/>
      <c r="R688" s="118"/>
      <c r="S688" s="122"/>
      <c r="T688" s="122"/>
      <c r="U688" s="118"/>
      <c r="V688" s="122"/>
      <c r="W688" s="118"/>
      <c r="X688" s="122"/>
      <c r="Y688" s="118"/>
      <c r="Z688" s="122"/>
      <c r="AA688" s="16"/>
      <c r="AB688" s="16"/>
      <c r="AC688" s="16"/>
      <c r="AD688" s="16"/>
      <c r="AE688" s="16"/>
      <c r="AF688" s="16"/>
    </row>
    <row r="689" spans="1:32" s="52" customFormat="1" ht="31.5" customHeight="1">
      <c r="A689" s="118"/>
      <c r="B689" s="119"/>
      <c r="C689" s="120"/>
      <c r="D689" s="121"/>
      <c r="E689" s="121"/>
      <c r="F689" s="122"/>
      <c r="G689" s="123"/>
      <c r="H689" s="124"/>
      <c r="I689" s="125"/>
      <c r="J689" s="125"/>
      <c r="K689" s="123"/>
      <c r="L689" s="118"/>
      <c r="M689" s="122"/>
      <c r="N689" s="122"/>
      <c r="O689" s="118"/>
      <c r="P689" s="118"/>
      <c r="Q689" s="123"/>
      <c r="R689" s="118"/>
      <c r="S689" s="122"/>
      <c r="T689" s="122"/>
      <c r="U689" s="118"/>
      <c r="V689" s="122"/>
      <c r="W689" s="118"/>
      <c r="X689" s="122"/>
      <c r="Y689" s="118"/>
      <c r="Z689" s="122"/>
      <c r="AA689" s="16"/>
      <c r="AB689" s="16"/>
      <c r="AC689" s="16"/>
      <c r="AD689" s="16"/>
      <c r="AE689" s="16"/>
      <c r="AF689" s="16"/>
    </row>
    <row r="690" spans="1:32" s="52" customFormat="1" ht="31.5" customHeight="1">
      <c r="A690" s="118"/>
      <c r="B690" s="119"/>
      <c r="C690" s="120"/>
      <c r="D690" s="121"/>
      <c r="E690" s="121"/>
      <c r="F690" s="122"/>
      <c r="G690" s="123"/>
      <c r="H690" s="124"/>
      <c r="I690" s="125"/>
      <c r="J690" s="125"/>
      <c r="K690" s="123"/>
      <c r="L690" s="118"/>
      <c r="M690" s="122"/>
      <c r="N690" s="122"/>
      <c r="O690" s="118"/>
      <c r="P690" s="118"/>
      <c r="Q690" s="123"/>
      <c r="R690" s="118"/>
      <c r="S690" s="122"/>
      <c r="T690" s="122"/>
      <c r="U690" s="118"/>
      <c r="V690" s="122"/>
      <c r="W690" s="118"/>
      <c r="X690" s="122"/>
      <c r="Y690" s="118"/>
      <c r="Z690" s="122"/>
      <c r="AA690" s="16"/>
      <c r="AB690" s="16"/>
      <c r="AC690" s="16"/>
      <c r="AD690" s="16"/>
      <c r="AE690" s="16"/>
      <c r="AF690" s="16"/>
    </row>
    <row r="691" spans="1:32" s="52" customFormat="1" ht="31.5" customHeight="1">
      <c r="A691" s="118"/>
      <c r="B691" s="119"/>
      <c r="C691" s="120"/>
      <c r="D691" s="121"/>
      <c r="E691" s="121"/>
      <c r="F691" s="122"/>
      <c r="G691" s="123"/>
      <c r="H691" s="124"/>
      <c r="I691" s="125"/>
      <c r="J691" s="125"/>
      <c r="K691" s="123"/>
      <c r="L691" s="118"/>
      <c r="M691" s="122"/>
      <c r="N691" s="122"/>
      <c r="O691" s="118"/>
      <c r="P691" s="118"/>
      <c r="Q691" s="123"/>
      <c r="R691" s="118"/>
      <c r="S691" s="122"/>
      <c r="T691" s="122"/>
      <c r="U691" s="118"/>
      <c r="V691" s="122"/>
      <c r="W691" s="118"/>
      <c r="X691" s="122"/>
      <c r="Y691" s="118"/>
      <c r="Z691" s="122"/>
      <c r="AA691" s="16"/>
      <c r="AB691" s="16"/>
      <c r="AC691" s="16"/>
      <c r="AD691" s="16"/>
      <c r="AE691" s="16"/>
      <c r="AF691" s="16"/>
    </row>
    <row r="692" spans="1:32" s="52" customFormat="1" ht="31.5" customHeight="1">
      <c r="A692" s="118"/>
      <c r="B692" s="119"/>
      <c r="C692" s="120"/>
      <c r="D692" s="121"/>
      <c r="E692" s="121"/>
      <c r="F692" s="122"/>
      <c r="G692" s="123"/>
      <c r="H692" s="124"/>
      <c r="I692" s="125"/>
      <c r="J692" s="125"/>
      <c r="K692" s="123"/>
      <c r="L692" s="118"/>
      <c r="M692" s="122"/>
      <c r="N692" s="122"/>
      <c r="O692" s="118"/>
      <c r="P692" s="118"/>
      <c r="Q692" s="123"/>
      <c r="R692" s="118"/>
      <c r="S692" s="122"/>
      <c r="T692" s="122"/>
      <c r="U692" s="118"/>
      <c r="V692" s="122"/>
      <c r="W692" s="118"/>
      <c r="X692" s="122"/>
      <c r="Y692" s="118"/>
      <c r="Z692" s="122"/>
      <c r="AA692" s="16"/>
      <c r="AB692" s="16"/>
      <c r="AC692" s="16"/>
      <c r="AD692" s="16"/>
      <c r="AE692" s="16"/>
      <c r="AF692" s="16"/>
    </row>
    <row r="693" spans="1:32" s="52" customFormat="1" ht="31.5" customHeight="1">
      <c r="A693" s="118"/>
      <c r="B693" s="119"/>
      <c r="C693" s="120"/>
      <c r="D693" s="121"/>
      <c r="E693" s="121"/>
      <c r="F693" s="122"/>
      <c r="G693" s="123"/>
      <c r="H693" s="124"/>
      <c r="I693" s="125"/>
      <c r="J693" s="125"/>
      <c r="K693" s="123"/>
      <c r="L693" s="118"/>
      <c r="M693" s="122"/>
      <c r="N693" s="122"/>
      <c r="O693" s="118"/>
      <c r="P693" s="118"/>
      <c r="Q693" s="123"/>
      <c r="R693" s="118"/>
      <c r="S693" s="122"/>
      <c r="T693" s="122"/>
      <c r="U693" s="118"/>
      <c r="V693" s="122"/>
      <c r="W693" s="118"/>
      <c r="X693" s="122"/>
      <c r="Y693" s="118"/>
      <c r="Z693" s="122"/>
      <c r="AA693" s="16"/>
      <c r="AB693" s="16"/>
      <c r="AC693" s="16"/>
      <c r="AD693" s="16"/>
      <c r="AE693" s="16"/>
      <c r="AF693" s="16"/>
    </row>
    <row r="694" spans="1:32" s="52" customFormat="1" ht="31.5" customHeight="1">
      <c r="A694" s="118"/>
      <c r="B694" s="119"/>
      <c r="C694" s="120"/>
      <c r="D694" s="121"/>
      <c r="E694" s="121"/>
      <c r="F694" s="122"/>
      <c r="G694" s="123"/>
      <c r="H694" s="124"/>
      <c r="I694" s="125"/>
      <c r="J694" s="125"/>
      <c r="K694" s="123"/>
      <c r="L694" s="118"/>
      <c r="M694" s="122"/>
      <c r="N694" s="122"/>
      <c r="O694" s="118"/>
      <c r="P694" s="118"/>
      <c r="Q694" s="123"/>
      <c r="R694" s="118"/>
      <c r="S694" s="122"/>
      <c r="T694" s="122"/>
      <c r="U694" s="118"/>
      <c r="V694" s="122"/>
      <c r="W694" s="118"/>
      <c r="X694" s="122"/>
      <c r="Y694" s="118"/>
      <c r="Z694" s="122"/>
      <c r="AA694" s="16"/>
      <c r="AB694" s="16"/>
      <c r="AC694" s="16"/>
      <c r="AD694" s="16"/>
      <c r="AE694" s="16"/>
      <c r="AF694" s="16"/>
    </row>
    <row r="695" spans="1:32" s="52" customFormat="1" ht="31.5" customHeight="1">
      <c r="A695" s="118"/>
      <c r="B695" s="119"/>
      <c r="C695" s="120"/>
      <c r="D695" s="121"/>
      <c r="E695" s="121"/>
      <c r="F695" s="122"/>
      <c r="G695" s="123"/>
      <c r="H695" s="124"/>
      <c r="I695" s="125"/>
      <c r="J695" s="125"/>
      <c r="K695" s="123"/>
      <c r="L695" s="118"/>
      <c r="M695" s="122"/>
      <c r="N695" s="122"/>
      <c r="O695" s="118"/>
      <c r="P695" s="118"/>
      <c r="Q695" s="123"/>
      <c r="R695" s="118"/>
      <c r="S695" s="122"/>
      <c r="T695" s="122"/>
      <c r="U695" s="118"/>
      <c r="V695" s="122"/>
      <c r="W695" s="118"/>
      <c r="X695" s="122"/>
      <c r="Y695" s="118"/>
      <c r="Z695" s="122"/>
      <c r="AA695" s="16"/>
      <c r="AB695" s="16"/>
      <c r="AC695" s="16"/>
      <c r="AD695" s="16"/>
      <c r="AE695" s="16"/>
      <c r="AF695" s="16"/>
    </row>
    <row r="696" spans="1:32" s="52" customFormat="1" ht="31.5" customHeight="1">
      <c r="A696" s="118"/>
      <c r="B696" s="119"/>
      <c r="C696" s="120"/>
      <c r="D696" s="121"/>
      <c r="E696" s="121"/>
      <c r="F696" s="122"/>
      <c r="G696" s="123"/>
      <c r="H696" s="124"/>
      <c r="I696" s="125"/>
      <c r="J696" s="125"/>
      <c r="K696" s="123"/>
      <c r="L696" s="118"/>
      <c r="M696" s="122"/>
      <c r="N696" s="122"/>
      <c r="O696" s="118"/>
      <c r="P696" s="118"/>
      <c r="Q696" s="123"/>
      <c r="R696" s="118"/>
      <c r="S696" s="122"/>
      <c r="T696" s="122"/>
      <c r="U696" s="118"/>
      <c r="V696" s="122"/>
      <c r="W696" s="118"/>
      <c r="X696" s="122"/>
      <c r="Y696" s="118"/>
      <c r="Z696" s="122"/>
      <c r="AA696" s="16"/>
      <c r="AB696" s="16"/>
      <c r="AC696" s="16"/>
      <c r="AD696" s="16"/>
      <c r="AE696" s="16"/>
      <c r="AF696" s="16"/>
    </row>
    <row r="697" spans="1:32" s="52" customFormat="1" ht="31.5" customHeight="1">
      <c r="A697" s="118"/>
      <c r="B697" s="119"/>
      <c r="C697" s="120"/>
      <c r="D697" s="121"/>
      <c r="E697" s="121"/>
      <c r="F697" s="122"/>
      <c r="G697" s="123"/>
      <c r="H697" s="124"/>
      <c r="I697" s="125"/>
      <c r="J697" s="125"/>
      <c r="K697" s="123"/>
      <c r="L697" s="118"/>
      <c r="M697" s="122"/>
      <c r="N697" s="122"/>
      <c r="O697" s="118"/>
      <c r="P697" s="118"/>
      <c r="Q697" s="123"/>
      <c r="R697" s="118"/>
      <c r="S697" s="122"/>
      <c r="T697" s="122"/>
      <c r="U697" s="118"/>
      <c r="V697" s="122"/>
      <c r="W697" s="118"/>
      <c r="X697" s="122"/>
      <c r="Y697" s="118"/>
      <c r="Z697" s="122"/>
      <c r="AA697" s="16"/>
      <c r="AB697" s="16"/>
      <c r="AC697" s="16"/>
      <c r="AD697" s="16"/>
      <c r="AE697" s="16"/>
      <c r="AF697" s="16"/>
    </row>
    <row r="698" spans="1:32" s="52" customFormat="1" ht="31.5" customHeight="1">
      <c r="A698" s="118"/>
      <c r="B698" s="119"/>
      <c r="C698" s="120"/>
      <c r="D698" s="121"/>
      <c r="E698" s="121"/>
      <c r="F698" s="122"/>
      <c r="G698" s="123"/>
      <c r="H698" s="124"/>
      <c r="I698" s="125"/>
      <c r="J698" s="125"/>
      <c r="K698" s="123"/>
      <c r="L698" s="118"/>
      <c r="M698" s="122"/>
      <c r="N698" s="122"/>
      <c r="O698" s="118"/>
      <c r="P698" s="118"/>
      <c r="Q698" s="123"/>
      <c r="R698" s="118"/>
      <c r="S698" s="122"/>
      <c r="T698" s="122"/>
      <c r="U698" s="118"/>
      <c r="V698" s="122"/>
      <c r="W698" s="118"/>
      <c r="X698" s="122"/>
      <c r="Y698" s="118"/>
      <c r="Z698" s="122"/>
      <c r="AA698" s="16"/>
      <c r="AB698" s="16"/>
      <c r="AC698" s="16"/>
      <c r="AD698" s="16"/>
      <c r="AE698" s="16"/>
      <c r="AF698" s="16"/>
    </row>
    <row r="699" spans="1:32" s="52" customFormat="1" ht="31.5" customHeight="1">
      <c r="A699" s="118"/>
      <c r="B699" s="119"/>
      <c r="C699" s="120"/>
      <c r="D699" s="121"/>
      <c r="E699" s="121"/>
      <c r="F699" s="122"/>
      <c r="G699" s="123"/>
      <c r="H699" s="124"/>
      <c r="I699" s="125"/>
      <c r="J699" s="125"/>
      <c r="K699" s="123"/>
      <c r="L699" s="118"/>
      <c r="M699" s="122"/>
      <c r="N699" s="122"/>
      <c r="O699" s="118"/>
      <c r="P699" s="118"/>
      <c r="Q699" s="123"/>
      <c r="R699" s="118"/>
      <c r="S699" s="122"/>
      <c r="T699" s="122"/>
      <c r="U699" s="118"/>
      <c r="V699" s="122"/>
      <c r="W699" s="118"/>
      <c r="X699" s="122"/>
      <c r="Y699" s="118"/>
      <c r="Z699" s="122"/>
      <c r="AA699" s="16"/>
      <c r="AB699" s="16"/>
      <c r="AC699" s="16"/>
      <c r="AD699" s="16"/>
      <c r="AE699" s="16"/>
      <c r="AF699" s="16"/>
    </row>
    <row r="700" spans="1:32" s="52" customFormat="1" ht="31.5" customHeight="1">
      <c r="A700" s="118"/>
      <c r="B700" s="119"/>
      <c r="C700" s="120"/>
      <c r="D700" s="121"/>
      <c r="E700" s="121"/>
      <c r="F700" s="122"/>
      <c r="G700" s="123"/>
      <c r="H700" s="124"/>
      <c r="I700" s="125"/>
      <c r="J700" s="125"/>
      <c r="K700" s="123"/>
      <c r="L700" s="118"/>
      <c r="M700" s="122"/>
      <c r="N700" s="122"/>
      <c r="O700" s="118"/>
      <c r="P700" s="118"/>
      <c r="Q700" s="123"/>
      <c r="R700" s="118"/>
      <c r="S700" s="122"/>
      <c r="T700" s="122"/>
      <c r="U700" s="118"/>
      <c r="V700" s="122"/>
      <c r="W700" s="118"/>
      <c r="X700" s="122"/>
      <c r="Y700" s="118"/>
      <c r="Z700" s="122"/>
      <c r="AA700" s="16"/>
      <c r="AB700" s="16"/>
      <c r="AC700" s="16"/>
      <c r="AD700" s="16"/>
      <c r="AE700" s="16"/>
      <c r="AF700" s="16"/>
    </row>
    <row r="701" spans="1:32" s="52" customFormat="1" ht="31.5" customHeight="1">
      <c r="A701" s="118"/>
      <c r="B701" s="119"/>
      <c r="C701" s="120"/>
      <c r="D701" s="121"/>
      <c r="E701" s="121"/>
      <c r="F701" s="122"/>
      <c r="G701" s="123"/>
      <c r="H701" s="124"/>
      <c r="I701" s="125"/>
      <c r="J701" s="125"/>
      <c r="K701" s="123"/>
      <c r="L701" s="118"/>
      <c r="M701" s="122"/>
      <c r="N701" s="122"/>
      <c r="O701" s="118"/>
      <c r="P701" s="118"/>
      <c r="Q701" s="123"/>
      <c r="R701" s="118"/>
      <c r="S701" s="122"/>
      <c r="T701" s="122"/>
      <c r="U701" s="118"/>
      <c r="V701" s="122"/>
      <c r="W701" s="118"/>
      <c r="X701" s="122"/>
      <c r="Y701" s="118"/>
      <c r="Z701" s="122"/>
      <c r="AA701" s="16"/>
      <c r="AB701" s="16"/>
      <c r="AC701" s="16"/>
      <c r="AD701" s="16"/>
      <c r="AE701" s="16"/>
      <c r="AF701" s="16"/>
    </row>
    <row r="702" spans="1:32" s="52" customFormat="1" ht="31.5" customHeight="1">
      <c r="A702" s="118"/>
      <c r="B702" s="119"/>
      <c r="C702" s="120"/>
      <c r="D702" s="121"/>
      <c r="E702" s="121"/>
      <c r="F702" s="122"/>
      <c r="G702" s="123"/>
      <c r="H702" s="124"/>
      <c r="I702" s="125"/>
      <c r="J702" s="125"/>
      <c r="K702" s="123"/>
      <c r="L702" s="118"/>
      <c r="M702" s="122"/>
      <c r="N702" s="122"/>
      <c r="O702" s="118"/>
      <c r="P702" s="118"/>
      <c r="Q702" s="123"/>
      <c r="R702" s="118"/>
      <c r="S702" s="122"/>
      <c r="T702" s="122"/>
      <c r="U702" s="118"/>
      <c r="V702" s="122"/>
      <c r="W702" s="118"/>
      <c r="X702" s="122"/>
      <c r="Y702" s="118"/>
      <c r="Z702" s="122"/>
      <c r="AA702" s="16"/>
      <c r="AB702" s="16"/>
      <c r="AC702" s="16"/>
      <c r="AD702" s="16"/>
      <c r="AE702" s="16"/>
      <c r="AF702" s="16"/>
    </row>
    <row r="703" spans="1:32" s="52" customFormat="1" ht="31.5" customHeight="1">
      <c r="A703" s="118"/>
      <c r="B703" s="119"/>
      <c r="C703" s="120"/>
      <c r="D703" s="121"/>
      <c r="E703" s="121"/>
      <c r="F703" s="122"/>
      <c r="G703" s="123"/>
      <c r="H703" s="124"/>
      <c r="I703" s="125"/>
      <c r="J703" s="125"/>
      <c r="K703" s="123"/>
      <c r="L703" s="118"/>
      <c r="M703" s="122"/>
      <c r="N703" s="122"/>
      <c r="O703" s="118"/>
      <c r="P703" s="118"/>
      <c r="Q703" s="123"/>
      <c r="R703" s="118"/>
      <c r="S703" s="122"/>
      <c r="T703" s="122"/>
      <c r="U703" s="118"/>
      <c r="V703" s="122"/>
      <c r="W703" s="118"/>
      <c r="X703" s="122"/>
      <c r="Y703" s="118"/>
      <c r="Z703" s="122"/>
      <c r="AA703" s="16"/>
      <c r="AB703" s="16"/>
      <c r="AC703" s="16"/>
      <c r="AD703" s="16"/>
      <c r="AE703" s="16"/>
      <c r="AF703" s="16"/>
    </row>
    <row r="704" spans="1:32" s="52" customFormat="1" ht="31.5" customHeight="1">
      <c r="A704" s="118"/>
      <c r="B704" s="119"/>
      <c r="C704" s="120"/>
      <c r="D704" s="121"/>
      <c r="E704" s="121"/>
      <c r="F704" s="122"/>
      <c r="G704" s="123"/>
      <c r="H704" s="124"/>
      <c r="I704" s="125"/>
      <c r="J704" s="125"/>
      <c r="K704" s="123"/>
      <c r="L704" s="118"/>
      <c r="M704" s="122"/>
      <c r="N704" s="122"/>
      <c r="O704" s="118"/>
      <c r="P704" s="118"/>
      <c r="Q704" s="123"/>
      <c r="R704" s="118"/>
      <c r="S704" s="122"/>
      <c r="T704" s="122"/>
      <c r="U704" s="118"/>
      <c r="V704" s="122"/>
      <c r="W704" s="118"/>
      <c r="X704" s="122"/>
      <c r="Y704" s="118"/>
      <c r="Z704" s="122"/>
      <c r="AA704" s="16"/>
      <c r="AB704" s="16"/>
      <c r="AC704" s="16"/>
      <c r="AD704" s="16"/>
      <c r="AE704" s="16"/>
      <c r="AF704" s="16"/>
    </row>
    <row r="705" spans="1:32" s="52" customFormat="1" ht="31.5" customHeight="1">
      <c r="A705" s="118"/>
      <c r="B705" s="119"/>
      <c r="C705" s="120"/>
      <c r="D705" s="121"/>
      <c r="E705" s="121"/>
      <c r="F705" s="122"/>
      <c r="G705" s="123"/>
      <c r="H705" s="124"/>
      <c r="I705" s="125"/>
      <c r="J705" s="125"/>
      <c r="K705" s="123"/>
      <c r="L705" s="118"/>
      <c r="M705" s="122"/>
      <c r="N705" s="122"/>
      <c r="O705" s="118"/>
      <c r="P705" s="118"/>
      <c r="Q705" s="123"/>
      <c r="R705" s="118"/>
      <c r="S705" s="122"/>
      <c r="T705" s="122"/>
      <c r="U705" s="118"/>
      <c r="V705" s="122"/>
      <c r="W705" s="118"/>
      <c r="X705" s="122"/>
      <c r="Y705" s="118"/>
      <c r="Z705" s="122"/>
      <c r="AA705" s="16"/>
      <c r="AB705" s="16"/>
      <c r="AC705" s="16"/>
      <c r="AD705" s="16"/>
      <c r="AE705" s="16"/>
      <c r="AF705" s="16"/>
    </row>
    <row r="706" spans="1:32" s="52" customFormat="1" ht="31.5" customHeight="1">
      <c r="A706" s="118"/>
      <c r="B706" s="119"/>
      <c r="C706" s="120"/>
      <c r="D706" s="121"/>
      <c r="E706" s="121"/>
      <c r="F706" s="122"/>
      <c r="G706" s="123"/>
      <c r="H706" s="124"/>
      <c r="I706" s="125"/>
      <c r="J706" s="125"/>
      <c r="K706" s="123"/>
      <c r="L706" s="118"/>
      <c r="M706" s="122"/>
      <c r="N706" s="122"/>
      <c r="O706" s="118"/>
      <c r="P706" s="118"/>
      <c r="Q706" s="123"/>
      <c r="R706" s="118"/>
      <c r="S706" s="122"/>
      <c r="T706" s="122"/>
      <c r="U706" s="118"/>
      <c r="V706" s="122"/>
      <c r="W706" s="118"/>
      <c r="X706" s="122"/>
      <c r="Y706" s="118"/>
      <c r="Z706" s="122"/>
      <c r="AA706" s="16"/>
      <c r="AB706" s="16"/>
      <c r="AC706" s="16"/>
      <c r="AD706" s="16"/>
      <c r="AE706" s="16"/>
      <c r="AF706" s="16"/>
    </row>
    <row r="707" spans="1:32" s="52" customFormat="1" ht="31.5" customHeight="1">
      <c r="A707" s="118"/>
      <c r="B707" s="119"/>
      <c r="C707" s="120"/>
      <c r="D707" s="121"/>
      <c r="E707" s="121"/>
      <c r="F707" s="122"/>
      <c r="G707" s="123"/>
      <c r="H707" s="124"/>
      <c r="I707" s="125"/>
      <c r="J707" s="125"/>
      <c r="K707" s="123"/>
      <c r="L707" s="118"/>
      <c r="M707" s="122"/>
      <c r="N707" s="122"/>
      <c r="O707" s="118"/>
      <c r="P707" s="118"/>
      <c r="Q707" s="123"/>
      <c r="R707" s="118"/>
      <c r="S707" s="122"/>
      <c r="T707" s="122"/>
      <c r="U707" s="118"/>
      <c r="V707" s="122"/>
      <c r="W707" s="118"/>
      <c r="X707" s="122"/>
      <c r="Y707" s="118"/>
      <c r="Z707" s="122"/>
      <c r="AA707" s="16"/>
      <c r="AB707" s="16"/>
      <c r="AC707" s="16"/>
      <c r="AD707" s="16"/>
      <c r="AE707" s="16"/>
      <c r="AF707" s="16"/>
    </row>
    <row r="708" spans="1:32" s="52" customFormat="1" ht="31.5" customHeight="1">
      <c r="A708" s="118"/>
      <c r="B708" s="119"/>
      <c r="C708" s="120"/>
      <c r="D708" s="121"/>
      <c r="E708" s="121"/>
      <c r="F708" s="122"/>
      <c r="G708" s="123"/>
      <c r="H708" s="124"/>
      <c r="I708" s="125"/>
      <c r="J708" s="125"/>
      <c r="K708" s="123"/>
      <c r="L708" s="118"/>
      <c r="M708" s="122"/>
      <c r="N708" s="122"/>
      <c r="O708" s="118"/>
      <c r="P708" s="118"/>
      <c r="Q708" s="123"/>
      <c r="R708" s="118"/>
      <c r="S708" s="122"/>
      <c r="T708" s="122"/>
      <c r="U708" s="118"/>
      <c r="V708" s="122"/>
      <c r="W708" s="118"/>
      <c r="X708" s="122"/>
      <c r="Y708" s="118"/>
      <c r="Z708" s="122"/>
      <c r="AA708" s="16"/>
      <c r="AB708" s="16"/>
      <c r="AC708" s="16"/>
      <c r="AD708" s="16"/>
      <c r="AE708" s="16"/>
      <c r="AF708" s="16"/>
    </row>
    <row r="709" spans="1:32" s="52" customFormat="1" ht="31.5" customHeight="1">
      <c r="A709" s="118"/>
      <c r="B709" s="119"/>
      <c r="C709" s="120"/>
      <c r="D709" s="121"/>
      <c r="E709" s="121"/>
      <c r="F709" s="122"/>
      <c r="G709" s="123"/>
      <c r="H709" s="124"/>
      <c r="I709" s="125"/>
      <c r="J709" s="125"/>
      <c r="K709" s="123"/>
      <c r="L709" s="118"/>
      <c r="M709" s="122"/>
      <c r="N709" s="122"/>
      <c r="O709" s="118"/>
      <c r="P709" s="118"/>
      <c r="Q709" s="123"/>
      <c r="R709" s="118"/>
      <c r="S709" s="122"/>
      <c r="T709" s="122"/>
      <c r="U709" s="118"/>
      <c r="V709" s="122"/>
      <c r="W709" s="118"/>
      <c r="X709" s="122"/>
      <c r="Y709" s="118"/>
      <c r="Z709" s="122"/>
      <c r="AA709" s="16"/>
      <c r="AB709" s="16"/>
      <c r="AC709" s="16"/>
      <c r="AD709" s="16"/>
      <c r="AE709" s="16"/>
      <c r="AF709" s="16"/>
    </row>
    <row r="710" spans="1:32" s="52" customFormat="1" ht="31.5" customHeight="1">
      <c r="A710" s="118"/>
      <c r="B710" s="119"/>
      <c r="C710" s="120"/>
      <c r="D710" s="121"/>
      <c r="E710" s="121"/>
      <c r="F710" s="122"/>
      <c r="G710" s="123"/>
      <c r="H710" s="124"/>
      <c r="I710" s="125"/>
      <c r="J710" s="125"/>
      <c r="K710" s="123"/>
      <c r="L710" s="118"/>
      <c r="M710" s="122"/>
      <c r="N710" s="122"/>
      <c r="O710" s="118"/>
      <c r="P710" s="118"/>
      <c r="Q710" s="123"/>
      <c r="R710" s="118"/>
      <c r="S710" s="122"/>
      <c r="T710" s="122"/>
      <c r="U710" s="118"/>
      <c r="V710" s="122"/>
      <c r="W710" s="118"/>
      <c r="X710" s="122"/>
      <c r="Y710" s="118"/>
      <c r="Z710" s="122"/>
      <c r="AA710" s="16"/>
      <c r="AB710" s="16"/>
      <c r="AC710" s="16"/>
      <c r="AD710" s="16"/>
      <c r="AE710" s="16"/>
      <c r="AF710" s="16"/>
    </row>
    <row r="711" spans="1:32" s="52" customFormat="1" ht="31.5" customHeight="1">
      <c r="A711" s="118"/>
      <c r="B711" s="119"/>
      <c r="C711" s="120"/>
      <c r="D711" s="121"/>
      <c r="E711" s="121"/>
      <c r="F711" s="122"/>
      <c r="G711" s="123"/>
      <c r="H711" s="124"/>
      <c r="I711" s="125"/>
      <c r="J711" s="125"/>
      <c r="K711" s="123"/>
      <c r="L711" s="118"/>
      <c r="M711" s="122"/>
      <c r="N711" s="122"/>
      <c r="O711" s="118"/>
      <c r="P711" s="118"/>
      <c r="Q711" s="123"/>
      <c r="R711" s="118"/>
      <c r="S711" s="122"/>
      <c r="T711" s="122"/>
      <c r="U711" s="118"/>
      <c r="V711" s="122"/>
      <c r="W711" s="118"/>
      <c r="X711" s="122"/>
      <c r="Y711" s="118"/>
      <c r="Z711" s="122"/>
      <c r="AA711" s="16"/>
      <c r="AB711" s="16"/>
      <c r="AC711" s="16"/>
      <c r="AD711" s="16"/>
      <c r="AE711" s="16"/>
      <c r="AF711" s="16"/>
    </row>
    <row r="712" spans="1:32" s="52" customFormat="1" ht="31.5" customHeight="1">
      <c r="A712" s="118"/>
      <c r="B712" s="119"/>
      <c r="C712" s="120"/>
      <c r="D712" s="121"/>
      <c r="E712" s="121"/>
      <c r="F712" s="122"/>
      <c r="G712" s="123"/>
      <c r="H712" s="124"/>
      <c r="I712" s="125"/>
      <c r="J712" s="125"/>
      <c r="K712" s="123"/>
      <c r="L712" s="118"/>
      <c r="M712" s="122"/>
      <c r="N712" s="122"/>
      <c r="O712" s="118"/>
      <c r="P712" s="118"/>
      <c r="Q712" s="123"/>
      <c r="R712" s="118"/>
      <c r="S712" s="122"/>
      <c r="T712" s="122"/>
      <c r="U712" s="118"/>
      <c r="V712" s="122"/>
      <c r="W712" s="118"/>
      <c r="X712" s="122"/>
      <c r="Y712" s="118"/>
      <c r="Z712" s="122"/>
      <c r="AA712" s="16"/>
      <c r="AB712" s="16"/>
      <c r="AC712" s="16"/>
      <c r="AD712" s="16"/>
      <c r="AE712" s="16"/>
      <c r="AF712" s="16"/>
    </row>
    <row r="713" spans="1:32" s="52" customFormat="1" ht="31.5" customHeight="1">
      <c r="A713" s="118"/>
      <c r="B713" s="119"/>
      <c r="C713" s="120"/>
      <c r="D713" s="121"/>
      <c r="E713" s="121"/>
      <c r="F713" s="122"/>
      <c r="G713" s="123"/>
      <c r="H713" s="124"/>
      <c r="I713" s="125"/>
      <c r="J713" s="125"/>
      <c r="K713" s="123"/>
      <c r="L713" s="118"/>
      <c r="M713" s="122"/>
      <c r="N713" s="122"/>
      <c r="O713" s="118"/>
      <c r="P713" s="118"/>
      <c r="Q713" s="123"/>
      <c r="R713" s="118"/>
      <c r="S713" s="122"/>
      <c r="T713" s="122"/>
      <c r="U713" s="118"/>
      <c r="V713" s="122"/>
      <c r="W713" s="118"/>
      <c r="X713" s="122"/>
      <c r="Y713" s="118"/>
      <c r="Z713" s="122"/>
      <c r="AA713" s="16"/>
      <c r="AB713" s="16"/>
      <c r="AC713" s="16"/>
      <c r="AD713" s="16"/>
      <c r="AE713" s="16"/>
      <c r="AF713" s="16"/>
    </row>
    <row r="714" spans="1:32" s="52" customFormat="1" ht="31.5" customHeight="1">
      <c r="A714" s="118"/>
      <c r="B714" s="119"/>
      <c r="C714" s="120"/>
      <c r="D714" s="121"/>
      <c r="E714" s="121"/>
      <c r="F714" s="122"/>
      <c r="G714" s="123"/>
      <c r="H714" s="124"/>
      <c r="I714" s="125"/>
      <c r="J714" s="125"/>
      <c r="K714" s="123"/>
      <c r="L714" s="118"/>
      <c r="M714" s="122"/>
      <c r="N714" s="122"/>
      <c r="O714" s="118"/>
      <c r="P714" s="118"/>
      <c r="Q714" s="123"/>
      <c r="R714" s="118"/>
      <c r="S714" s="122"/>
      <c r="T714" s="122"/>
      <c r="U714" s="118"/>
      <c r="V714" s="122"/>
      <c r="W714" s="118"/>
      <c r="X714" s="122"/>
      <c r="Y714" s="118"/>
      <c r="Z714" s="122"/>
      <c r="AA714" s="16"/>
      <c r="AB714" s="16"/>
      <c r="AC714" s="16"/>
      <c r="AD714" s="16"/>
      <c r="AE714" s="16"/>
      <c r="AF714" s="16"/>
    </row>
    <row r="715" spans="1:32" s="52" customFormat="1" ht="31.5" customHeight="1">
      <c r="A715" s="118"/>
      <c r="B715" s="119"/>
      <c r="C715" s="120"/>
      <c r="D715" s="121"/>
      <c r="E715" s="121"/>
      <c r="F715" s="122"/>
      <c r="G715" s="123"/>
      <c r="H715" s="124"/>
      <c r="I715" s="125"/>
      <c r="J715" s="125"/>
      <c r="K715" s="123"/>
      <c r="L715" s="118"/>
      <c r="M715" s="122"/>
      <c r="N715" s="122"/>
      <c r="O715" s="118"/>
      <c r="P715" s="118"/>
      <c r="Q715" s="123"/>
      <c r="R715" s="118"/>
      <c r="S715" s="122"/>
      <c r="T715" s="122"/>
      <c r="U715" s="118"/>
      <c r="V715" s="122"/>
      <c r="W715" s="118"/>
      <c r="X715" s="122"/>
      <c r="Y715" s="118"/>
      <c r="Z715" s="122"/>
      <c r="AA715" s="16"/>
      <c r="AB715" s="16"/>
      <c r="AC715" s="16"/>
      <c r="AD715" s="16"/>
      <c r="AE715" s="16"/>
      <c r="AF715" s="16"/>
    </row>
    <row r="716" spans="1:32" s="52" customFormat="1" ht="31.5" customHeight="1">
      <c r="A716" s="118"/>
      <c r="B716" s="119"/>
      <c r="C716" s="120"/>
      <c r="D716" s="121"/>
      <c r="E716" s="121"/>
      <c r="F716" s="122"/>
      <c r="G716" s="123"/>
      <c r="H716" s="124"/>
      <c r="I716" s="125"/>
      <c r="J716" s="125"/>
      <c r="K716" s="123"/>
      <c r="L716" s="118"/>
      <c r="M716" s="122"/>
      <c r="N716" s="122"/>
      <c r="O716" s="118"/>
      <c r="P716" s="118"/>
      <c r="Q716" s="123"/>
      <c r="R716" s="118"/>
      <c r="S716" s="122"/>
      <c r="T716" s="122"/>
      <c r="U716" s="118"/>
      <c r="V716" s="122"/>
      <c r="W716" s="118"/>
      <c r="X716" s="122"/>
      <c r="Y716" s="118"/>
      <c r="Z716" s="122"/>
      <c r="AA716" s="16"/>
      <c r="AB716" s="16"/>
      <c r="AC716" s="16"/>
      <c r="AD716" s="16"/>
      <c r="AE716" s="16"/>
      <c r="AF716" s="16"/>
    </row>
    <row r="717" spans="1:32" s="52" customFormat="1" ht="31.5" customHeight="1">
      <c r="A717" s="118"/>
      <c r="B717" s="119"/>
      <c r="C717" s="120"/>
      <c r="D717" s="121"/>
      <c r="E717" s="121"/>
      <c r="F717" s="122"/>
      <c r="G717" s="123"/>
      <c r="H717" s="124"/>
      <c r="I717" s="125"/>
      <c r="J717" s="125"/>
      <c r="K717" s="123"/>
      <c r="L717" s="118"/>
      <c r="M717" s="122"/>
      <c r="N717" s="122"/>
      <c r="O717" s="118"/>
      <c r="P717" s="118"/>
      <c r="Q717" s="123"/>
      <c r="R717" s="118"/>
      <c r="S717" s="122"/>
      <c r="T717" s="122"/>
      <c r="U717" s="118"/>
      <c r="V717" s="122"/>
      <c r="W717" s="118"/>
      <c r="X717" s="122"/>
      <c r="Y717" s="118"/>
      <c r="Z717" s="122"/>
      <c r="AA717" s="16"/>
      <c r="AB717" s="16"/>
      <c r="AC717" s="16"/>
      <c r="AD717" s="16"/>
      <c r="AE717" s="16"/>
      <c r="AF717" s="16"/>
    </row>
    <row r="718" spans="1:32" s="52" customFormat="1" ht="31.5" customHeight="1">
      <c r="A718" s="118"/>
      <c r="B718" s="119"/>
      <c r="C718" s="120"/>
      <c r="D718" s="121"/>
      <c r="E718" s="121"/>
      <c r="F718" s="122"/>
      <c r="G718" s="123"/>
      <c r="H718" s="124"/>
      <c r="I718" s="125"/>
      <c r="J718" s="125"/>
      <c r="K718" s="123"/>
      <c r="L718" s="118"/>
      <c r="M718" s="122"/>
      <c r="N718" s="122"/>
      <c r="O718" s="118"/>
      <c r="P718" s="118"/>
      <c r="Q718" s="123"/>
      <c r="R718" s="118"/>
      <c r="S718" s="122"/>
      <c r="T718" s="122"/>
      <c r="U718" s="118"/>
      <c r="V718" s="122"/>
      <c r="W718" s="118"/>
      <c r="X718" s="122"/>
      <c r="Y718" s="118"/>
      <c r="Z718" s="122"/>
      <c r="AA718" s="16"/>
      <c r="AB718" s="16"/>
      <c r="AC718" s="16"/>
      <c r="AD718" s="16"/>
      <c r="AE718" s="16"/>
      <c r="AF718" s="16"/>
    </row>
    <row r="719" spans="1:32" s="52" customFormat="1" ht="31.5" customHeight="1">
      <c r="A719" s="118"/>
      <c r="B719" s="119"/>
      <c r="C719" s="120"/>
      <c r="D719" s="121"/>
      <c r="E719" s="121"/>
      <c r="F719" s="122"/>
      <c r="G719" s="123"/>
      <c r="H719" s="124"/>
      <c r="I719" s="125"/>
      <c r="J719" s="125"/>
      <c r="K719" s="123"/>
      <c r="L719" s="118"/>
      <c r="M719" s="122"/>
      <c r="N719" s="122"/>
      <c r="O719" s="118"/>
      <c r="P719" s="118"/>
      <c r="Q719" s="123"/>
      <c r="R719" s="118"/>
      <c r="S719" s="122"/>
      <c r="T719" s="122"/>
      <c r="U719" s="118"/>
      <c r="V719" s="122"/>
      <c r="W719" s="118"/>
      <c r="X719" s="122"/>
      <c r="Y719" s="118"/>
      <c r="Z719" s="122"/>
      <c r="AA719" s="16"/>
      <c r="AB719" s="16"/>
      <c r="AC719" s="16"/>
      <c r="AD719" s="16"/>
      <c r="AE719" s="16"/>
      <c r="AF719" s="16"/>
    </row>
    <row r="720" spans="1:32" s="52" customFormat="1" ht="31.5" customHeight="1">
      <c r="A720" s="118"/>
      <c r="B720" s="119"/>
      <c r="C720" s="120"/>
      <c r="D720" s="121"/>
      <c r="E720" s="121"/>
      <c r="F720" s="122"/>
      <c r="G720" s="123"/>
      <c r="H720" s="124"/>
      <c r="I720" s="125"/>
      <c r="J720" s="125"/>
      <c r="K720" s="123"/>
      <c r="L720" s="118"/>
      <c r="M720" s="122"/>
      <c r="N720" s="122"/>
      <c r="O720" s="118"/>
      <c r="P720" s="118"/>
      <c r="Q720" s="123"/>
      <c r="R720" s="118"/>
      <c r="S720" s="122"/>
      <c r="T720" s="122"/>
      <c r="U720" s="118"/>
      <c r="V720" s="122"/>
      <c r="W720" s="118"/>
      <c r="X720" s="122"/>
      <c r="Y720" s="118"/>
      <c r="Z720" s="122"/>
      <c r="AA720" s="16"/>
      <c r="AB720" s="16"/>
      <c r="AC720" s="16"/>
      <c r="AD720" s="16"/>
      <c r="AE720" s="16"/>
      <c r="AF720" s="16"/>
    </row>
    <row r="721" spans="1:32" s="52" customFormat="1" ht="31.5" customHeight="1">
      <c r="A721" s="118"/>
      <c r="B721" s="119"/>
      <c r="C721" s="120"/>
      <c r="D721" s="121"/>
      <c r="E721" s="121"/>
      <c r="F721" s="122"/>
      <c r="G721" s="123"/>
      <c r="H721" s="124"/>
      <c r="I721" s="125"/>
      <c r="J721" s="125"/>
      <c r="K721" s="123"/>
      <c r="L721" s="118"/>
      <c r="M721" s="122"/>
      <c r="N721" s="122"/>
      <c r="O721" s="118"/>
      <c r="P721" s="118"/>
      <c r="Q721" s="123"/>
      <c r="R721" s="118"/>
      <c r="S721" s="122"/>
      <c r="T721" s="122"/>
      <c r="U721" s="118"/>
      <c r="V721" s="122"/>
      <c r="W721" s="118"/>
      <c r="X721" s="122"/>
      <c r="Y721" s="118"/>
      <c r="Z721" s="122"/>
      <c r="AA721" s="16"/>
      <c r="AB721" s="16"/>
      <c r="AC721" s="16"/>
      <c r="AD721" s="16"/>
      <c r="AE721" s="16"/>
      <c r="AF721" s="16"/>
    </row>
    <row r="722" spans="1:32" s="52" customFormat="1" ht="31.5" customHeight="1">
      <c r="A722" s="118"/>
      <c r="B722" s="119"/>
      <c r="C722" s="120"/>
      <c r="D722" s="121"/>
      <c r="E722" s="121"/>
      <c r="F722" s="122"/>
      <c r="G722" s="123"/>
      <c r="H722" s="124"/>
      <c r="I722" s="125"/>
      <c r="J722" s="125"/>
      <c r="K722" s="123"/>
      <c r="L722" s="118"/>
      <c r="M722" s="122"/>
      <c r="N722" s="122"/>
      <c r="O722" s="118"/>
      <c r="P722" s="118"/>
      <c r="Q722" s="123"/>
      <c r="R722" s="118"/>
      <c r="S722" s="122"/>
      <c r="T722" s="122"/>
      <c r="U722" s="118"/>
      <c r="V722" s="122"/>
      <c r="W722" s="118"/>
      <c r="X722" s="122"/>
      <c r="Y722" s="118"/>
      <c r="Z722" s="122"/>
      <c r="AA722" s="16"/>
      <c r="AB722" s="16"/>
      <c r="AC722" s="16"/>
      <c r="AD722" s="16"/>
      <c r="AE722" s="16"/>
      <c r="AF722" s="16"/>
    </row>
    <row r="723" spans="1:32" s="52" customFormat="1" ht="31.5" customHeight="1">
      <c r="A723" s="118"/>
      <c r="B723" s="119"/>
      <c r="C723" s="120"/>
      <c r="D723" s="121"/>
      <c r="E723" s="121"/>
      <c r="F723" s="122"/>
      <c r="G723" s="123"/>
      <c r="H723" s="124"/>
      <c r="I723" s="125"/>
      <c r="J723" s="125"/>
      <c r="K723" s="123"/>
      <c r="L723" s="118"/>
      <c r="M723" s="122"/>
      <c r="N723" s="122"/>
      <c r="O723" s="118"/>
      <c r="P723" s="118"/>
      <c r="Q723" s="123"/>
      <c r="R723" s="118"/>
      <c r="S723" s="122"/>
      <c r="T723" s="122"/>
      <c r="U723" s="118"/>
      <c r="V723" s="122"/>
      <c r="W723" s="118"/>
      <c r="X723" s="122"/>
      <c r="Y723" s="118"/>
      <c r="Z723" s="122"/>
      <c r="AA723" s="16"/>
      <c r="AB723" s="16"/>
      <c r="AC723" s="16"/>
      <c r="AD723" s="16"/>
      <c r="AE723" s="16"/>
      <c r="AF723" s="16"/>
    </row>
    <row r="724" spans="1:32" s="52" customFormat="1" ht="31.5" customHeight="1">
      <c r="A724" s="118"/>
      <c r="B724" s="119"/>
      <c r="C724" s="120"/>
      <c r="D724" s="121"/>
      <c r="E724" s="121"/>
      <c r="F724" s="122"/>
      <c r="G724" s="123"/>
      <c r="H724" s="124"/>
      <c r="I724" s="125"/>
      <c r="J724" s="125"/>
      <c r="K724" s="123"/>
      <c r="L724" s="118"/>
      <c r="M724" s="122"/>
      <c r="N724" s="122"/>
      <c r="O724" s="118"/>
      <c r="P724" s="118"/>
      <c r="Q724" s="123"/>
      <c r="R724" s="118"/>
      <c r="S724" s="122"/>
      <c r="T724" s="122"/>
      <c r="U724" s="118"/>
      <c r="V724" s="122"/>
      <c r="W724" s="118"/>
      <c r="X724" s="122"/>
      <c r="Y724" s="118"/>
      <c r="Z724" s="122"/>
      <c r="AA724" s="16"/>
      <c r="AB724" s="16"/>
      <c r="AC724" s="16"/>
      <c r="AD724" s="16"/>
      <c r="AE724" s="16"/>
      <c r="AF724" s="16"/>
    </row>
    <row r="725" spans="1:32" s="52" customFormat="1" ht="31.5" customHeight="1">
      <c r="A725" s="118"/>
      <c r="B725" s="119"/>
      <c r="C725" s="120"/>
      <c r="D725" s="121"/>
      <c r="E725" s="121"/>
      <c r="F725" s="122"/>
      <c r="G725" s="123"/>
      <c r="H725" s="124"/>
      <c r="I725" s="125"/>
      <c r="J725" s="125"/>
      <c r="K725" s="123"/>
      <c r="L725" s="118"/>
      <c r="M725" s="122"/>
      <c r="N725" s="122"/>
      <c r="O725" s="118"/>
      <c r="P725" s="118"/>
      <c r="Q725" s="123"/>
      <c r="R725" s="118"/>
      <c r="S725" s="122"/>
      <c r="T725" s="122"/>
      <c r="U725" s="118"/>
      <c r="V725" s="122"/>
      <c r="W725" s="118"/>
      <c r="X725" s="122"/>
      <c r="Y725" s="118"/>
      <c r="Z725" s="122"/>
      <c r="AA725" s="16"/>
      <c r="AB725" s="16"/>
      <c r="AC725" s="16"/>
      <c r="AD725" s="16"/>
      <c r="AE725" s="16"/>
      <c r="AF725" s="16"/>
    </row>
    <row r="726" spans="1:32" s="52" customFormat="1" ht="31.5" customHeight="1">
      <c r="A726" s="118"/>
      <c r="B726" s="119"/>
      <c r="C726" s="120"/>
      <c r="D726" s="121"/>
      <c r="E726" s="121"/>
      <c r="F726" s="122"/>
      <c r="G726" s="123"/>
      <c r="H726" s="124"/>
      <c r="I726" s="125"/>
      <c r="J726" s="125"/>
      <c r="K726" s="123"/>
      <c r="L726" s="118"/>
      <c r="M726" s="122"/>
      <c r="N726" s="122"/>
      <c r="O726" s="118"/>
      <c r="P726" s="118"/>
      <c r="Q726" s="123"/>
      <c r="R726" s="118"/>
      <c r="S726" s="122"/>
      <c r="T726" s="122"/>
      <c r="U726" s="118"/>
      <c r="V726" s="122"/>
      <c r="W726" s="118"/>
      <c r="X726" s="122"/>
      <c r="Y726" s="118"/>
      <c r="Z726" s="122"/>
      <c r="AA726" s="16"/>
      <c r="AB726" s="16"/>
      <c r="AC726" s="16"/>
      <c r="AD726" s="16"/>
      <c r="AE726" s="16"/>
      <c r="AF726" s="16"/>
    </row>
    <row r="727" spans="1:32" s="52" customFormat="1" ht="31.5" customHeight="1">
      <c r="A727" s="118"/>
      <c r="B727" s="119"/>
      <c r="C727" s="120"/>
      <c r="D727" s="121"/>
      <c r="E727" s="121"/>
      <c r="F727" s="122"/>
      <c r="G727" s="123"/>
      <c r="H727" s="124"/>
      <c r="I727" s="125"/>
      <c r="J727" s="125"/>
      <c r="K727" s="123"/>
      <c r="L727" s="118"/>
      <c r="M727" s="122"/>
      <c r="N727" s="122"/>
      <c r="O727" s="118"/>
      <c r="P727" s="118"/>
      <c r="Q727" s="123"/>
      <c r="R727" s="118"/>
      <c r="S727" s="122"/>
      <c r="T727" s="122"/>
      <c r="U727" s="118"/>
      <c r="V727" s="122"/>
      <c r="W727" s="118"/>
      <c r="X727" s="122"/>
      <c r="Y727" s="118"/>
      <c r="Z727" s="122"/>
      <c r="AA727" s="16"/>
      <c r="AB727" s="16"/>
      <c r="AC727" s="16"/>
      <c r="AD727" s="16"/>
      <c r="AE727" s="16"/>
      <c r="AF727" s="16"/>
    </row>
    <row r="728" spans="1:32" s="52" customFormat="1" ht="31.5" customHeight="1">
      <c r="A728" s="118"/>
      <c r="B728" s="119"/>
      <c r="C728" s="120"/>
      <c r="D728" s="121"/>
      <c r="E728" s="121"/>
      <c r="F728" s="122"/>
      <c r="G728" s="123"/>
      <c r="H728" s="124"/>
      <c r="I728" s="125"/>
      <c r="J728" s="125"/>
      <c r="K728" s="123"/>
      <c r="L728" s="118"/>
      <c r="M728" s="122"/>
      <c r="N728" s="122"/>
      <c r="O728" s="118"/>
      <c r="P728" s="118"/>
      <c r="Q728" s="123"/>
      <c r="R728" s="118"/>
      <c r="S728" s="122"/>
      <c r="T728" s="122"/>
      <c r="U728" s="118"/>
      <c r="V728" s="122"/>
      <c r="W728" s="118"/>
      <c r="X728" s="122"/>
      <c r="Y728" s="118"/>
      <c r="Z728" s="122"/>
      <c r="AA728" s="16"/>
      <c r="AB728" s="16"/>
      <c r="AC728" s="16"/>
      <c r="AD728" s="16"/>
      <c r="AE728" s="16"/>
      <c r="AF728" s="16"/>
    </row>
    <row r="729" spans="1:32" s="52" customFormat="1" ht="31.5" customHeight="1">
      <c r="A729" s="118"/>
      <c r="B729" s="119"/>
      <c r="C729" s="120"/>
      <c r="D729" s="121"/>
      <c r="E729" s="121"/>
      <c r="F729" s="122"/>
      <c r="G729" s="123"/>
      <c r="H729" s="124"/>
      <c r="I729" s="125"/>
      <c r="J729" s="125"/>
      <c r="K729" s="123"/>
      <c r="L729" s="118"/>
      <c r="M729" s="122"/>
      <c r="N729" s="122"/>
      <c r="O729" s="118"/>
      <c r="P729" s="118"/>
      <c r="Q729" s="123"/>
      <c r="R729" s="118"/>
      <c r="S729" s="122"/>
      <c r="T729" s="122"/>
      <c r="U729" s="118"/>
      <c r="V729" s="122"/>
      <c r="W729" s="118"/>
      <c r="X729" s="122"/>
      <c r="Y729" s="118"/>
      <c r="Z729" s="122"/>
      <c r="AA729" s="16"/>
      <c r="AB729" s="16"/>
      <c r="AC729" s="16"/>
      <c r="AD729" s="16"/>
      <c r="AE729" s="16"/>
      <c r="AF729" s="16"/>
    </row>
    <row r="730" spans="1:32" s="52" customFormat="1" ht="31.5" customHeight="1">
      <c r="A730" s="118"/>
      <c r="B730" s="119"/>
      <c r="C730" s="120"/>
      <c r="D730" s="121"/>
      <c r="E730" s="121"/>
      <c r="F730" s="122"/>
      <c r="G730" s="123"/>
      <c r="H730" s="124"/>
      <c r="I730" s="125"/>
      <c r="J730" s="125"/>
      <c r="K730" s="123"/>
      <c r="L730" s="118"/>
      <c r="M730" s="122"/>
      <c r="N730" s="122"/>
      <c r="O730" s="118"/>
      <c r="P730" s="118"/>
      <c r="Q730" s="123"/>
      <c r="R730" s="118"/>
      <c r="S730" s="122"/>
      <c r="T730" s="122"/>
      <c r="U730" s="118"/>
      <c r="V730" s="122"/>
      <c r="W730" s="118"/>
      <c r="X730" s="122"/>
      <c r="Y730" s="118"/>
      <c r="Z730" s="122"/>
      <c r="AA730" s="16"/>
      <c r="AB730" s="16"/>
      <c r="AC730" s="16"/>
      <c r="AD730" s="16"/>
      <c r="AE730" s="16"/>
      <c r="AF730" s="16"/>
    </row>
    <row r="731" spans="1:32" s="52" customFormat="1" ht="31.5" customHeight="1">
      <c r="A731" s="118"/>
      <c r="B731" s="119"/>
      <c r="C731" s="120"/>
      <c r="D731" s="121"/>
      <c r="E731" s="121"/>
      <c r="F731" s="122"/>
      <c r="G731" s="123"/>
      <c r="H731" s="124"/>
      <c r="I731" s="125"/>
      <c r="J731" s="125"/>
      <c r="K731" s="123"/>
      <c r="L731" s="118"/>
      <c r="M731" s="122"/>
      <c r="N731" s="122"/>
      <c r="O731" s="118"/>
      <c r="P731" s="118"/>
      <c r="Q731" s="123"/>
      <c r="R731" s="118"/>
      <c r="S731" s="122"/>
      <c r="T731" s="122"/>
      <c r="U731" s="118"/>
      <c r="V731" s="122"/>
      <c r="W731" s="118"/>
      <c r="X731" s="122"/>
      <c r="Y731" s="118"/>
      <c r="Z731" s="122"/>
      <c r="AA731" s="16"/>
      <c r="AB731" s="16"/>
      <c r="AC731" s="16"/>
      <c r="AD731" s="16"/>
      <c r="AE731" s="16"/>
      <c r="AF731" s="16"/>
    </row>
    <row r="732" spans="1:32" s="52" customFormat="1" ht="31.5" customHeight="1">
      <c r="A732" s="118"/>
      <c r="B732" s="119"/>
      <c r="C732" s="120"/>
      <c r="D732" s="121"/>
      <c r="E732" s="121"/>
      <c r="F732" s="122"/>
      <c r="G732" s="123"/>
      <c r="H732" s="124"/>
      <c r="I732" s="125"/>
      <c r="J732" s="125"/>
      <c r="K732" s="123"/>
      <c r="L732" s="118"/>
      <c r="M732" s="122"/>
      <c r="N732" s="122"/>
      <c r="O732" s="118"/>
      <c r="P732" s="118"/>
      <c r="Q732" s="123"/>
      <c r="R732" s="118"/>
      <c r="S732" s="122"/>
      <c r="T732" s="122"/>
      <c r="U732" s="118"/>
      <c r="V732" s="122"/>
      <c r="W732" s="118"/>
      <c r="X732" s="122"/>
      <c r="Y732" s="118"/>
      <c r="Z732" s="122"/>
      <c r="AA732" s="16"/>
      <c r="AB732" s="16"/>
      <c r="AC732" s="16"/>
      <c r="AD732" s="16"/>
      <c r="AE732" s="16"/>
      <c r="AF732" s="16"/>
    </row>
    <row r="733" spans="1:32" s="52" customFormat="1" ht="31.5" customHeight="1">
      <c r="A733" s="118"/>
      <c r="B733" s="119"/>
      <c r="C733" s="120"/>
      <c r="D733" s="121"/>
      <c r="E733" s="121"/>
      <c r="F733" s="122"/>
      <c r="G733" s="123"/>
      <c r="H733" s="124"/>
      <c r="I733" s="125"/>
      <c r="J733" s="125"/>
      <c r="K733" s="123"/>
      <c r="L733" s="118"/>
      <c r="M733" s="122"/>
      <c r="N733" s="122"/>
      <c r="O733" s="118"/>
      <c r="P733" s="118"/>
      <c r="Q733" s="123"/>
      <c r="R733" s="118"/>
      <c r="S733" s="122"/>
      <c r="T733" s="122"/>
      <c r="U733" s="118"/>
      <c r="V733" s="122"/>
      <c r="W733" s="118"/>
      <c r="X733" s="122"/>
      <c r="Y733" s="118"/>
      <c r="Z733" s="122"/>
      <c r="AA733" s="16"/>
      <c r="AB733" s="16"/>
      <c r="AC733" s="16"/>
      <c r="AD733" s="16"/>
      <c r="AE733" s="16"/>
      <c r="AF733" s="16"/>
    </row>
    <row r="734" spans="1:32" s="52" customFormat="1" ht="31.5" customHeight="1">
      <c r="A734" s="118"/>
      <c r="B734" s="119"/>
      <c r="C734" s="120"/>
      <c r="D734" s="121"/>
      <c r="E734" s="121"/>
      <c r="F734" s="122"/>
      <c r="G734" s="123"/>
      <c r="H734" s="124"/>
      <c r="I734" s="125"/>
      <c r="J734" s="125"/>
      <c r="K734" s="123"/>
      <c r="L734" s="118"/>
      <c r="M734" s="122"/>
      <c r="N734" s="122"/>
      <c r="O734" s="118"/>
      <c r="P734" s="118"/>
      <c r="Q734" s="123"/>
      <c r="R734" s="118"/>
      <c r="S734" s="122"/>
      <c r="T734" s="122"/>
      <c r="U734" s="118"/>
      <c r="V734" s="122"/>
      <c r="W734" s="118"/>
      <c r="X734" s="122"/>
      <c r="Y734" s="118"/>
      <c r="Z734" s="122"/>
      <c r="AA734" s="16"/>
      <c r="AB734" s="16"/>
      <c r="AC734" s="16"/>
      <c r="AD734" s="16"/>
      <c r="AE734" s="16"/>
      <c r="AF734" s="16"/>
    </row>
    <row r="735" spans="1:32" s="52" customFormat="1" ht="31.5" customHeight="1">
      <c r="A735" s="118"/>
      <c r="B735" s="119"/>
      <c r="C735" s="120"/>
      <c r="D735" s="121"/>
      <c r="E735" s="121"/>
      <c r="F735" s="122"/>
      <c r="G735" s="123"/>
      <c r="H735" s="124"/>
      <c r="I735" s="125"/>
      <c r="J735" s="125"/>
      <c r="K735" s="123"/>
      <c r="L735" s="118"/>
      <c r="M735" s="122"/>
      <c r="N735" s="122"/>
      <c r="O735" s="118"/>
      <c r="P735" s="118"/>
      <c r="Q735" s="123"/>
      <c r="R735" s="118"/>
      <c r="S735" s="122"/>
      <c r="T735" s="122"/>
      <c r="U735" s="118"/>
      <c r="V735" s="122"/>
      <c r="W735" s="118"/>
      <c r="X735" s="122"/>
      <c r="Y735" s="118"/>
      <c r="Z735" s="122"/>
      <c r="AA735" s="16"/>
      <c r="AB735" s="16"/>
      <c r="AC735" s="16"/>
      <c r="AD735" s="16"/>
      <c r="AE735" s="16"/>
      <c r="AF735" s="16"/>
    </row>
    <row r="736" spans="1:32" s="52" customFormat="1" ht="31.5" customHeight="1">
      <c r="A736" s="118"/>
      <c r="B736" s="119"/>
      <c r="C736" s="120"/>
      <c r="D736" s="121"/>
      <c r="E736" s="121"/>
      <c r="F736" s="122"/>
      <c r="G736" s="123"/>
      <c r="H736" s="124"/>
      <c r="I736" s="125"/>
      <c r="J736" s="125"/>
      <c r="K736" s="123"/>
      <c r="L736" s="118"/>
      <c r="M736" s="122"/>
      <c r="N736" s="122"/>
      <c r="O736" s="118"/>
      <c r="P736" s="118"/>
      <c r="Q736" s="123"/>
      <c r="R736" s="118"/>
      <c r="S736" s="122"/>
      <c r="T736" s="122"/>
      <c r="U736" s="118"/>
      <c r="V736" s="122"/>
      <c r="W736" s="118"/>
      <c r="X736" s="122"/>
      <c r="Y736" s="118"/>
      <c r="Z736" s="122"/>
      <c r="AA736" s="16"/>
      <c r="AB736" s="16"/>
      <c r="AC736" s="16"/>
      <c r="AD736" s="16"/>
      <c r="AE736" s="16"/>
      <c r="AF736" s="16"/>
    </row>
    <row r="737" spans="1:32" s="52" customFormat="1" ht="31.5" customHeight="1">
      <c r="A737" s="118"/>
      <c r="B737" s="119"/>
      <c r="C737" s="120"/>
      <c r="D737" s="121"/>
      <c r="E737" s="121"/>
      <c r="F737" s="122"/>
      <c r="G737" s="123"/>
      <c r="H737" s="124"/>
      <c r="I737" s="125"/>
      <c r="J737" s="125"/>
      <c r="K737" s="123"/>
      <c r="L737" s="118"/>
      <c r="M737" s="122"/>
      <c r="N737" s="122"/>
      <c r="O737" s="118"/>
      <c r="P737" s="118"/>
      <c r="Q737" s="123"/>
      <c r="R737" s="118"/>
      <c r="S737" s="122"/>
      <c r="T737" s="122"/>
      <c r="U737" s="118"/>
      <c r="V737" s="122"/>
      <c r="W737" s="118"/>
      <c r="X737" s="122"/>
      <c r="Y737" s="118"/>
      <c r="Z737" s="122"/>
      <c r="AA737" s="16"/>
      <c r="AB737" s="16"/>
      <c r="AC737" s="16"/>
      <c r="AD737" s="16"/>
      <c r="AE737" s="16"/>
      <c r="AF737" s="16"/>
    </row>
    <row r="738" spans="1:32" s="52" customFormat="1" ht="31.5" customHeight="1">
      <c r="A738" s="118"/>
      <c r="B738" s="119"/>
      <c r="C738" s="120"/>
      <c r="D738" s="121"/>
      <c r="E738" s="121"/>
      <c r="F738" s="122"/>
      <c r="G738" s="123"/>
      <c r="H738" s="124"/>
      <c r="I738" s="125"/>
      <c r="J738" s="125"/>
      <c r="K738" s="123"/>
      <c r="L738" s="118"/>
      <c r="M738" s="122"/>
      <c r="N738" s="122"/>
      <c r="O738" s="118"/>
      <c r="P738" s="118"/>
      <c r="Q738" s="123"/>
      <c r="R738" s="118"/>
      <c r="S738" s="122"/>
      <c r="T738" s="122"/>
      <c r="U738" s="118"/>
      <c r="V738" s="122"/>
      <c r="W738" s="118"/>
      <c r="X738" s="122"/>
      <c r="Y738" s="118"/>
      <c r="Z738" s="122"/>
      <c r="AA738" s="16"/>
      <c r="AB738" s="16"/>
      <c r="AC738" s="16"/>
      <c r="AD738" s="16"/>
      <c r="AE738" s="16"/>
      <c r="AF738" s="16"/>
    </row>
    <row r="739" spans="1:32" s="52" customFormat="1" ht="31.5" customHeight="1">
      <c r="A739" s="118"/>
      <c r="B739" s="119"/>
      <c r="C739" s="120"/>
      <c r="D739" s="121"/>
      <c r="E739" s="121"/>
      <c r="F739" s="122"/>
      <c r="G739" s="123"/>
      <c r="H739" s="124"/>
      <c r="I739" s="125"/>
      <c r="J739" s="125"/>
      <c r="K739" s="123"/>
      <c r="L739" s="118"/>
      <c r="M739" s="122"/>
      <c r="N739" s="122"/>
      <c r="O739" s="118"/>
      <c r="P739" s="118"/>
      <c r="Q739" s="123"/>
      <c r="R739" s="118"/>
      <c r="S739" s="122"/>
      <c r="T739" s="122"/>
      <c r="U739" s="118"/>
      <c r="V739" s="122"/>
      <c r="W739" s="118"/>
      <c r="X739" s="122"/>
      <c r="Y739" s="118"/>
      <c r="Z739" s="122"/>
      <c r="AA739" s="16"/>
      <c r="AB739" s="16"/>
      <c r="AC739" s="16"/>
      <c r="AD739" s="16"/>
      <c r="AE739" s="16"/>
      <c r="AF739" s="16"/>
    </row>
    <row r="740" spans="1:32" s="52" customFormat="1" ht="31.5" customHeight="1">
      <c r="A740" s="118"/>
      <c r="B740" s="119"/>
      <c r="C740" s="120"/>
      <c r="D740" s="121"/>
      <c r="E740" s="121"/>
      <c r="F740" s="122"/>
      <c r="G740" s="123"/>
      <c r="H740" s="124"/>
      <c r="I740" s="125"/>
      <c r="J740" s="125"/>
      <c r="K740" s="123"/>
      <c r="L740" s="118"/>
      <c r="M740" s="122"/>
      <c r="N740" s="122"/>
      <c r="O740" s="118"/>
      <c r="P740" s="118"/>
      <c r="Q740" s="123"/>
      <c r="R740" s="118"/>
      <c r="S740" s="122"/>
      <c r="T740" s="122"/>
      <c r="U740" s="118"/>
      <c r="V740" s="122"/>
      <c r="W740" s="118"/>
      <c r="X740" s="122"/>
      <c r="Y740" s="118"/>
      <c r="Z740" s="122"/>
      <c r="AA740" s="16"/>
      <c r="AB740" s="16"/>
      <c r="AC740" s="16"/>
      <c r="AD740" s="16"/>
      <c r="AE740" s="16"/>
      <c r="AF740" s="16"/>
    </row>
    <row r="741" spans="1:32" s="52" customFormat="1" ht="31.5" customHeight="1">
      <c r="A741" s="118"/>
      <c r="B741" s="119"/>
      <c r="C741" s="120"/>
      <c r="D741" s="121"/>
      <c r="E741" s="121"/>
      <c r="F741" s="122"/>
      <c r="G741" s="123"/>
      <c r="H741" s="124"/>
      <c r="I741" s="125"/>
      <c r="J741" s="125"/>
      <c r="K741" s="123"/>
      <c r="L741" s="118"/>
      <c r="M741" s="122"/>
      <c r="N741" s="122"/>
      <c r="O741" s="118"/>
      <c r="P741" s="118"/>
      <c r="Q741" s="123"/>
      <c r="R741" s="118"/>
      <c r="S741" s="122"/>
      <c r="T741" s="122"/>
      <c r="U741" s="118"/>
      <c r="V741" s="122"/>
      <c r="W741" s="118"/>
      <c r="X741" s="122"/>
      <c r="Y741" s="118"/>
      <c r="Z741" s="122"/>
      <c r="AA741" s="16"/>
      <c r="AB741" s="16"/>
      <c r="AC741" s="16"/>
      <c r="AD741" s="16"/>
      <c r="AE741" s="16"/>
      <c r="AF741" s="16"/>
    </row>
    <row r="742" spans="1:32" s="52" customFormat="1" ht="31.5" customHeight="1">
      <c r="A742" s="118"/>
      <c r="B742" s="119"/>
      <c r="C742" s="120"/>
      <c r="D742" s="121"/>
      <c r="E742" s="121"/>
      <c r="F742" s="122"/>
      <c r="G742" s="123"/>
      <c r="H742" s="124"/>
      <c r="I742" s="125"/>
      <c r="J742" s="125"/>
      <c r="K742" s="123"/>
      <c r="L742" s="118"/>
      <c r="M742" s="122"/>
      <c r="N742" s="122"/>
      <c r="O742" s="118"/>
      <c r="P742" s="118"/>
      <c r="Q742" s="123"/>
      <c r="R742" s="118"/>
      <c r="S742" s="122"/>
      <c r="T742" s="122"/>
      <c r="U742" s="118"/>
      <c r="V742" s="122"/>
      <c r="W742" s="118"/>
      <c r="X742" s="122"/>
      <c r="Y742" s="118"/>
      <c r="Z742" s="122"/>
      <c r="AA742" s="16"/>
      <c r="AB742" s="16"/>
      <c r="AC742" s="16"/>
      <c r="AD742" s="16"/>
      <c r="AE742" s="16"/>
      <c r="AF742" s="16"/>
    </row>
    <row r="743" spans="1:32" s="52" customFormat="1" ht="31.5" customHeight="1">
      <c r="A743" s="118"/>
      <c r="B743" s="119"/>
      <c r="C743" s="120"/>
      <c r="D743" s="121"/>
      <c r="E743" s="121"/>
      <c r="F743" s="122"/>
      <c r="G743" s="123"/>
      <c r="H743" s="124"/>
      <c r="I743" s="125"/>
      <c r="J743" s="125"/>
      <c r="K743" s="123"/>
      <c r="L743" s="118"/>
      <c r="M743" s="122"/>
      <c r="N743" s="122"/>
      <c r="O743" s="118"/>
      <c r="P743" s="118"/>
      <c r="Q743" s="123"/>
      <c r="R743" s="118"/>
      <c r="S743" s="122"/>
      <c r="T743" s="122"/>
      <c r="U743" s="118"/>
      <c r="V743" s="122"/>
      <c r="W743" s="118"/>
      <c r="X743" s="122"/>
      <c r="Y743" s="118"/>
      <c r="Z743" s="122"/>
      <c r="AA743" s="16"/>
      <c r="AB743" s="16"/>
      <c r="AC743" s="16"/>
      <c r="AD743" s="16"/>
      <c r="AE743" s="16"/>
      <c r="AF743" s="16"/>
    </row>
    <row r="744" spans="1:32" s="52" customFormat="1" ht="31.5" customHeight="1">
      <c r="A744" s="118"/>
      <c r="B744" s="119"/>
      <c r="C744" s="120"/>
      <c r="D744" s="121"/>
      <c r="E744" s="121"/>
      <c r="F744" s="122"/>
      <c r="G744" s="123"/>
      <c r="H744" s="124"/>
      <c r="I744" s="125"/>
      <c r="J744" s="125"/>
      <c r="K744" s="123"/>
      <c r="L744" s="118"/>
      <c r="M744" s="122"/>
      <c r="N744" s="122"/>
      <c r="O744" s="118"/>
      <c r="P744" s="118"/>
      <c r="Q744" s="123"/>
      <c r="R744" s="118"/>
      <c r="S744" s="122"/>
      <c r="T744" s="122"/>
      <c r="U744" s="118"/>
      <c r="V744" s="122"/>
      <c r="W744" s="118"/>
      <c r="X744" s="122"/>
      <c r="Y744" s="118"/>
      <c r="Z744" s="122"/>
      <c r="AA744" s="16"/>
      <c r="AB744" s="16"/>
      <c r="AC744" s="16"/>
      <c r="AD744" s="16"/>
      <c r="AE744" s="16"/>
      <c r="AF744" s="16"/>
    </row>
    <row r="745" spans="1:32" s="52" customFormat="1" ht="31.5" customHeight="1">
      <c r="A745" s="118"/>
      <c r="B745" s="119"/>
      <c r="C745" s="120"/>
      <c r="D745" s="121"/>
      <c r="E745" s="121"/>
      <c r="F745" s="122"/>
      <c r="G745" s="123"/>
      <c r="H745" s="124"/>
      <c r="I745" s="125"/>
      <c r="J745" s="125"/>
      <c r="K745" s="123"/>
      <c r="L745" s="118"/>
      <c r="M745" s="122"/>
      <c r="N745" s="122"/>
      <c r="O745" s="118"/>
      <c r="P745" s="118"/>
      <c r="Q745" s="123"/>
      <c r="R745" s="118"/>
      <c r="S745" s="122"/>
      <c r="T745" s="122"/>
      <c r="U745" s="118"/>
      <c r="V745" s="122"/>
      <c r="W745" s="118"/>
      <c r="X745" s="122"/>
      <c r="Y745" s="118"/>
      <c r="Z745" s="122"/>
      <c r="AA745" s="16"/>
      <c r="AB745" s="16"/>
      <c r="AC745" s="16"/>
      <c r="AD745" s="16"/>
      <c r="AE745" s="16"/>
      <c r="AF745" s="16"/>
    </row>
    <row r="746" spans="1:32" s="52" customFormat="1" ht="31.5" customHeight="1">
      <c r="A746" s="118"/>
      <c r="B746" s="119"/>
      <c r="C746" s="120"/>
      <c r="D746" s="121"/>
      <c r="E746" s="121"/>
      <c r="F746" s="122"/>
      <c r="G746" s="123"/>
      <c r="H746" s="124"/>
      <c r="I746" s="125"/>
      <c r="J746" s="125"/>
      <c r="K746" s="123"/>
      <c r="L746" s="118"/>
      <c r="M746" s="122"/>
      <c r="N746" s="122"/>
      <c r="O746" s="118"/>
      <c r="P746" s="118"/>
      <c r="Q746" s="123"/>
      <c r="R746" s="118"/>
      <c r="S746" s="122"/>
      <c r="T746" s="122"/>
      <c r="U746" s="118"/>
      <c r="V746" s="122"/>
      <c r="W746" s="118"/>
      <c r="X746" s="122"/>
      <c r="Y746" s="118"/>
      <c r="Z746" s="122"/>
      <c r="AA746" s="16"/>
      <c r="AB746" s="16"/>
      <c r="AC746" s="16"/>
      <c r="AD746" s="16"/>
      <c r="AE746" s="16"/>
      <c r="AF746" s="16"/>
    </row>
    <row r="747" spans="1:32" s="52" customFormat="1" ht="31.5" customHeight="1">
      <c r="A747" s="118"/>
      <c r="B747" s="119"/>
      <c r="C747" s="120"/>
      <c r="D747" s="121"/>
      <c r="E747" s="121"/>
      <c r="F747" s="122"/>
      <c r="G747" s="123"/>
      <c r="H747" s="124"/>
      <c r="I747" s="125"/>
      <c r="J747" s="125"/>
      <c r="K747" s="123"/>
      <c r="L747" s="118"/>
      <c r="M747" s="122"/>
      <c r="N747" s="122"/>
      <c r="O747" s="118"/>
      <c r="P747" s="118"/>
      <c r="Q747" s="123"/>
      <c r="R747" s="118"/>
      <c r="S747" s="122"/>
      <c r="T747" s="122"/>
      <c r="U747" s="118"/>
      <c r="V747" s="122"/>
      <c r="W747" s="118"/>
      <c r="X747" s="122"/>
      <c r="Y747" s="118"/>
      <c r="Z747" s="122"/>
      <c r="AA747" s="16"/>
      <c r="AB747" s="16"/>
      <c r="AC747" s="16"/>
      <c r="AD747" s="16"/>
      <c r="AE747" s="16"/>
      <c r="AF747" s="16"/>
    </row>
    <row r="748" spans="1:32" s="52" customFormat="1" ht="31.5" customHeight="1">
      <c r="A748" s="118"/>
      <c r="B748" s="119"/>
      <c r="C748" s="120"/>
      <c r="D748" s="121"/>
      <c r="E748" s="121"/>
      <c r="F748" s="122"/>
      <c r="G748" s="123"/>
      <c r="H748" s="124"/>
      <c r="I748" s="125"/>
      <c r="J748" s="125"/>
      <c r="K748" s="123"/>
      <c r="L748" s="118"/>
      <c r="M748" s="122"/>
      <c r="N748" s="122"/>
      <c r="O748" s="118"/>
      <c r="P748" s="118"/>
      <c r="Q748" s="123"/>
      <c r="R748" s="118"/>
      <c r="S748" s="122"/>
      <c r="T748" s="122"/>
      <c r="U748" s="118"/>
      <c r="V748" s="122"/>
      <c r="W748" s="118"/>
      <c r="X748" s="122"/>
      <c r="Y748" s="118"/>
      <c r="Z748" s="122"/>
      <c r="AA748" s="16"/>
      <c r="AB748" s="16"/>
      <c r="AC748" s="16"/>
      <c r="AD748" s="16"/>
      <c r="AE748" s="16"/>
      <c r="AF748" s="16"/>
    </row>
    <row r="749" spans="1:32" s="52" customFormat="1" ht="31.5" customHeight="1">
      <c r="A749" s="118"/>
      <c r="B749" s="119"/>
      <c r="C749" s="120"/>
      <c r="D749" s="121"/>
      <c r="E749" s="121"/>
      <c r="F749" s="122"/>
      <c r="G749" s="123"/>
      <c r="H749" s="124"/>
      <c r="I749" s="125"/>
      <c r="J749" s="125"/>
      <c r="K749" s="123"/>
      <c r="L749" s="118"/>
      <c r="M749" s="122"/>
      <c r="N749" s="122"/>
      <c r="O749" s="118"/>
      <c r="P749" s="118"/>
      <c r="Q749" s="123"/>
      <c r="R749" s="118"/>
      <c r="S749" s="122"/>
      <c r="T749" s="122"/>
      <c r="U749" s="118"/>
      <c r="V749" s="122"/>
      <c r="W749" s="118"/>
      <c r="X749" s="122"/>
      <c r="Y749" s="118"/>
      <c r="Z749" s="122"/>
      <c r="AA749" s="16"/>
      <c r="AB749" s="16"/>
      <c r="AC749" s="16"/>
      <c r="AD749" s="16"/>
      <c r="AE749" s="16"/>
      <c r="AF749" s="16"/>
    </row>
    <row r="750" spans="1:32" s="52" customFormat="1" ht="31.5" customHeight="1">
      <c r="A750" s="118"/>
      <c r="B750" s="119"/>
      <c r="C750" s="120"/>
      <c r="D750" s="121"/>
      <c r="E750" s="121"/>
      <c r="F750" s="122"/>
      <c r="G750" s="123"/>
      <c r="H750" s="124"/>
      <c r="I750" s="125"/>
      <c r="J750" s="125"/>
      <c r="K750" s="123"/>
      <c r="L750" s="118"/>
      <c r="M750" s="122"/>
      <c r="N750" s="122"/>
      <c r="O750" s="118"/>
      <c r="P750" s="118"/>
      <c r="Q750" s="123"/>
      <c r="R750" s="118"/>
      <c r="S750" s="122"/>
      <c r="T750" s="122"/>
      <c r="U750" s="118"/>
      <c r="V750" s="122"/>
      <c r="W750" s="118"/>
      <c r="X750" s="122"/>
      <c r="Y750" s="118"/>
      <c r="Z750" s="122"/>
      <c r="AA750" s="16"/>
      <c r="AB750" s="16"/>
      <c r="AC750" s="16"/>
      <c r="AD750" s="16"/>
      <c r="AE750" s="16"/>
      <c r="AF750" s="16"/>
    </row>
    <row r="751" spans="1:32" s="52" customFormat="1" ht="31.5" customHeight="1">
      <c r="A751" s="118"/>
      <c r="B751" s="119"/>
      <c r="C751" s="120"/>
      <c r="D751" s="121"/>
      <c r="E751" s="121"/>
      <c r="F751" s="122"/>
      <c r="G751" s="123"/>
      <c r="H751" s="124"/>
      <c r="I751" s="125"/>
      <c r="J751" s="125"/>
      <c r="K751" s="123"/>
      <c r="L751" s="118"/>
      <c r="M751" s="122"/>
      <c r="N751" s="122"/>
      <c r="O751" s="118"/>
      <c r="P751" s="118"/>
      <c r="Q751" s="123"/>
      <c r="R751" s="118"/>
      <c r="S751" s="122"/>
      <c r="T751" s="122"/>
      <c r="U751" s="118"/>
      <c r="V751" s="122"/>
      <c r="W751" s="118"/>
      <c r="X751" s="122"/>
      <c r="Y751" s="118"/>
      <c r="Z751" s="122"/>
      <c r="AA751" s="16"/>
      <c r="AB751" s="16"/>
      <c r="AC751" s="16"/>
      <c r="AD751" s="16"/>
      <c r="AE751" s="16"/>
      <c r="AF751" s="16"/>
    </row>
    <row r="752" spans="1:32" s="52" customFormat="1" ht="31.5" customHeight="1">
      <c r="A752" s="118"/>
      <c r="B752" s="119"/>
      <c r="C752" s="120"/>
      <c r="D752" s="121"/>
      <c r="E752" s="121"/>
      <c r="F752" s="122"/>
      <c r="G752" s="123"/>
      <c r="H752" s="124"/>
      <c r="I752" s="125"/>
      <c r="J752" s="125"/>
      <c r="K752" s="123"/>
      <c r="L752" s="118"/>
      <c r="M752" s="122"/>
      <c r="N752" s="122"/>
      <c r="O752" s="118"/>
      <c r="P752" s="118"/>
      <c r="Q752" s="123"/>
      <c r="R752" s="118"/>
      <c r="S752" s="122"/>
      <c r="T752" s="122"/>
      <c r="U752" s="118"/>
      <c r="V752" s="122"/>
      <c r="W752" s="118"/>
      <c r="X752" s="122"/>
      <c r="Y752" s="118"/>
      <c r="Z752" s="122"/>
      <c r="AA752" s="16"/>
      <c r="AB752" s="16"/>
      <c r="AC752" s="16"/>
      <c r="AD752" s="16"/>
      <c r="AE752" s="16"/>
      <c r="AF752" s="16"/>
    </row>
    <row r="753" spans="1:32" s="52" customFormat="1" ht="31.5" customHeight="1">
      <c r="A753" s="118"/>
      <c r="B753" s="119"/>
      <c r="C753" s="120"/>
      <c r="D753" s="121"/>
      <c r="E753" s="121"/>
      <c r="F753" s="122"/>
      <c r="G753" s="123"/>
      <c r="H753" s="124"/>
      <c r="I753" s="125"/>
      <c r="J753" s="125"/>
      <c r="K753" s="123"/>
      <c r="L753" s="118"/>
      <c r="M753" s="122"/>
      <c r="N753" s="122"/>
      <c r="O753" s="118"/>
      <c r="P753" s="118"/>
      <c r="Q753" s="123"/>
      <c r="R753" s="118"/>
      <c r="S753" s="122"/>
      <c r="T753" s="122"/>
      <c r="U753" s="118"/>
      <c r="V753" s="122"/>
      <c r="W753" s="118"/>
      <c r="X753" s="122"/>
      <c r="Y753" s="118"/>
      <c r="Z753" s="122"/>
      <c r="AA753" s="16"/>
      <c r="AB753" s="16"/>
      <c r="AC753" s="16"/>
      <c r="AD753" s="16"/>
      <c r="AE753" s="16"/>
      <c r="AF753" s="16"/>
    </row>
    <row r="754" spans="1:32" s="52" customFormat="1" ht="31.5" customHeight="1">
      <c r="A754" s="118"/>
      <c r="B754" s="119"/>
      <c r="C754" s="120"/>
      <c r="D754" s="121"/>
      <c r="E754" s="121"/>
      <c r="F754" s="122"/>
      <c r="G754" s="123"/>
      <c r="H754" s="124"/>
      <c r="I754" s="125"/>
      <c r="J754" s="125"/>
      <c r="K754" s="123"/>
      <c r="L754" s="118"/>
      <c r="M754" s="122"/>
      <c r="N754" s="122"/>
      <c r="O754" s="118"/>
      <c r="P754" s="118"/>
      <c r="Q754" s="123"/>
      <c r="R754" s="118"/>
      <c r="S754" s="122"/>
      <c r="T754" s="122"/>
      <c r="U754" s="118"/>
      <c r="V754" s="122"/>
      <c r="W754" s="118"/>
      <c r="X754" s="122"/>
      <c r="Y754" s="118"/>
      <c r="Z754" s="122"/>
      <c r="AA754" s="16"/>
      <c r="AB754" s="16"/>
      <c r="AC754" s="16"/>
      <c r="AD754" s="16"/>
      <c r="AE754" s="16"/>
      <c r="AF754" s="16"/>
    </row>
    <row r="755" spans="1:32" s="52" customFormat="1" ht="31.5" customHeight="1">
      <c r="A755" s="118"/>
      <c r="B755" s="119"/>
      <c r="C755" s="120"/>
      <c r="D755" s="121"/>
      <c r="E755" s="121"/>
      <c r="F755" s="122"/>
      <c r="G755" s="123"/>
      <c r="H755" s="124"/>
      <c r="I755" s="125"/>
      <c r="J755" s="125"/>
      <c r="K755" s="123"/>
      <c r="L755" s="118"/>
      <c r="M755" s="122"/>
      <c r="N755" s="122"/>
      <c r="O755" s="118"/>
      <c r="P755" s="118"/>
      <c r="Q755" s="123"/>
      <c r="R755" s="118"/>
      <c r="S755" s="122"/>
      <c r="T755" s="122"/>
      <c r="U755" s="118"/>
      <c r="V755" s="122"/>
      <c r="W755" s="118"/>
      <c r="X755" s="122"/>
      <c r="Y755" s="118"/>
      <c r="Z755" s="122"/>
      <c r="AA755" s="16"/>
      <c r="AB755" s="16"/>
      <c r="AC755" s="16"/>
      <c r="AD755" s="16"/>
      <c r="AE755" s="16"/>
      <c r="AF755" s="16"/>
    </row>
    <row r="756" spans="1:32" s="52" customFormat="1" ht="31.5" customHeight="1">
      <c r="A756" s="118"/>
      <c r="B756" s="119"/>
      <c r="C756" s="120"/>
      <c r="D756" s="121"/>
      <c r="E756" s="121"/>
      <c r="F756" s="122"/>
      <c r="G756" s="123"/>
      <c r="H756" s="124"/>
      <c r="I756" s="125"/>
      <c r="J756" s="125"/>
      <c r="K756" s="123"/>
      <c r="L756" s="118"/>
      <c r="M756" s="122"/>
      <c r="N756" s="122"/>
      <c r="O756" s="118"/>
      <c r="P756" s="118"/>
      <c r="Q756" s="123"/>
      <c r="R756" s="118"/>
      <c r="S756" s="122"/>
      <c r="T756" s="122"/>
      <c r="U756" s="118"/>
      <c r="V756" s="122"/>
      <c r="W756" s="118"/>
      <c r="X756" s="122"/>
      <c r="Y756" s="118"/>
      <c r="Z756" s="122"/>
      <c r="AA756" s="16"/>
      <c r="AB756" s="16"/>
      <c r="AC756" s="16"/>
      <c r="AD756" s="16"/>
      <c r="AE756" s="16"/>
      <c r="AF756" s="16"/>
    </row>
    <row r="757" spans="1:32" s="52" customFormat="1" ht="31.5" customHeight="1">
      <c r="A757" s="118"/>
      <c r="B757" s="119"/>
      <c r="C757" s="120"/>
      <c r="D757" s="121"/>
      <c r="E757" s="121"/>
      <c r="F757" s="122"/>
      <c r="G757" s="123"/>
      <c r="H757" s="124"/>
      <c r="I757" s="125"/>
      <c r="J757" s="125"/>
      <c r="K757" s="123"/>
      <c r="L757" s="118"/>
      <c r="M757" s="122"/>
      <c r="N757" s="122"/>
      <c r="O757" s="118"/>
      <c r="P757" s="118"/>
      <c r="Q757" s="123"/>
      <c r="R757" s="118"/>
      <c r="S757" s="122"/>
      <c r="T757" s="122"/>
      <c r="U757" s="118"/>
      <c r="V757" s="122"/>
      <c r="W757" s="118"/>
      <c r="X757" s="122"/>
      <c r="Y757" s="118"/>
      <c r="Z757" s="122"/>
      <c r="AA757" s="16"/>
      <c r="AB757" s="16"/>
      <c r="AC757" s="16"/>
      <c r="AD757" s="16"/>
      <c r="AE757" s="16"/>
      <c r="AF757" s="16"/>
    </row>
    <row r="758" spans="1:32" s="52" customFormat="1" ht="31.5" customHeight="1">
      <c r="A758" s="118"/>
      <c r="B758" s="119"/>
      <c r="C758" s="120"/>
      <c r="D758" s="121"/>
      <c r="E758" s="121"/>
      <c r="F758" s="122"/>
      <c r="G758" s="123"/>
      <c r="H758" s="124"/>
      <c r="I758" s="125"/>
      <c r="J758" s="125"/>
      <c r="K758" s="123"/>
      <c r="L758" s="118"/>
      <c r="M758" s="122"/>
      <c r="N758" s="122"/>
      <c r="O758" s="118"/>
      <c r="P758" s="118"/>
      <c r="Q758" s="123"/>
      <c r="R758" s="118"/>
      <c r="S758" s="122"/>
      <c r="T758" s="122"/>
      <c r="U758" s="118"/>
      <c r="V758" s="122"/>
      <c r="W758" s="118"/>
      <c r="X758" s="122"/>
      <c r="Y758" s="118"/>
      <c r="Z758" s="122"/>
      <c r="AA758" s="16"/>
      <c r="AB758" s="16"/>
      <c r="AC758" s="16"/>
      <c r="AD758" s="16"/>
      <c r="AE758" s="16"/>
      <c r="AF758" s="16"/>
    </row>
    <row r="759" spans="1:32" s="52" customFormat="1" ht="31.5" customHeight="1">
      <c r="A759" s="118"/>
      <c r="B759" s="119"/>
      <c r="C759" s="120"/>
      <c r="D759" s="121"/>
      <c r="E759" s="121"/>
      <c r="F759" s="122"/>
      <c r="G759" s="123"/>
      <c r="H759" s="124"/>
      <c r="I759" s="125"/>
      <c r="J759" s="125"/>
      <c r="K759" s="123"/>
      <c r="L759" s="118"/>
      <c r="M759" s="122"/>
      <c r="N759" s="122"/>
      <c r="O759" s="118"/>
      <c r="P759" s="118"/>
      <c r="Q759" s="123"/>
      <c r="R759" s="118"/>
      <c r="S759" s="122"/>
      <c r="T759" s="122"/>
      <c r="U759" s="118"/>
      <c r="V759" s="122"/>
      <c r="W759" s="118"/>
      <c r="X759" s="122"/>
      <c r="Y759" s="118"/>
      <c r="Z759" s="122"/>
      <c r="AA759" s="16"/>
      <c r="AB759" s="16"/>
      <c r="AC759" s="16"/>
      <c r="AD759" s="16"/>
      <c r="AE759" s="16"/>
      <c r="AF759" s="16"/>
    </row>
    <row r="760" spans="1:32" s="52" customFormat="1" ht="31.5" customHeight="1">
      <c r="A760" s="118"/>
      <c r="B760" s="119"/>
      <c r="C760" s="120"/>
      <c r="D760" s="121"/>
      <c r="E760" s="121"/>
      <c r="F760" s="122"/>
      <c r="G760" s="123"/>
      <c r="H760" s="124"/>
      <c r="I760" s="125"/>
      <c r="J760" s="125"/>
      <c r="K760" s="123"/>
      <c r="L760" s="118"/>
      <c r="M760" s="122"/>
      <c r="N760" s="122"/>
      <c r="O760" s="118"/>
      <c r="P760" s="118"/>
      <c r="Q760" s="123"/>
      <c r="R760" s="118"/>
      <c r="S760" s="122"/>
      <c r="T760" s="122"/>
      <c r="U760" s="118"/>
      <c r="V760" s="122"/>
      <c r="W760" s="118"/>
      <c r="X760" s="122"/>
      <c r="Y760" s="118"/>
      <c r="Z760" s="122"/>
      <c r="AA760" s="16"/>
      <c r="AB760" s="16"/>
      <c r="AC760" s="16"/>
      <c r="AD760" s="16"/>
      <c r="AE760" s="16"/>
      <c r="AF760" s="16"/>
    </row>
    <row r="761" spans="1:32" s="52" customFormat="1" ht="31.5" customHeight="1">
      <c r="A761" s="118"/>
      <c r="B761" s="119"/>
      <c r="C761" s="120"/>
      <c r="D761" s="121"/>
      <c r="E761" s="121"/>
      <c r="F761" s="122"/>
      <c r="G761" s="123"/>
      <c r="H761" s="124"/>
      <c r="I761" s="125"/>
      <c r="J761" s="125"/>
      <c r="K761" s="123"/>
      <c r="L761" s="118"/>
      <c r="M761" s="122"/>
      <c r="N761" s="122"/>
      <c r="O761" s="118"/>
      <c r="P761" s="118"/>
      <c r="Q761" s="123"/>
      <c r="R761" s="118"/>
      <c r="S761" s="122"/>
      <c r="T761" s="122"/>
      <c r="U761" s="118"/>
      <c r="V761" s="122"/>
      <c r="W761" s="118"/>
      <c r="X761" s="122"/>
      <c r="Y761" s="118"/>
      <c r="Z761" s="122"/>
      <c r="AA761" s="16"/>
      <c r="AB761" s="16"/>
      <c r="AC761" s="16"/>
      <c r="AD761" s="16"/>
      <c r="AE761" s="16"/>
      <c r="AF761" s="16"/>
    </row>
    <row r="762" spans="1:32" s="52" customFormat="1" ht="31.5" customHeight="1">
      <c r="A762" s="118"/>
      <c r="B762" s="119"/>
      <c r="C762" s="120"/>
      <c r="D762" s="121"/>
      <c r="E762" s="121"/>
      <c r="F762" s="122"/>
      <c r="G762" s="123"/>
      <c r="H762" s="124"/>
      <c r="I762" s="125"/>
      <c r="J762" s="125"/>
      <c r="K762" s="123"/>
      <c r="L762" s="118"/>
      <c r="M762" s="122"/>
      <c r="N762" s="122"/>
      <c r="O762" s="118"/>
      <c r="P762" s="118"/>
      <c r="Q762" s="123"/>
      <c r="R762" s="118"/>
      <c r="S762" s="122"/>
      <c r="T762" s="122"/>
      <c r="U762" s="118"/>
      <c r="V762" s="122"/>
      <c r="W762" s="118"/>
      <c r="X762" s="122"/>
      <c r="Y762" s="118"/>
      <c r="Z762" s="122"/>
      <c r="AA762" s="16"/>
      <c r="AB762" s="16"/>
      <c r="AC762" s="16"/>
      <c r="AD762" s="16"/>
      <c r="AE762" s="16"/>
      <c r="AF762" s="16"/>
    </row>
    <row r="763" spans="1:32" s="52" customFormat="1" ht="31.5" customHeight="1">
      <c r="A763" s="118"/>
      <c r="B763" s="119"/>
      <c r="C763" s="120"/>
      <c r="D763" s="121"/>
      <c r="E763" s="121"/>
      <c r="F763" s="122"/>
      <c r="G763" s="123"/>
      <c r="H763" s="124"/>
      <c r="I763" s="125"/>
      <c r="J763" s="125"/>
      <c r="K763" s="123"/>
      <c r="L763" s="118"/>
      <c r="M763" s="122"/>
      <c r="N763" s="122"/>
      <c r="O763" s="118"/>
      <c r="P763" s="118"/>
      <c r="Q763" s="123"/>
      <c r="R763" s="118"/>
      <c r="S763" s="122"/>
      <c r="T763" s="122"/>
      <c r="U763" s="118"/>
      <c r="V763" s="122"/>
      <c r="W763" s="118"/>
      <c r="X763" s="122"/>
      <c r="Y763" s="118"/>
      <c r="Z763" s="122"/>
      <c r="AA763" s="16"/>
      <c r="AB763" s="16"/>
      <c r="AC763" s="16"/>
      <c r="AD763" s="16"/>
      <c r="AE763" s="16"/>
      <c r="AF763" s="16"/>
    </row>
    <row r="764" spans="1:32" s="52" customFormat="1" ht="31.5" customHeight="1">
      <c r="A764" s="118"/>
      <c r="B764" s="119"/>
      <c r="C764" s="120"/>
      <c r="D764" s="121"/>
      <c r="E764" s="121"/>
      <c r="F764" s="122"/>
      <c r="G764" s="123"/>
      <c r="H764" s="124"/>
      <c r="I764" s="125"/>
      <c r="J764" s="125"/>
      <c r="K764" s="123"/>
      <c r="L764" s="118"/>
      <c r="M764" s="122"/>
      <c r="N764" s="122"/>
      <c r="O764" s="118"/>
      <c r="P764" s="118"/>
      <c r="Q764" s="123"/>
      <c r="R764" s="118"/>
      <c r="S764" s="122"/>
      <c r="T764" s="122"/>
      <c r="U764" s="118"/>
      <c r="V764" s="122"/>
      <c r="W764" s="118"/>
      <c r="X764" s="122"/>
      <c r="Y764" s="118"/>
      <c r="Z764" s="122"/>
      <c r="AA764" s="16"/>
      <c r="AB764" s="16"/>
      <c r="AC764" s="16"/>
      <c r="AD764" s="16"/>
      <c r="AE764" s="16"/>
      <c r="AF764" s="16"/>
    </row>
    <row r="765" spans="1:32" s="52" customFormat="1" ht="31.5" customHeight="1">
      <c r="A765" s="118"/>
      <c r="B765" s="119"/>
      <c r="C765" s="120"/>
      <c r="D765" s="121"/>
      <c r="E765" s="121"/>
      <c r="F765" s="122"/>
      <c r="G765" s="123"/>
      <c r="H765" s="124"/>
      <c r="I765" s="125"/>
      <c r="J765" s="125"/>
      <c r="K765" s="123"/>
      <c r="L765" s="118"/>
      <c r="M765" s="122"/>
      <c r="N765" s="122"/>
      <c r="O765" s="118"/>
      <c r="P765" s="118"/>
      <c r="Q765" s="123"/>
      <c r="R765" s="118"/>
      <c r="S765" s="122"/>
      <c r="T765" s="122"/>
      <c r="U765" s="118"/>
      <c r="V765" s="122"/>
      <c r="W765" s="118"/>
      <c r="X765" s="122"/>
      <c r="Y765" s="118"/>
      <c r="Z765" s="122"/>
      <c r="AA765" s="16"/>
      <c r="AB765" s="16"/>
      <c r="AC765" s="16"/>
      <c r="AD765" s="16"/>
      <c r="AE765" s="16"/>
      <c r="AF765" s="16"/>
    </row>
    <row r="766" spans="1:32" s="52" customFormat="1" ht="31.5" customHeight="1">
      <c r="A766" s="118"/>
      <c r="B766" s="119"/>
      <c r="C766" s="120"/>
      <c r="D766" s="121"/>
      <c r="E766" s="121"/>
      <c r="F766" s="122"/>
      <c r="G766" s="123"/>
      <c r="H766" s="124"/>
      <c r="I766" s="125"/>
      <c r="J766" s="125"/>
      <c r="K766" s="123"/>
      <c r="L766" s="118"/>
      <c r="M766" s="122"/>
      <c r="N766" s="122"/>
      <c r="O766" s="118"/>
      <c r="P766" s="118"/>
      <c r="Q766" s="123"/>
      <c r="R766" s="118"/>
      <c r="S766" s="122"/>
      <c r="T766" s="122"/>
      <c r="U766" s="118"/>
      <c r="V766" s="122"/>
      <c r="W766" s="118"/>
      <c r="X766" s="122"/>
      <c r="Y766" s="118"/>
      <c r="Z766" s="122"/>
      <c r="AA766" s="16"/>
      <c r="AB766" s="16"/>
      <c r="AC766" s="16"/>
      <c r="AD766" s="16"/>
      <c r="AE766" s="16"/>
      <c r="AF766" s="16"/>
    </row>
    <row r="767" spans="1:32" s="52" customFormat="1" ht="31.5" customHeight="1">
      <c r="A767" s="118"/>
      <c r="B767" s="119"/>
      <c r="C767" s="120"/>
      <c r="D767" s="121"/>
      <c r="E767" s="121"/>
      <c r="F767" s="122"/>
      <c r="G767" s="123"/>
      <c r="H767" s="124"/>
      <c r="I767" s="125"/>
      <c r="J767" s="125"/>
      <c r="K767" s="123"/>
      <c r="L767" s="118"/>
      <c r="M767" s="122"/>
      <c r="N767" s="122"/>
      <c r="O767" s="118"/>
      <c r="P767" s="118"/>
      <c r="Q767" s="123"/>
      <c r="R767" s="118"/>
      <c r="S767" s="122"/>
      <c r="T767" s="122"/>
      <c r="U767" s="118"/>
      <c r="V767" s="122"/>
      <c r="W767" s="118"/>
      <c r="X767" s="122"/>
      <c r="Y767" s="118"/>
      <c r="Z767" s="122"/>
      <c r="AA767" s="16"/>
      <c r="AB767" s="16"/>
      <c r="AC767" s="16"/>
      <c r="AD767" s="16"/>
      <c r="AE767" s="16"/>
      <c r="AF767" s="16"/>
    </row>
    <row r="768" spans="1:32" s="52" customFormat="1" ht="31.5" customHeight="1">
      <c r="A768" s="118"/>
      <c r="B768" s="119"/>
      <c r="C768" s="120"/>
      <c r="D768" s="121"/>
      <c r="E768" s="121"/>
      <c r="F768" s="122"/>
      <c r="G768" s="123"/>
      <c r="H768" s="124"/>
      <c r="I768" s="125"/>
      <c r="J768" s="125"/>
      <c r="K768" s="123"/>
      <c r="L768" s="118"/>
      <c r="M768" s="122"/>
      <c r="N768" s="122"/>
      <c r="O768" s="118"/>
      <c r="P768" s="118"/>
      <c r="Q768" s="123"/>
      <c r="R768" s="118"/>
      <c r="S768" s="122"/>
      <c r="T768" s="122"/>
      <c r="U768" s="118"/>
      <c r="V768" s="122"/>
      <c r="W768" s="118"/>
      <c r="X768" s="122"/>
      <c r="Y768" s="118"/>
      <c r="Z768" s="122"/>
      <c r="AA768" s="16"/>
      <c r="AB768" s="16"/>
      <c r="AC768" s="16"/>
      <c r="AD768" s="16"/>
      <c r="AE768" s="16"/>
      <c r="AF768" s="16"/>
    </row>
    <row r="769" spans="1:32" s="52" customFormat="1" ht="31.5" customHeight="1">
      <c r="A769" s="118"/>
      <c r="B769" s="119"/>
      <c r="C769" s="120"/>
      <c r="D769" s="121"/>
      <c r="E769" s="121"/>
      <c r="F769" s="122"/>
      <c r="G769" s="123"/>
      <c r="H769" s="124"/>
      <c r="I769" s="125"/>
      <c r="J769" s="125"/>
      <c r="K769" s="123"/>
      <c r="L769" s="118"/>
      <c r="M769" s="122"/>
      <c r="N769" s="122"/>
      <c r="O769" s="118"/>
      <c r="P769" s="118"/>
      <c r="Q769" s="123"/>
      <c r="R769" s="118"/>
      <c r="S769" s="122"/>
      <c r="T769" s="122"/>
      <c r="U769" s="118"/>
      <c r="V769" s="122"/>
      <c r="W769" s="118"/>
      <c r="X769" s="122"/>
      <c r="Y769" s="118"/>
      <c r="Z769" s="122"/>
      <c r="AA769" s="16"/>
      <c r="AB769" s="16"/>
      <c r="AC769" s="16"/>
      <c r="AD769" s="16"/>
      <c r="AE769" s="16"/>
      <c r="AF769" s="16"/>
    </row>
    <row r="770" spans="1:32" s="52" customFormat="1" ht="31.5" customHeight="1">
      <c r="A770" s="118"/>
      <c r="B770" s="119"/>
      <c r="C770" s="120"/>
      <c r="D770" s="121"/>
      <c r="E770" s="121"/>
      <c r="F770" s="122"/>
      <c r="G770" s="123"/>
      <c r="H770" s="124"/>
      <c r="I770" s="125"/>
      <c r="J770" s="125"/>
      <c r="K770" s="123"/>
      <c r="L770" s="118"/>
      <c r="M770" s="122"/>
      <c r="N770" s="122"/>
      <c r="O770" s="118"/>
      <c r="P770" s="118"/>
      <c r="Q770" s="123"/>
      <c r="R770" s="118"/>
      <c r="S770" s="122"/>
      <c r="T770" s="122"/>
      <c r="U770" s="118"/>
      <c r="V770" s="122"/>
      <c r="W770" s="118"/>
      <c r="X770" s="122"/>
      <c r="Y770" s="118"/>
      <c r="Z770" s="122"/>
      <c r="AA770" s="16"/>
      <c r="AB770" s="16"/>
      <c r="AC770" s="16"/>
      <c r="AD770" s="16"/>
      <c r="AE770" s="16"/>
      <c r="AF770" s="16"/>
    </row>
    <row r="771" spans="1:32" s="52" customFormat="1" ht="31.5" customHeight="1">
      <c r="A771" s="118"/>
      <c r="B771" s="119"/>
      <c r="C771" s="120"/>
      <c r="D771" s="121"/>
      <c r="E771" s="121"/>
      <c r="F771" s="122"/>
      <c r="G771" s="123"/>
      <c r="H771" s="124"/>
      <c r="I771" s="125"/>
      <c r="J771" s="125"/>
      <c r="K771" s="123"/>
      <c r="L771" s="118"/>
      <c r="M771" s="122"/>
      <c r="N771" s="122"/>
      <c r="O771" s="118"/>
      <c r="P771" s="118"/>
      <c r="Q771" s="123"/>
      <c r="R771" s="118"/>
      <c r="S771" s="122"/>
      <c r="T771" s="122"/>
      <c r="U771" s="118"/>
      <c r="V771" s="122"/>
      <c r="W771" s="118"/>
      <c r="X771" s="122"/>
      <c r="Y771" s="118"/>
      <c r="Z771" s="122"/>
      <c r="AA771" s="16"/>
      <c r="AB771" s="16"/>
      <c r="AC771" s="16"/>
      <c r="AD771" s="16"/>
      <c r="AE771" s="16"/>
      <c r="AF771" s="16"/>
    </row>
    <row r="772" spans="1:32" s="52" customFormat="1" ht="31.5" customHeight="1">
      <c r="A772" s="118"/>
      <c r="B772" s="119"/>
      <c r="C772" s="120"/>
      <c r="D772" s="121"/>
      <c r="E772" s="121"/>
      <c r="F772" s="122"/>
      <c r="G772" s="123"/>
      <c r="H772" s="124"/>
      <c r="I772" s="125"/>
      <c r="J772" s="125"/>
      <c r="K772" s="123"/>
      <c r="L772" s="118"/>
      <c r="M772" s="122"/>
      <c r="N772" s="122"/>
      <c r="O772" s="118"/>
      <c r="P772" s="118"/>
      <c r="Q772" s="123"/>
      <c r="R772" s="118"/>
      <c r="S772" s="122"/>
      <c r="T772" s="122"/>
      <c r="U772" s="118"/>
      <c r="V772" s="122"/>
      <c r="W772" s="118"/>
      <c r="X772" s="122"/>
      <c r="Y772" s="118"/>
      <c r="Z772" s="122"/>
      <c r="AA772" s="16"/>
      <c r="AB772" s="16"/>
      <c r="AC772" s="16"/>
      <c r="AD772" s="16"/>
      <c r="AE772" s="16"/>
      <c r="AF772" s="16"/>
    </row>
    <row r="773" spans="1:32" s="52" customFormat="1" ht="31.5" customHeight="1">
      <c r="A773" s="118"/>
      <c r="B773" s="119"/>
      <c r="C773" s="120"/>
      <c r="D773" s="121"/>
      <c r="E773" s="121"/>
      <c r="F773" s="122"/>
      <c r="G773" s="123"/>
      <c r="H773" s="124"/>
      <c r="I773" s="125"/>
      <c r="J773" s="125"/>
      <c r="K773" s="123"/>
      <c r="L773" s="118"/>
      <c r="M773" s="122"/>
      <c r="N773" s="122"/>
      <c r="O773" s="118"/>
      <c r="P773" s="118"/>
      <c r="Q773" s="123"/>
      <c r="R773" s="118"/>
      <c r="S773" s="122"/>
      <c r="T773" s="122"/>
      <c r="U773" s="118"/>
      <c r="V773" s="122"/>
      <c r="W773" s="118"/>
      <c r="X773" s="122"/>
      <c r="Y773" s="118"/>
      <c r="Z773" s="122"/>
      <c r="AA773" s="16"/>
      <c r="AB773" s="16"/>
      <c r="AC773" s="16"/>
      <c r="AD773" s="16"/>
      <c r="AE773" s="16"/>
      <c r="AF773" s="16"/>
    </row>
    <row r="774" spans="1:32" s="52" customFormat="1" ht="31.5" customHeight="1">
      <c r="A774" s="118"/>
      <c r="B774" s="119"/>
      <c r="C774" s="120"/>
      <c r="D774" s="121"/>
      <c r="E774" s="121"/>
      <c r="F774" s="122"/>
      <c r="G774" s="123"/>
      <c r="H774" s="124"/>
      <c r="I774" s="125"/>
      <c r="J774" s="125"/>
      <c r="K774" s="123"/>
      <c r="L774" s="118"/>
      <c r="M774" s="122"/>
      <c r="N774" s="122"/>
      <c r="O774" s="118"/>
      <c r="P774" s="118"/>
      <c r="Q774" s="123"/>
      <c r="R774" s="118"/>
      <c r="S774" s="122"/>
      <c r="T774" s="122"/>
      <c r="U774" s="118"/>
      <c r="V774" s="122"/>
      <c r="W774" s="118"/>
      <c r="X774" s="122"/>
      <c r="Y774" s="118"/>
      <c r="Z774" s="122"/>
      <c r="AA774" s="16"/>
      <c r="AB774" s="16"/>
      <c r="AC774" s="16"/>
      <c r="AD774" s="16"/>
      <c r="AE774" s="16"/>
      <c r="AF774" s="16"/>
    </row>
    <row r="775" spans="1:32" s="52" customFormat="1" ht="31.5" customHeight="1">
      <c r="A775" s="118"/>
      <c r="B775" s="119"/>
      <c r="C775" s="120"/>
      <c r="D775" s="121"/>
      <c r="E775" s="121"/>
      <c r="F775" s="122"/>
      <c r="G775" s="123"/>
      <c r="H775" s="124"/>
      <c r="I775" s="125"/>
      <c r="J775" s="125"/>
      <c r="K775" s="123"/>
      <c r="L775" s="118"/>
      <c r="M775" s="122"/>
      <c r="N775" s="122"/>
      <c r="O775" s="118"/>
      <c r="P775" s="118"/>
      <c r="Q775" s="123"/>
      <c r="R775" s="118"/>
      <c r="S775" s="122"/>
      <c r="T775" s="122"/>
      <c r="U775" s="118"/>
      <c r="V775" s="122"/>
      <c r="W775" s="118"/>
      <c r="X775" s="122"/>
      <c r="Y775" s="118"/>
      <c r="Z775" s="122"/>
      <c r="AA775" s="16"/>
      <c r="AB775" s="16"/>
      <c r="AC775" s="16"/>
      <c r="AD775" s="16"/>
      <c r="AE775" s="16"/>
      <c r="AF775" s="16"/>
    </row>
    <row r="776" spans="1:32" s="52" customFormat="1" ht="31.5" customHeight="1">
      <c r="A776" s="118"/>
      <c r="B776" s="119"/>
      <c r="C776" s="120"/>
      <c r="D776" s="121"/>
      <c r="E776" s="121"/>
      <c r="F776" s="122"/>
      <c r="G776" s="123"/>
      <c r="H776" s="124"/>
      <c r="I776" s="125"/>
      <c r="J776" s="125"/>
      <c r="K776" s="123"/>
      <c r="L776" s="118"/>
      <c r="M776" s="122"/>
      <c r="N776" s="122"/>
      <c r="O776" s="118"/>
      <c r="P776" s="118"/>
      <c r="Q776" s="123"/>
      <c r="R776" s="118"/>
      <c r="S776" s="122"/>
      <c r="T776" s="122"/>
      <c r="U776" s="118"/>
      <c r="V776" s="122"/>
      <c r="W776" s="118"/>
      <c r="X776" s="122"/>
      <c r="Y776" s="118"/>
      <c r="Z776" s="122"/>
      <c r="AA776" s="16"/>
      <c r="AB776" s="16"/>
      <c r="AC776" s="16"/>
      <c r="AD776" s="16"/>
      <c r="AE776" s="16"/>
      <c r="AF776" s="16"/>
    </row>
    <row r="777" spans="1:32" s="52" customFormat="1" ht="31.5" customHeight="1">
      <c r="A777" s="118"/>
      <c r="B777" s="119"/>
      <c r="C777" s="120"/>
      <c r="D777" s="121"/>
      <c r="E777" s="121"/>
      <c r="F777" s="122"/>
      <c r="G777" s="123"/>
      <c r="H777" s="124"/>
      <c r="I777" s="125"/>
      <c r="J777" s="125"/>
      <c r="K777" s="123"/>
      <c r="L777" s="118"/>
      <c r="M777" s="122"/>
      <c r="N777" s="122"/>
      <c r="O777" s="118"/>
      <c r="P777" s="118"/>
      <c r="Q777" s="123"/>
      <c r="R777" s="118"/>
      <c r="S777" s="122"/>
      <c r="T777" s="122"/>
      <c r="U777" s="118"/>
      <c r="V777" s="122"/>
      <c r="W777" s="118"/>
      <c r="X777" s="122"/>
      <c r="Y777" s="118"/>
      <c r="Z777" s="122"/>
      <c r="AA777" s="16"/>
      <c r="AB777" s="16"/>
      <c r="AC777" s="16"/>
      <c r="AD777" s="16"/>
      <c r="AE777" s="16"/>
      <c r="AF777" s="16"/>
    </row>
    <row r="778" spans="1:32" s="52" customFormat="1" ht="31.5" customHeight="1">
      <c r="A778" s="118"/>
      <c r="B778" s="119"/>
      <c r="C778" s="120"/>
      <c r="D778" s="121"/>
      <c r="E778" s="121"/>
      <c r="F778" s="122"/>
      <c r="G778" s="123"/>
      <c r="H778" s="124"/>
      <c r="I778" s="125"/>
      <c r="J778" s="125"/>
      <c r="K778" s="123"/>
      <c r="L778" s="118"/>
      <c r="M778" s="122"/>
      <c r="N778" s="122"/>
      <c r="O778" s="118"/>
      <c r="P778" s="118"/>
      <c r="Q778" s="123"/>
      <c r="R778" s="118"/>
      <c r="S778" s="122"/>
      <c r="T778" s="122"/>
      <c r="U778" s="118"/>
      <c r="V778" s="122"/>
      <c r="W778" s="118"/>
      <c r="X778" s="122"/>
      <c r="Y778" s="118"/>
      <c r="Z778" s="122"/>
      <c r="AA778" s="16"/>
      <c r="AB778" s="16"/>
      <c r="AC778" s="16"/>
      <c r="AD778" s="16"/>
      <c r="AE778" s="16"/>
      <c r="AF778" s="16"/>
    </row>
    <row r="779" spans="1:32" s="52" customFormat="1" ht="31.5" customHeight="1">
      <c r="A779" s="118"/>
      <c r="B779" s="119"/>
      <c r="C779" s="120"/>
      <c r="D779" s="121"/>
      <c r="E779" s="121"/>
      <c r="F779" s="122"/>
      <c r="G779" s="123"/>
      <c r="H779" s="124"/>
      <c r="I779" s="125"/>
      <c r="J779" s="125"/>
      <c r="K779" s="123"/>
      <c r="L779" s="118"/>
      <c r="M779" s="122"/>
      <c r="N779" s="122"/>
      <c r="O779" s="118"/>
      <c r="P779" s="118"/>
      <c r="Q779" s="123"/>
      <c r="R779" s="118"/>
      <c r="S779" s="122"/>
      <c r="T779" s="122"/>
      <c r="U779" s="118"/>
      <c r="V779" s="122"/>
      <c r="W779" s="118"/>
      <c r="X779" s="122"/>
      <c r="Y779" s="118"/>
      <c r="Z779" s="122"/>
      <c r="AA779" s="16"/>
      <c r="AB779" s="16"/>
      <c r="AC779" s="16"/>
      <c r="AD779" s="16"/>
      <c r="AE779" s="16"/>
      <c r="AF779" s="16"/>
    </row>
    <row r="780" spans="1:32" s="52" customFormat="1" ht="31.5" customHeight="1">
      <c r="A780" s="118"/>
      <c r="B780" s="119"/>
      <c r="C780" s="120"/>
      <c r="D780" s="121"/>
      <c r="E780" s="121"/>
      <c r="F780" s="122"/>
      <c r="G780" s="123"/>
      <c r="H780" s="124"/>
      <c r="I780" s="125"/>
      <c r="J780" s="125"/>
      <c r="K780" s="123"/>
      <c r="L780" s="118"/>
      <c r="M780" s="122"/>
      <c r="N780" s="122"/>
      <c r="O780" s="118"/>
      <c r="P780" s="118"/>
      <c r="Q780" s="123"/>
      <c r="R780" s="118"/>
      <c r="S780" s="122"/>
      <c r="T780" s="122"/>
      <c r="U780" s="118"/>
      <c r="V780" s="122"/>
      <c r="W780" s="118"/>
      <c r="X780" s="122"/>
      <c r="Y780" s="118"/>
      <c r="Z780" s="122"/>
      <c r="AA780" s="16"/>
      <c r="AB780" s="16"/>
      <c r="AC780" s="16"/>
      <c r="AD780" s="16"/>
      <c r="AE780" s="16"/>
      <c r="AF780" s="16"/>
    </row>
    <row r="781" spans="1:32" s="52" customFormat="1" ht="31.5" customHeight="1">
      <c r="A781" s="118"/>
      <c r="B781" s="119"/>
      <c r="C781" s="120"/>
      <c r="D781" s="121"/>
      <c r="E781" s="121"/>
      <c r="F781" s="122"/>
      <c r="G781" s="123"/>
      <c r="H781" s="124"/>
      <c r="I781" s="125"/>
      <c r="J781" s="125"/>
      <c r="K781" s="123"/>
      <c r="L781" s="118"/>
      <c r="M781" s="122"/>
      <c r="N781" s="122"/>
      <c r="O781" s="118"/>
      <c r="P781" s="118"/>
      <c r="Q781" s="123"/>
      <c r="R781" s="118"/>
      <c r="S781" s="122"/>
      <c r="T781" s="122"/>
      <c r="U781" s="118"/>
      <c r="V781" s="122"/>
      <c r="W781" s="118"/>
      <c r="X781" s="122"/>
      <c r="Y781" s="118"/>
      <c r="Z781" s="122"/>
      <c r="AA781" s="16"/>
      <c r="AB781" s="16"/>
      <c r="AC781" s="16"/>
      <c r="AD781" s="16"/>
      <c r="AE781" s="16"/>
      <c r="AF781" s="16"/>
    </row>
    <row r="782" spans="1:32" s="52" customFormat="1" ht="31.5" customHeight="1">
      <c r="A782" s="118"/>
      <c r="B782" s="119"/>
      <c r="C782" s="120"/>
      <c r="D782" s="121"/>
      <c r="E782" s="121"/>
      <c r="F782" s="122"/>
      <c r="G782" s="123"/>
      <c r="H782" s="124"/>
      <c r="I782" s="125"/>
      <c r="J782" s="125"/>
      <c r="K782" s="123"/>
      <c r="L782" s="118"/>
      <c r="M782" s="122"/>
      <c r="N782" s="122"/>
      <c r="O782" s="118"/>
      <c r="P782" s="118"/>
      <c r="Q782" s="123"/>
      <c r="R782" s="118"/>
      <c r="S782" s="122"/>
      <c r="T782" s="122"/>
      <c r="U782" s="118"/>
      <c r="V782" s="122"/>
      <c r="W782" s="118"/>
      <c r="X782" s="122"/>
      <c r="Y782" s="118"/>
      <c r="Z782" s="122"/>
      <c r="AA782" s="16"/>
      <c r="AB782" s="16"/>
      <c r="AC782" s="16"/>
      <c r="AD782" s="16"/>
      <c r="AE782" s="16"/>
      <c r="AF782" s="16"/>
    </row>
    <row r="783" spans="1:32" s="52" customFormat="1" ht="31.5" customHeight="1">
      <c r="A783" s="118"/>
      <c r="B783" s="119"/>
      <c r="C783" s="120"/>
      <c r="D783" s="121"/>
      <c r="E783" s="121"/>
      <c r="F783" s="122"/>
      <c r="G783" s="123"/>
      <c r="H783" s="124"/>
      <c r="I783" s="125"/>
      <c r="J783" s="125"/>
      <c r="K783" s="123"/>
      <c r="L783" s="118"/>
      <c r="M783" s="122"/>
      <c r="N783" s="122"/>
      <c r="O783" s="118"/>
      <c r="P783" s="118"/>
      <c r="Q783" s="123"/>
      <c r="R783" s="118"/>
      <c r="S783" s="122"/>
      <c r="T783" s="122"/>
      <c r="U783" s="118"/>
      <c r="V783" s="122"/>
      <c r="W783" s="118"/>
      <c r="X783" s="122"/>
      <c r="Y783" s="118"/>
      <c r="Z783" s="122"/>
      <c r="AA783" s="16"/>
      <c r="AB783" s="16"/>
      <c r="AC783" s="16"/>
      <c r="AD783" s="16"/>
      <c r="AE783" s="16"/>
      <c r="AF783" s="16"/>
    </row>
    <row r="784" spans="1:32" s="52" customFormat="1" ht="31.5" customHeight="1">
      <c r="A784" s="118"/>
      <c r="B784" s="119"/>
      <c r="C784" s="120"/>
      <c r="D784" s="121"/>
      <c r="E784" s="121"/>
      <c r="F784" s="122"/>
      <c r="G784" s="123"/>
      <c r="H784" s="124"/>
      <c r="I784" s="125"/>
      <c r="J784" s="125"/>
      <c r="K784" s="123"/>
      <c r="L784" s="118"/>
      <c r="M784" s="122"/>
      <c r="N784" s="122"/>
      <c r="O784" s="118"/>
      <c r="P784" s="118"/>
      <c r="Q784" s="123"/>
      <c r="R784" s="118"/>
      <c r="S784" s="122"/>
      <c r="T784" s="122"/>
      <c r="U784" s="118"/>
      <c r="V784" s="122"/>
      <c r="W784" s="118"/>
      <c r="X784" s="122"/>
      <c r="Y784" s="118"/>
      <c r="Z784" s="122"/>
      <c r="AA784" s="16"/>
      <c r="AB784" s="16"/>
      <c r="AC784" s="16"/>
      <c r="AD784" s="16"/>
      <c r="AE784" s="16"/>
      <c r="AF784" s="16"/>
    </row>
    <row r="785" spans="1:32" s="52" customFormat="1" ht="31.5" customHeight="1">
      <c r="A785" s="118"/>
      <c r="B785" s="119"/>
      <c r="C785" s="120"/>
      <c r="D785" s="121"/>
      <c r="E785" s="121"/>
      <c r="F785" s="122"/>
      <c r="G785" s="123"/>
      <c r="H785" s="124"/>
      <c r="I785" s="125"/>
      <c r="J785" s="125"/>
      <c r="K785" s="123"/>
      <c r="L785" s="118"/>
      <c r="M785" s="122"/>
      <c r="N785" s="122"/>
      <c r="O785" s="118"/>
      <c r="P785" s="118"/>
      <c r="Q785" s="123"/>
      <c r="R785" s="118"/>
      <c r="S785" s="122"/>
      <c r="T785" s="122"/>
      <c r="U785" s="118"/>
      <c r="V785" s="122"/>
      <c r="W785" s="118"/>
      <c r="X785" s="122"/>
      <c r="Y785" s="118"/>
      <c r="Z785" s="122"/>
      <c r="AA785" s="16"/>
      <c r="AB785" s="16"/>
      <c r="AC785" s="16"/>
      <c r="AD785" s="16"/>
      <c r="AE785" s="16"/>
      <c r="AF785" s="16"/>
    </row>
    <row r="786" spans="1:32" s="52" customFormat="1" ht="31.5" customHeight="1">
      <c r="A786" s="118"/>
      <c r="B786" s="119"/>
      <c r="C786" s="120"/>
      <c r="D786" s="121"/>
      <c r="E786" s="121"/>
      <c r="F786" s="122"/>
      <c r="G786" s="123"/>
      <c r="H786" s="124"/>
      <c r="I786" s="125"/>
      <c r="J786" s="125"/>
      <c r="K786" s="123"/>
      <c r="L786" s="118"/>
      <c r="M786" s="122"/>
      <c r="N786" s="122"/>
      <c r="O786" s="118"/>
      <c r="P786" s="118"/>
      <c r="Q786" s="123"/>
      <c r="R786" s="118"/>
      <c r="S786" s="122"/>
      <c r="T786" s="122"/>
      <c r="U786" s="118"/>
      <c r="V786" s="122"/>
      <c r="W786" s="118"/>
      <c r="X786" s="122"/>
      <c r="Y786" s="118"/>
      <c r="Z786" s="122"/>
      <c r="AA786" s="16"/>
      <c r="AB786" s="16"/>
      <c r="AC786" s="16"/>
      <c r="AD786" s="16"/>
      <c r="AE786" s="16"/>
      <c r="AF786" s="16"/>
    </row>
    <row r="787" spans="1:32" s="52" customFormat="1" ht="31.5" customHeight="1">
      <c r="A787" s="118"/>
      <c r="B787" s="119"/>
      <c r="C787" s="120"/>
      <c r="D787" s="121"/>
      <c r="E787" s="121"/>
      <c r="F787" s="122"/>
      <c r="G787" s="123"/>
      <c r="H787" s="124"/>
      <c r="I787" s="125"/>
      <c r="J787" s="125"/>
      <c r="K787" s="123"/>
      <c r="L787" s="118"/>
      <c r="M787" s="122"/>
      <c r="N787" s="122"/>
      <c r="O787" s="118"/>
      <c r="P787" s="118"/>
      <c r="Q787" s="123"/>
      <c r="R787" s="118"/>
      <c r="S787" s="122"/>
      <c r="T787" s="122"/>
      <c r="U787" s="118"/>
      <c r="V787" s="122"/>
      <c r="W787" s="118"/>
      <c r="X787" s="122"/>
      <c r="Y787" s="118"/>
      <c r="Z787" s="122"/>
      <c r="AA787" s="16"/>
      <c r="AB787" s="16"/>
      <c r="AC787" s="16"/>
      <c r="AD787" s="16"/>
      <c r="AE787" s="16"/>
      <c r="AF787" s="16"/>
    </row>
    <row r="788" spans="1:32" s="52" customFormat="1" ht="31.5" customHeight="1">
      <c r="A788" s="118"/>
      <c r="B788" s="119"/>
      <c r="C788" s="120"/>
      <c r="D788" s="121"/>
      <c r="E788" s="121"/>
      <c r="F788" s="122"/>
      <c r="G788" s="123"/>
      <c r="H788" s="124"/>
      <c r="I788" s="125"/>
      <c r="J788" s="125"/>
      <c r="K788" s="123"/>
      <c r="L788" s="118"/>
      <c r="M788" s="122"/>
      <c r="N788" s="122"/>
      <c r="O788" s="118"/>
      <c r="P788" s="118"/>
      <c r="Q788" s="123"/>
      <c r="R788" s="118"/>
      <c r="S788" s="122"/>
      <c r="T788" s="122"/>
      <c r="U788" s="118"/>
      <c r="V788" s="122"/>
      <c r="W788" s="118"/>
      <c r="X788" s="122"/>
      <c r="Y788" s="118"/>
      <c r="Z788" s="122"/>
      <c r="AA788" s="16"/>
      <c r="AB788" s="16"/>
      <c r="AC788" s="16"/>
      <c r="AD788" s="16"/>
      <c r="AE788" s="16"/>
      <c r="AF788" s="16"/>
    </row>
    <row r="789" spans="1:32" s="52" customFormat="1" ht="31.5" customHeight="1">
      <c r="A789" s="118"/>
      <c r="B789" s="119"/>
      <c r="C789" s="120"/>
      <c r="D789" s="121"/>
      <c r="E789" s="121"/>
      <c r="F789" s="122"/>
      <c r="G789" s="123"/>
      <c r="H789" s="124"/>
      <c r="I789" s="125"/>
      <c r="J789" s="125"/>
      <c r="K789" s="123"/>
      <c r="L789" s="118"/>
      <c r="M789" s="122"/>
      <c r="N789" s="122"/>
      <c r="O789" s="118"/>
      <c r="P789" s="118"/>
      <c r="Q789" s="123"/>
      <c r="R789" s="118"/>
      <c r="S789" s="122"/>
      <c r="T789" s="122"/>
      <c r="U789" s="118"/>
      <c r="V789" s="122"/>
      <c r="W789" s="118"/>
      <c r="X789" s="122"/>
      <c r="Y789" s="118"/>
      <c r="Z789" s="122"/>
      <c r="AA789" s="16"/>
      <c r="AB789" s="16"/>
      <c r="AC789" s="16"/>
      <c r="AD789" s="16"/>
      <c r="AE789" s="16"/>
      <c r="AF789" s="16"/>
    </row>
    <row r="790" spans="1:32" s="52" customFormat="1" ht="31.5" customHeight="1">
      <c r="A790" s="118"/>
      <c r="B790" s="119"/>
      <c r="C790" s="120"/>
      <c r="D790" s="121"/>
      <c r="E790" s="121"/>
      <c r="F790" s="122"/>
      <c r="G790" s="123"/>
      <c r="H790" s="124"/>
      <c r="I790" s="125"/>
      <c r="J790" s="125"/>
      <c r="K790" s="123"/>
      <c r="L790" s="118"/>
      <c r="M790" s="122"/>
      <c r="N790" s="122"/>
      <c r="O790" s="118"/>
      <c r="P790" s="118"/>
      <c r="Q790" s="123"/>
      <c r="R790" s="118"/>
      <c r="S790" s="122"/>
      <c r="T790" s="122"/>
      <c r="U790" s="118"/>
      <c r="V790" s="122"/>
      <c r="W790" s="118"/>
      <c r="X790" s="122"/>
      <c r="Y790" s="118"/>
      <c r="Z790" s="122"/>
      <c r="AA790" s="16"/>
      <c r="AB790" s="16"/>
      <c r="AC790" s="16"/>
      <c r="AD790" s="16"/>
      <c r="AE790" s="16"/>
      <c r="AF790" s="16"/>
    </row>
    <row r="791" spans="1:32" s="52" customFormat="1" ht="31.5" customHeight="1">
      <c r="A791" s="118"/>
      <c r="B791" s="119"/>
      <c r="C791" s="120"/>
      <c r="D791" s="121"/>
      <c r="E791" s="121"/>
      <c r="F791" s="122"/>
      <c r="G791" s="123"/>
      <c r="H791" s="124"/>
      <c r="I791" s="125"/>
      <c r="J791" s="125"/>
      <c r="K791" s="123"/>
      <c r="L791" s="118"/>
      <c r="M791" s="122"/>
      <c r="N791" s="122"/>
      <c r="O791" s="118"/>
      <c r="P791" s="118"/>
      <c r="Q791" s="123"/>
      <c r="R791" s="118"/>
      <c r="S791" s="122"/>
      <c r="T791" s="122"/>
      <c r="U791" s="118"/>
      <c r="V791" s="122"/>
      <c r="W791" s="118"/>
      <c r="X791" s="122"/>
      <c r="Y791" s="118"/>
      <c r="Z791" s="122"/>
      <c r="AA791" s="16"/>
      <c r="AB791" s="16"/>
      <c r="AC791" s="16"/>
      <c r="AD791" s="16"/>
      <c r="AE791" s="16"/>
      <c r="AF791" s="16"/>
    </row>
    <row r="792" spans="1:32" s="52" customFormat="1" ht="31.5" customHeight="1">
      <c r="A792" s="118"/>
      <c r="B792" s="119"/>
      <c r="C792" s="120"/>
      <c r="D792" s="121"/>
      <c r="E792" s="121"/>
      <c r="F792" s="122"/>
      <c r="G792" s="123"/>
      <c r="H792" s="124"/>
      <c r="I792" s="125"/>
      <c r="J792" s="125"/>
      <c r="K792" s="123"/>
      <c r="L792" s="118"/>
      <c r="M792" s="122"/>
      <c r="N792" s="122"/>
      <c r="O792" s="118"/>
      <c r="P792" s="118"/>
      <c r="Q792" s="123"/>
      <c r="R792" s="118"/>
      <c r="S792" s="122"/>
      <c r="T792" s="122"/>
      <c r="U792" s="118"/>
      <c r="V792" s="122"/>
      <c r="W792" s="118"/>
      <c r="X792" s="122"/>
      <c r="Y792" s="118"/>
      <c r="Z792" s="122"/>
      <c r="AA792" s="16"/>
      <c r="AB792" s="16"/>
      <c r="AC792" s="16"/>
      <c r="AD792" s="16"/>
      <c r="AE792" s="16"/>
      <c r="AF792" s="16"/>
    </row>
    <row r="793" spans="1:32" s="52" customFormat="1" ht="31.5" customHeight="1">
      <c r="A793" s="118"/>
      <c r="B793" s="119"/>
      <c r="C793" s="120"/>
      <c r="D793" s="121"/>
      <c r="E793" s="121"/>
      <c r="F793" s="122"/>
      <c r="G793" s="123"/>
      <c r="H793" s="124"/>
      <c r="I793" s="125"/>
      <c r="J793" s="125"/>
      <c r="K793" s="123"/>
      <c r="L793" s="118"/>
      <c r="M793" s="122"/>
      <c r="N793" s="122"/>
      <c r="O793" s="118"/>
      <c r="P793" s="118"/>
      <c r="Q793" s="123"/>
      <c r="R793" s="118"/>
      <c r="S793" s="122"/>
      <c r="T793" s="122"/>
      <c r="U793" s="118"/>
      <c r="V793" s="122"/>
      <c r="W793" s="118"/>
      <c r="X793" s="122"/>
      <c r="Y793" s="118"/>
      <c r="Z793" s="122"/>
      <c r="AA793" s="16"/>
      <c r="AB793" s="16"/>
      <c r="AC793" s="16"/>
      <c r="AD793" s="16"/>
      <c r="AE793" s="16"/>
      <c r="AF793" s="16"/>
    </row>
    <row r="794" spans="1:32" s="52" customFormat="1" ht="31.5" customHeight="1">
      <c r="A794" s="118"/>
      <c r="B794" s="119"/>
      <c r="C794" s="120"/>
      <c r="D794" s="121"/>
      <c r="E794" s="121"/>
      <c r="F794" s="122"/>
      <c r="G794" s="123"/>
      <c r="H794" s="124"/>
      <c r="I794" s="125"/>
      <c r="J794" s="125"/>
      <c r="K794" s="123"/>
      <c r="L794" s="118"/>
      <c r="M794" s="122"/>
      <c r="N794" s="122"/>
      <c r="O794" s="118"/>
      <c r="P794" s="118"/>
      <c r="Q794" s="123"/>
      <c r="R794" s="118"/>
      <c r="S794" s="122"/>
      <c r="T794" s="122"/>
      <c r="U794" s="118"/>
      <c r="V794" s="122"/>
      <c r="W794" s="118"/>
      <c r="X794" s="122"/>
      <c r="Y794" s="118"/>
      <c r="Z794" s="122"/>
      <c r="AA794" s="16"/>
      <c r="AB794" s="16"/>
      <c r="AC794" s="16"/>
      <c r="AD794" s="16"/>
      <c r="AE794" s="16"/>
      <c r="AF794" s="16"/>
    </row>
    <row r="795" spans="1:32" s="52" customFormat="1" ht="31.5" customHeight="1">
      <c r="A795" s="118"/>
      <c r="B795" s="119"/>
      <c r="C795" s="120"/>
      <c r="D795" s="121"/>
      <c r="E795" s="121"/>
      <c r="F795" s="122"/>
      <c r="G795" s="123"/>
      <c r="H795" s="124"/>
      <c r="I795" s="125"/>
      <c r="J795" s="125"/>
      <c r="K795" s="123"/>
      <c r="L795" s="118"/>
      <c r="M795" s="122"/>
      <c r="N795" s="122"/>
      <c r="O795" s="118"/>
      <c r="P795" s="118"/>
      <c r="Q795" s="123"/>
      <c r="R795" s="118"/>
      <c r="S795" s="122"/>
      <c r="T795" s="122"/>
      <c r="U795" s="118"/>
      <c r="V795" s="122"/>
      <c r="W795" s="118"/>
      <c r="X795" s="122"/>
      <c r="Y795" s="118"/>
      <c r="Z795" s="122"/>
      <c r="AA795" s="16"/>
      <c r="AB795" s="16"/>
      <c r="AC795" s="16"/>
      <c r="AD795" s="16"/>
      <c r="AE795" s="16"/>
      <c r="AF795" s="16"/>
    </row>
    <row r="796" spans="1:32" s="52" customFormat="1" ht="31.5" customHeight="1">
      <c r="A796" s="118"/>
      <c r="B796" s="119"/>
      <c r="C796" s="120"/>
      <c r="D796" s="121"/>
      <c r="E796" s="121"/>
      <c r="F796" s="122"/>
      <c r="G796" s="123"/>
      <c r="H796" s="124"/>
      <c r="I796" s="125"/>
      <c r="J796" s="125"/>
      <c r="K796" s="123"/>
      <c r="L796" s="118"/>
      <c r="M796" s="122"/>
      <c r="N796" s="122"/>
      <c r="O796" s="118"/>
      <c r="P796" s="118"/>
      <c r="Q796" s="123"/>
      <c r="R796" s="118"/>
      <c r="S796" s="122"/>
      <c r="T796" s="122"/>
      <c r="U796" s="118"/>
      <c r="V796" s="122"/>
      <c r="W796" s="118"/>
      <c r="X796" s="122"/>
      <c r="Y796" s="118"/>
      <c r="Z796" s="122"/>
      <c r="AA796" s="16"/>
      <c r="AB796" s="16"/>
      <c r="AC796" s="16"/>
      <c r="AD796" s="16"/>
      <c r="AE796" s="16"/>
      <c r="AF796" s="16"/>
    </row>
    <row r="797" spans="1:32" s="52" customFormat="1" ht="31.5" customHeight="1">
      <c r="A797" s="118"/>
      <c r="B797" s="119"/>
      <c r="C797" s="120"/>
      <c r="D797" s="121"/>
      <c r="E797" s="121"/>
      <c r="F797" s="122"/>
      <c r="G797" s="123"/>
      <c r="H797" s="124"/>
      <c r="I797" s="125"/>
      <c r="J797" s="125"/>
      <c r="K797" s="123"/>
      <c r="L797" s="118"/>
      <c r="M797" s="122"/>
      <c r="N797" s="122"/>
      <c r="O797" s="118"/>
      <c r="P797" s="118"/>
      <c r="Q797" s="123"/>
      <c r="R797" s="118"/>
      <c r="S797" s="122"/>
      <c r="T797" s="122"/>
      <c r="U797" s="118"/>
      <c r="V797" s="122"/>
      <c r="W797" s="118"/>
      <c r="X797" s="122"/>
      <c r="Y797" s="118"/>
      <c r="Z797" s="122"/>
      <c r="AA797" s="16"/>
      <c r="AB797" s="16"/>
      <c r="AC797" s="16"/>
      <c r="AD797" s="16"/>
      <c r="AE797" s="16"/>
      <c r="AF797" s="16"/>
    </row>
    <row r="798" spans="1:32" s="52" customFormat="1" ht="31.5" customHeight="1">
      <c r="A798" s="118"/>
      <c r="B798" s="119"/>
      <c r="C798" s="120"/>
      <c r="D798" s="121"/>
      <c r="E798" s="121"/>
      <c r="F798" s="122"/>
      <c r="G798" s="123"/>
      <c r="H798" s="124"/>
      <c r="I798" s="125"/>
      <c r="J798" s="125"/>
      <c r="K798" s="123"/>
      <c r="L798" s="118"/>
      <c r="M798" s="122"/>
      <c r="N798" s="122"/>
      <c r="O798" s="118"/>
      <c r="P798" s="118"/>
      <c r="Q798" s="123"/>
      <c r="R798" s="118"/>
      <c r="S798" s="122"/>
      <c r="T798" s="122"/>
      <c r="U798" s="118"/>
      <c r="V798" s="122"/>
      <c r="W798" s="118"/>
      <c r="X798" s="122"/>
      <c r="Y798" s="118"/>
      <c r="Z798" s="122"/>
      <c r="AA798" s="16"/>
      <c r="AB798" s="16"/>
      <c r="AC798" s="16"/>
      <c r="AD798" s="16"/>
      <c r="AE798" s="16"/>
      <c r="AF798" s="16"/>
    </row>
    <row r="799" spans="1:32" s="52" customFormat="1" ht="31.5" customHeight="1">
      <c r="A799" s="118"/>
      <c r="B799" s="119"/>
      <c r="C799" s="120"/>
      <c r="D799" s="121"/>
      <c r="E799" s="121"/>
      <c r="F799" s="122"/>
      <c r="G799" s="123"/>
      <c r="H799" s="124"/>
      <c r="I799" s="125"/>
      <c r="J799" s="125"/>
      <c r="K799" s="123"/>
      <c r="L799" s="118"/>
      <c r="M799" s="122"/>
      <c r="N799" s="122"/>
      <c r="O799" s="118"/>
      <c r="P799" s="118"/>
      <c r="Q799" s="123"/>
      <c r="R799" s="118"/>
      <c r="S799" s="122"/>
      <c r="T799" s="122"/>
      <c r="U799" s="118"/>
      <c r="V799" s="122"/>
      <c r="W799" s="118"/>
      <c r="X799" s="122"/>
      <c r="Y799" s="118"/>
      <c r="Z799" s="122"/>
      <c r="AA799" s="16"/>
      <c r="AB799" s="16"/>
      <c r="AC799" s="16"/>
      <c r="AD799" s="16"/>
      <c r="AE799" s="16"/>
      <c r="AF799" s="16"/>
    </row>
    <row r="800" spans="1:32" s="52" customFormat="1" ht="31.5" customHeight="1">
      <c r="A800" s="118"/>
      <c r="B800" s="119"/>
      <c r="C800" s="120"/>
      <c r="D800" s="121"/>
      <c r="E800" s="121"/>
      <c r="F800" s="122"/>
      <c r="G800" s="123"/>
      <c r="H800" s="124"/>
      <c r="I800" s="125"/>
      <c r="J800" s="125"/>
      <c r="K800" s="123"/>
      <c r="L800" s="118"/>
      <c r="M800" s="122"/>
      <c r="N800" s="122"/>
      <c r="O800" s="118"/>
      <c r="P800" s="118"/>
      <c r="Q800" s="123"/>
      <c r="R800" s="118"/>
      <c r="S800" s="122"/>
      <c r="T800" s="122"/>
      <c r="U800" s="118"/>
      <c r="V800" s="122"/>
      <c r="W800" s="118"/>
      <c r="X800" s="122"/>
      <c r="Y800" s="118"/>
      <c r="Z800" s="122"/>
      <c r="AA800" s="16"/>
      <c r="AB800" s="16"/>
      <c r="AC800" s="16"/>
      <c r="AD800" s="16"/>
      <c r="AE800" s="16"/>
      <c r="AF800" s="16"/>
    </row>
    <row r="801" spans="1:32" s="52" customFormat="1" ht="31.5" customHeight="1">
      <c r="A801" s="118"/>
      <c r="B801" s="119"/>
      <c r="C801" s="120"/>
      <c r="D801" s="121"/>
      <c r="E801" s="121"/>
      <c r="F801" s="122"/>
      <c r="G801" s="123"/>
      <c r="H801" s="124"/>
      <c r="I801" s="125"/>
      <c r="J801" s="125"/>
      <c r="K801" s="123"/>
      <c r="L801" s="118"/>
      <c r="M801" s="122"/>
      <c r="N801" s="122"/>
      <c r="O801" s="118"/>
      <c r="P801" s="118"/>
      <c r="Q801" s="123"/>
      <c r="R801" s="118"/>
      <c r="S801" s="122"/>
      <c r="T801" s="122"/>
      <c r="U801" s="118"/>
      <c r="V801" s="122"/>
      <c r="W801" s="118"/>
      <c r="X801" s="122"/>
      <c r="Y801" s="118"/>
      <c r="Z801" s="122"/>
      <c r="AA801" s="16"/>
      <c r="AB801" s="16"/>
      <c r="AC801" s="16"/>
      <c r="AD801" s="16"/>
      <c r="AE801" s="16"/>
      <c r="AF801" s="16"/>
    </row>
    <row r="802" spans="1:32" s="52" customFormat="1" ht="31.5" customHeight="1">
      <c r="A802" s="118"/>
      <c r="B802" s="119"/>
      <c r="C802" s="120"/>
      <c r="D802" s="121"/>
      <c r="E802" s="121"/>
      <c r="F802" s="122"/>
      <c r="G802" s="123"/>
      <c r="H802" s="124"/>
      <c r="I802" s="125"/>
      <c r="J802" s="125"/>
      <c r="K802" s="123"/>
      <c r="L802" s="118"/>
      <c r="M802" s="122"/>
      <c r="N802" s="122"/>
      <c r="O802" s="118"/>
      <c r="P802" s="118"/>
      <c r="Q802" s="123"/>
      <c r="R802" s="118"/>
      <c r="S802" s="122"/>
      <c r="T802" s="122"/>
      <c r="U802" s="118"/>
      <c r="V802" s="122"/>
      <c r="W802" s="118"/>
      <c r="X802" s="122"/>
      <c r="Y802" s="118"/>
      <c r="Z802" s="122"/>
      <c r="AA802" s="16"/>
      <c r="AB802" s="16"/>
      <c r="AC802" s="16"/>
      <c r="AD802" s="16"/>
      <c r="AE802" s="16"/>
      <c r="AF802" s="16"/>
    </row>
    <row r="803" spans="1:32" s="52" customFormat="1" ht="31.5" customHeight="1">
      <c r="A803" s="118"/>
      <c r="B803" s="119"/>
      <c r="C803" s="120"/>
      <c r="D803" s="121"/>
      <c r="E803" s="121"/>
      <c r="F803" s="122"/>
      <c r="G803" s="123"/>
      <c r="H803" s="124"/>
      <c r="I803" s="125"/>
      <c r="J803" s="125"/>
      <c r="K803" s="123"/>
      <c r="L803" s="118"/>
      <c r="M803" s="122"/>
      <c r="N803" s="122"/>
      <c r="O803" s="118"/>
      <c r="P803" s="118"/>
      <c r="Q803" s="123"/>
      <c r="R803" s="118"/>
      <c r="S803" s="122"/>
      <c r="T803" s="122"/>
      <c r="U803" s="118"/>
      <c r="V803" s="122"/>
      <c r="W803" s="118"/>
      <c r="X803" s="122"/>
      <c r="Y803" s="118"/>
      <c r="Z803" s="122"/>
      <c r="AA803" s="16"/>
      <c r="AB803" s="16"/>
      <c r="AC803" s="16"/>
      <c r="AD803" s="16"/>
      <c r="AE803" s="16"/>
      <c r="AF803" s="16"/>
    </row>
    <row r="804" spans="1:32" s="52" customFormat="1" ht="31.5" customHeight="1">
      <c r="A804" s="118"/>
      <c r="B804" s="119"/>
      <c r="C804" s="120"/>
      <c r="D804" s="121"/>
      <c r="E804" s="121"/>
      <c r="F804" s="122"/>
      <c r="G804" s="123"/>
      <c r="H804" s="124"/>
      <c r="I804" s="125"/>
      <c r="J804" s="125"/>
      <c r="K804" s="123"/>
      <c r="L804" s="118"/>
      <c r="M804" s="122"/>
      <c r="N804" s="122"/>
      <c r="O804" s="118"/>
      <c r="P804" s="118"/>
      <c r="Q804" s="123"/>
      <c r="R804" s="118"/>
      <c r="S804" s="122"/>
      <c r="T804" s="122"/>
      <c r="U804" s="118"/>
      <c r="V804" s="122"/>
      <c r="W804" s="118"/>
      <c r="X804" s="122"/>
      <c r="Y804" s="118"/>
      <c r="Z804" s="122"/>
      <c r="AA804" s="16"/>
      <c r="AB804" s="16"/>
      <c r="AC804" s="16"/>
      <c r="AD804" s="16"/>
      <c r="AE804" s="16"/>
      <c r="AF804" s="16"/>
    </row>
    <row r="805" spans="1:32" s="52" customFormat="1" ht="31.5" customHeight="1">
      <c r="A805" s="118"/>
      <c r="B805" s="119"/>
      <c r="C805" s="120"/>
      <c r="D805" s="121"/>
      <c r="E805" s="121"/>
      <c r="F805" s="122"/>
      <c r="G805" s="123"/>
      <c r="H805" s="124"/>
      <c r="I805" s="125"/>
      <c r="J805" s="125"/>
      <c r="K805" s="123"/>
      <c r="L805" s="118"/>
      <c r="M805" s="122"/>
      <c r="N805" s="122"/>
      <c r="O805" s="118"/>
      <c r="P805" s="118"/>
      <c r="Q805" s="123"/>
      <c r="R805" s="118"/>
      <c r="S805" s="122"/>
      <c r="T805" s="122"/>
      <c r="U805" s="118"/>
      <c r="V805" s="122"/>
      <c r="W805" s="118"/>
      <c r="X805" s="122"/>
      <c r="Y805" s="118"/>
      <c r="Z805" s="122"/>
      <c r="AA805" s="16"/>
      <c r="AB805" s="16"/>
      <c r="AC805" s="16"/>
      <c r="AD805" s="16"/>
      <c r="AE805" s="16"/>
      <c r="AF805" s="16"/>
    </row>
    <row r="806" spans="1:32" s="52" customFormat="1" ht="31.5" customHeight="1">
      <c r="A806" s="118"/>
      <c r="B806" s="119"/>
      <c r="C806" s="120"/>
      <c r="D806" s="121"/>
      <c r="E806" s="121"/>
      <c r="F806" s="122"/>
      <c r="G806" s="123"/>
      <c r="H806" s="124"/>
      <c r="I806" s="125"/>
      <c r="J806" s="125"/>
      <c r="K806" s="123"/>
      <c r="L806" s="118"/>
      <c r="M806" s="122"/>
      <c r="N806" s="122"/>
      <c r="O806" s="118"/>
      <c r="P806" s="118"/>
      <c r="Q806" s="123"/>
      <c r="R806" s="118"/>
      <c r="S806" s="122"/>
      <c r="T806" s="122"/>
      <c r="U806" s="118"/>
      <c r="V806" s="122"/>
      <c r="W806" s="118"/>
      <c r="X806" s="122"/>
      <c r="Y806" s="118"/>
      <c r="Z806" s="122"/>
      <c r="AA806" s="16"/>
      <c r="AB806" s="16"/>
      <c r="AC806" s="16"/>
      <c r="AD806" s="16"/>
      <c r="AE806" s="16"/>
      <c r="AF806" s="16"/>
    </row>
    <row r="807" spans="1:32" s="52" customFormat="1" ht="31.5" customHeight="1">
      <c r="A807" s="118"/>
      <c r="B807" s="119"/>
      <c r="C807" s="120"/>
      <c r="D807" s="121"/>
      <c r="E807" s="121"/>
      <c r="F807" s="122"/>
      <c r="G807" s="123"/>
      <c r="H807" s="124"/>
      <c r="I807" s="125"/>
      <c r="J807" s="125"/>
      <c r="K807" s="123"/>
      <c r="L807" s="118"/>
      <c r="M807" s="122"/>
      <c r="N807" s="122"/>
      <c r="O807" s="118"/>
      <c r="P807" s="118"/>
      <c r="Q807" s="123"/>
      <c r="R807" s="118"/>
      <c r="S807" s="122"/>
      <c r="T807" s="122"/>
      <c r="U807" s="118"/>
      <c r="V807" s="122"/>
      <c r="W807" s="118"/>
      <c r="X807" s="122"/>
      <c r="Y807" s="118"/>
      <c r="Z807" s="122"/>
      <c r="AA807" s="16"/>
      <c r="AB807" s="16"/>
      <c r="AC807" s="16"/>
      <c r="AD807" s="16"/>
      <c r="AE807" s="16"/>
      <c r="AF807" s="16"/>
    </row>
    <row r="808" spans="1:32" s="52" customFormat="1" ht="31.5" customHeight="1">
      <c r="A808" s="118"/>
      <c r="B808" s="119"/>
      <c r="C808" s="120"/>
      <c r="D808" s="121"/>
      <c r="E808" s="121"/>
      <c r="F808" s="122"/>
      <c r="G808" s="123"/>
      <c r="H808" s="124"/>
      <c r="I808" s="125"/>
      <c r="J808" s="125"/>
      <c r="K808" s="123"/>
      <c r="L808" s="118"/>
      <c r="M808" s="122"/>
      <c r="N808" s="122"/>
      <c r="O808" s="118"/>
      <c r="P808" s="118"/>
      <c r="Q808" s="123"/>
      <c r="R808" s="118"/>
      <c r="S808" s="122"/>
      <c r="T808" s="122"/>
      <c r="U808" s="118"/>
      <c r="V808" s="122"/>
      <c r="W808" s="118"/>
      <c r="X808" s="122"/>
      <c r="Y808" s="118"/>
      <c r="Z808" s="122"/>
      <c r="AA808" s="16"/>
      <c r="AB808" s="16"/>
      <c r="AC808" s="16"/>
      <c r="AD808" s="16"/>
      <c r="AE808" s="16"/>
      <c r="AF808" s="16"/>
    </row>
    <row r="809" spans="1:32" s="52" customFormat="1" ht="31.5" customHeight="1">
      <c r="A809" s="118"/>
      <c r="B809" s="119"/>
      <c r="C809" s="120"/>
      <c r="D809" s="121"/>
      <c r="E809" s="121"/>
      <c r="F809" s="122"/>
      <c r="G809" s="123"/>
      <c r="H809" s="124"/>
      <c r="I809" s="125"/>
      <c r="J809" s="125"/>
      <c r="K809" s="123"/>
      <c r="L809" s="118"/>
      <c r="M809" s="122"/>
      <c r="N809" s="122"/>
      <c r="O809" s="118"/>
      <c r="P809" s="118"/>
      <c r="Q809" s="123"/>
      <c r="R809" s="118"/>
      <c r="S809" s="122"/>
      <c r="T809" s="122"/>
      <c r="U809" s="118"/>
      <c r="V809" s="122"/>
      <c r="W809" s="118"/>
      <c r="X809" s="122"/>
      <c r="Y809" s="118"/>
      <c r="Z809" s="122"/>
      <c r="AA809" s="16"/>
      <c r="AB809" s="16"/>
      <c r="AC809" s="16"/>
      <c r="AD809" s="16"/>
      <c r="AE809" s="16"/>
      <c r="AF809" s="16"/>
    </row>
    <row r="810" spans="1:32" s="52" customFormat="1" ht="31.5" customHeight="1">
      <c r="A810" s="118"/>
      <c r="B810" s="119"/>
      <c r="C810" s="120"/>
      <c r="D810" s="121"/>
      <c r="E810" s="121"/>
      <c r="F810" s="122"/>
      <c r="G810" s="123"/>
      <c r="H810" s="124"/>
      <c r="I810" s="125"/>
      <c r="J810" s="125"/>
      <c r="K810" s="123"/>
      <c r="L810" s="118"/>
      <c r="M810" s="122"/>
      <c r="N810" s="122"/>
      <c r="O810" s="118"/>
      <c r="P810" s="118"/>
      <c r="Q810" s="123"/>
      <c r="R810" s="118"/>
      <c r="S810" s="122"/>
      <c r="T810" s="122"/>
      <c r="U810" s="118"/>
      <c r="V810" s="122"/>
      <c r="W810" s="118"/>
      <c r="X810" s="122"/>
      <c r="Y810" s="118"/>
      <c r="Z810" s="122"/>
      <c r="AA810" s="16"/>
      <c r="AB810" s="16"/>
      <c r="AC810" s="16"/>
      <c r="AD810" s="16"/>
      <c r="AE810" s="16"/>
      <c r="AF810" s="16"/>
    </row>
    <row r="811" spans="1:32" s="52" customFormat="1" ht="31.5" customHeight="1">
      <c r="A811" s="118"/>
      <c r="B811" s="119"/>
      <c r="C811" s="120"/>
      <c r="D811" s="121"/>
      <c r="E811" s="121"/>
      <c r="F811" s="122"/>
      <c r="G811" s="123"/>
      <c r="H811" s="124"/>
      <c r="I811" s="125"/>
      <c r="J811" s="125"/>
      <c r="K811" s="123"/>
      <c r="L811" s="118"/>
      <c r="M811" s="122"/>
      <c r="N811" s="122"/>
      <c r="O811" s="118"/>
      <c r="P811" s="118"/>
      <c r="Q811" s="123"/>
      <c r="R811" s="118"/>
      <c r="S811" s="122"/>
      <c r="T811" s="122"/>
      <c r="U811" s="118"/>
      <c r="V811" s="122"/>
      <c r="W811" s="118"/>
      <c r="X811" s="122"/>
      <c r="Y811" s="118"/>
      <c r="Z811" s="122"/>
      <c r="AA811" s="16"/>
      <c r="AB811" s="16"/>
      <c r="AC811" s="16"/>
      <c r="AD811" s="16"/>
      <c r="AE811" s="16"/>
      <c r="AF811" s="16"/>
    </row>
    <row r="812" spans="1:32" s="52" customFormat="1" ht="31.5" customHeight="1">
      <c r="A812" s="118"/>
      <c r="B812" s="119"/>
      <c r="C812" s="120"/>
      <c r="D812" s="121"/>
      <c r="E812" s="121"/>
      <c r="F812" s="122"/>
      <c r="G812" s="123"/>
      <c r="H812" s="124"/>
      <c r="I812" s="125"/>
      <c r="J812" s="125"/>
      <c r="K812" s="123"/>
      <c r="L812" s="118"/>
      <c r="M812" s="122"/>
      <c r="N812" s="122"/>
      <c r="O812" s="118"/>
      <c r="P812" s="118"/>
      <c r="Q812" s="123"/>
      <c r="R812" s="118"/>
      <c r="S812" s="122"/>
      <c r="T812" s="122"/>
      <c r="U812" s="118"/>
      <c r="V812" s="122"/>
      <c r="W812" s="118"/>
      <c r="X812" s="122"/>
      <c r="Y812" s="118"/>
      <c r="Z812" s="122"/>
      <c r="AA812" s="16"/>
      <c r="AB812" s="16"/>
      <c r="AC812" s="16"/>
      <c r="AD812" s="16"/>
      <c r="AE812" s="16"/>
      <c r="AF812" s="16"/>
    </row>
    <row r="813" spans="1:32" s="52" customFormat="1" ht="31.5" customHeight="1">
      <c r="A813" s="118"/>
      <c r="B813" s="119"/>
      <c r="C813" s="120"/>
      <c r="D813" s="121"/>
      <c r="E813" s="121"/>
      <c r="F813" s="122"/>
      <c r="G813" s="123"/>
      <c r="H813" s="124"/>
      <c r="I813" s="125"/>
      <c r="J813" s="125"/>
      <c r="K813" s="123"/>
      <c r="L813" s="118"/>
      <c r="M813" s="122"/>
      <c r="N813" s="122"/>
      <c r="O813" s="118"/>
      <c r="P813" s="118"/>
      <c r="Q813" s="123"/>
      <c r="R813" s="118"/>
      <c r="S813" s="122"/>
      <c r="T813" s="122"/>
      <c r="U813" s="118"/>
      <c r="V813" s="122"/>
      <c r="W813" s="118"/>
      <c r="X813" s="122"/>
      <c r="Y813" s="118"/>
      <c r="Z813" s="122"/>
      <c r="AA813" s="16"/>
      <c r="AB813" s="16"/>
      <c r="AC813" s="16"/>
      <c r="AD813" s="16"/>
      <c r="AE813" s="16"/>
      <c r="AF813" s="16"/>
    </row>
    <row r="814" spans="1:32" s="52" customFormat="1" ht="31.5" customHeight="1">
      <c r="A814" s="118"/>
      <c r="B814" s="119"/>
      <c r="C814" s="120"/>
      <c r="D814" s="121"/>
      <c r="E814" s="121"/>
      <c r="F814" s="122"/>
      <c r="G814" s="123"/>
      <c r="H814" s="124"/>
      <c r="I814" s="125"/>
      <c r="J814" s="125"/>
      <c r="K814" s="123"/>
      <c r="L814" s="118"/>
      <c r="M814" s="122"/>
      <c r="N814" s="122"/>
      <c r="O814" s="118"/>
      <c r="P814" s="118"/>
      <c r="Q814" s="123"/>
      <c r="R814" s="118"/>
      <c r="S814" s="122"/>
      <c r="T814" s="122"/>
      <c r="U814" s="118"/>
      <c r="V814" s="122"/>
      <c r="W814" s="118"/>
      <c r="X814" s="122"/>
      <c r="Y814" s="118"/>
      <c r="Z814" s="122"/>
      <c r="AA814" s="16"/>
      <c r="AB814" s="16"/>
      <c r="AC814" s="16"/>
      <c r="AD814" s="16"/>
      <c r="AE814" s="16"/>
      <c r="AF814" s="16"/>
    </row>
    <row r="815" spans="1:32" s="52" customFormat="1" ht="31.5" customHeight="1">
      <c r="A815" s="118"/>
      <c r="B815" s="119"/>
      <c r="C815" s="120"/>
      <c r="D815" s="121"/>
      <c r="E815" s="121"/>
      <c r="F815" s="122"/>
      <c r="G815" s="123"/>
      <c r="H815" s="124"/>
      <c r="I815" s="125"/>
      <c r="J815" s="125"/>
      <c r="K815" s="123"/>
      <c r="L815" s="118"/>
      <c r="M815" s="122"/>
      <c r="N815" s="122"/>
      <c r="O815" s="118"/>
      <c r="P815" s="118"/>
      <c r="Q815" s="123"/>
      <c r="R815" s="118"/>
      <c r="S815" s="122"/>
      <c r="T815" s="122"/>
      <c r="U815" s="118"/>
      <c r="V815" s="122"/>
      <c r="W815" s="118"/>
      <c r="X815" s="122"/>
      <c r="Y815" s="118"/>
      <c r="Z815" s="122"/>
      <c r="AA815" s="16"/>
      <c r="AB815" s="16"/>
      <c r="AC815" s="16"/>
      <c r="AD815" s="16"/>
      <c r="AE815" s="16"/>
      <c r="AF815" s="16"/>
    </row>
    <row r="816" spans="1:32" s="52" customFormat="1" ht="31.5" customHeight="1">
      <c r="A816" s="118"/>
      <c r="B816" s="119"/>
      <c r="C816" s="120"/>
      <c r="D816" s="121"/>
      <c r="E816" s="121"/>
      <c r="F816" s="122"/>
      <c r="G816" s="123"/>
      <c r="H816" s="124"/>
      <c r="I816" s="125"/>
      <c r="J816" s="125"/>
      <c r="K816" s="123"/>
      <c r="L816" s="118"/>
      <c r="M816" s="122"/>
      <c r="N816" s="122"/>
      <c r="O816" s="118"/>
      <c r="P816" s="118"/>
      <c r="Q816" s="123"/>
      <c r="R816" s="118"/>
      <c r="S816" s="122"/>
      <c r="T816" s="122"/>
      <c r="U816" s="118"/>
      <c r="V816" s="122"/>
      <c r="W816" s="118"/>
      <c r="X816" s="122"/>
      <c r="Y816" s="118"/>
      <c r="Z816" s="122"/>
      <c r="AA816" s="16"/>
      <c r="AB816" s="16"/>
      <c r="AC816" s="16"/>
      <c r="AD816" s="16"/>
      <c r="AE816" s="16"/>
      <c r="AF816" s="16"/>
    </row>
    <row r="817" spans="1:32" s="52" customFormat="1" ht="31.5" customHeight="1">
      <c r="A817" s="118"/>
      <c r="B817" s="119"/>
      <c r="C817" s="120"/>
      <c r="D817" s="121"/>
      <c r="E817" s="121"/>
      <c r="F817" s="122"/>
      <c r="G817" s="123"/>
      <c r="H817" s="124"/>
      <c r="I817" s="125"/>
      <c r="J817" s="125"/>
      <c r="K817" s="123"/>
      <c r="L817" s="118"/>
      <c r="M817" s="122"/>
      <c r="N817" s="122"/>
      <c r="O817" s="118"/>
      <c r="P817" s="118"/>
      <c r="Q817" s="123"/>
      <c r="R817" s="118"/>
      <c r="S817" s="122"/>
      <c r="T817" s="122"/>
      <c r="U817" s="118"/>
      <c r="V817" s="122"/>
      <c r="W817" s="118"/>
      <c r="X817" s="122"/>
      <c r="Y817" s="118"/>
      <c r="Z817" s="122"/>
      <c r="AA817" s="16"/>
      <c r="AB817" s="16"/>
      <c r="AC817" s="16"/>
      <c r="AD817" s="16"/>
      <c r="AE817" s="16"/>
      <c r="AF817" s="16"/>
    </row>
    <row r="818" spans="1:32" s="52" customFormat="1" ht="31.5" customHeight="1">
      <c r="A818" s="118"/>
      <c r="B818" s="119"/>
      <c r="C818" s="120"/>
      <c r="D818" s="121"/>
      <c r="E818" s="121"/>
      <c r="F818" s="122"/>
      <c r="G818" s="123"/>
      <c r="H818" s="124"/>
      <c r="I818" s="125"/>
      <c r="J818" s="125"/>
      <c r="K818" s="123"/>
      <c r="L818" s="118"/>
      <c r="M818" s="122"/>
      <c r="N818" s="122"/>
      <c r="O818" s="118"/>
      <c r="P818" s="118"/>
      <c r="Q818" s="123"/>
      <c r="R818" s="118"/>
      <c r="S818" s="122"/>
      <c r="T818" s="122"/>
      <c r="U818" s="118"/>
      <c r="V818" s="122"/>
      <c r="W818" s="118"/>
      <c r="X818" s="122"/>
      <c r="Y818" s="118"/>
      <c r="Z818" s="122"/>
      <c r="AA818" s="16"/>
      <c r="AB818" s="16"/>
      <c r="AC818" s="16"/>
      <c r="AD818" s="16"/>
      <c r="AE818" s="16"/>
      <c r="AF818" s="16"/>
    </row>
    <row r="819" spans="1:32" s="52" customFormat="1" ht="31.5" customHeight="1">
      <c r="A819" s="118"/>
      <c r="B819" s="119"/>
      <c r="C819" s="120"/>
      <c r="D819" s="121"/>
      <c r="E819" s="121"/>
      <c r="F819" s="122"/>
      <c r="G819" s="123"/>
      <c r="H819" s="124"/>
      <c r="I819" s="125"/>
      <c r="J819" s="125"/>
      <c r="K819" s="123"/>
      <c r="L819" s="118"/>
      <c r="M819" s="122"/>
      <c r="N819" s="122"/>
      <c r="O819" s="118"/>
      <c r="P819" s="118"/>
      <c r="Q819" s="123"/>
      <c r="R819" s="118"/>
      <c r="S819" s="122"/>
      <c r="T819" s="122"/>
      <c r="U819" s="118"/>
      <c r="V819" s="122"/>
      <c r="W819" s="118"/>
      <c r="X819" s="122"/>
      <c r="Y819" s="118"/>
      <c r="Z819" s="122"/>
      <c r="AA819" s="16"/>
      <c r="AB819" s="16"/>
      <c r="AC819" s="16"/>
      <c r="AD819" s="16"/>
      <c r="AE819" s="16"/>
      <c r="AF819" s="16"/>
    </row>
    <row r="820" spans="1:32" s="52" customFormat="1" ht="31.5" customHeight="1">
      <c r="A820" s="118"/>
      <c r="B820" s="119"/>
      <c r="C820" s="120"/>
      <c r="D820" s="121"/>
      <c r="E820" s="121"/>
      <c r="F820" s="122"/>
      <c r="G820" s="123"/>
      <c r="H820" s="124"/>
      <c r="I820" s="125"/>
      <c r="J820" s="125"/>
      <c r="K820" s="123"/>
      <c r="L820" s="118"/>
      <c r="M820" s="122"/>
      <c r="N820" s="122"/>
      <c r="O820" s="118"/>
      <c r="P820" s="118"/>
      <c r="Q820" s="123"/>
      <c r="R820" s="118"/>
      <c r="S820" s="122"/>
      <c r="T820" s="122"/>
      <c r="U820" s="118"/>
      <c r="V820" s="122"/>
      <c r="W820" s="118"/>
      <c r="X820" s="122"/>
      <c r="Y820" s="118"/>
      <c r="Z820" s="122"/>
      <c r="AA820" s="16"/>
      <c r="AB820" s="16"/>
      <c r="AC820" s="16"/>
      <c r="AD820" s="16"/>
      <c r="AE820" s="16"/>
      <c r="AF820" s="16"/>
    </row>
    <row r="821" spans="1:32" s="52" customFormat="1" ht="31.5" customHeight="1">
      <c r="A821" s="118"/>
      <c r="B821" s="119"/>
      <c r="C821" s="120"/>
      <c r="D821" s="121"/>
      <c r="E821" s="121"/>
      <c r="F821" s="122"/>
      <c r="G821" s="123"/>
      <c r="H821" s="124"/>
      <c r="I821" s="125"/>
      <c r="J821" s="125"/>
      <c r="K821" s="123"/>
      <c r="L821" s="118"/>
      <c r="M821" s="122"/>
      <c r="N821" s="122"/>
      <c r="O821" s="118"/>
      <c r="P821" s="118"/>
      <c r="Q821" s="123"/>
      <c r="R821" s="118"/>
      <c r="S821" s="122"/>
      <c r="T821" s="122"/>
      <c r="U821" s="118"/>
      <c r="V821" s="122"/>
      <c r="W821" s="118"/>
      <c r="X821" s="122"/>
      <c r="Y821" s="118"/>
      <c r="Z821" s="122"/>
      <c r="AA821" s="16"/>
      <c r="AB821" s="16"/>
      <c r="AC821" s="16"/>
      <c r="AD821" s="16"/>
      <c r="AE821" s="16"/>
      <c r="AF821" s="16"/>
    </row>
    <row r="822" spans="1:32" s="52" customFormat="1" ht="31.5" customHeight="1">
      <c r="A822" s="118"/>
      <c r="B822" s="119"/>
      <c r="C822" s="120"/>
      <c r="D822" s="121"/>
      <c r="E822" s="121"/>
      <c r="F822" s="122"/>
      <c r="G822" s="123"/>
      <c r="H822" s="124"/>
      <c r="I822" s="125"/>
      <c r="J822" s="125"/>
      <c r="K822" s="123"/>
      <c r="L822" s="118"/>
      <c r="M822" s="122"/>
      <c r="N822" s="122"/>
      <c r="O822" s="118"/>
      <c r="P822" s="118"/>
      <c r="Q822" s="123"/>
      <c r="R822" s="118"/>
      <c r="S822" s="122"/>
      <c r="T822" s="122"/>
      <c r="U822" s="118"/>
      <c r="V822" s="122"/>
      <c r="W822" s="118"/>
      <c r="X822" s="122"/>
      <c r="Y822" s="118"/>
      <c r="Z822" s="122"/>
      <c r="AA822" s="16"/>
      <c r="AB822" s="16"/>
      <c r="AC822" s="16"/>
      <c r="AD822" s="16"/>
      <c r="AE822" s="16"/>
      <c r="AF822" s="16"/>
    </row>
    <row r="823" spans="1:32" s="52" customFormat="1" ht="31.5" customHeight="1">
      <c r="A823" s="118"/>
      <c r="B823" s="119"/>
      <c r="C823" s="120"/>
      <c r="D823" s="121"/>
      <c r="E823" s="121"/>
      <c r="F823" s="122"/>
      <c r="G823" s="123"/>
      <c r="H823" s="124"/>
      <c r="I823" s="125"/>
      <c r="J823" s="125"/>
      <c r="K823" s="123"/>
      <c r="L823" s="118"/>
      <c r="M823" s="122"/>
      <c r="N823" s="122"/>
      <c r="O823" s="118"/>
      <c r="P823" s="118"/>
      <c r="Q823" s="123"/>
      <c r="R823" s="118"/>
      <c r="S823" s="122"/>
      <c r="T823" s="122"/>
      <c r="U823" s="118"/>
      <c r="V823" s="122"/>
      <c r="W823" s="118"/>
      <c r="X823" s="122"/>
      <c r="Y823" s="118"/>
      <c r="Z823" s="122"/>
      <c r="AA823" s="16"/>
      <c r="AB823" s="16"/>
      <c r="AC823" s="16"/>
      <c r="AD823" s="16"/>
      <c r="AE823" s="16"/>
      <c r="AF823" s="16"/>
    </row>
    <row r="824" spans="1:32" s="52" customFormat="1" ht="31.5" customHeight="1">
      <c r="A824" s="118"/>
      <c r="B824" s="119"/>
      <c r="C824" s="120"/>
      <c r="D824" s="121"/>
      <c r="E824" s="121"/>
      <c r="F824" s="122"/>
      <c r="G824" s="123"/>
      <c r="H824" s="124"/>
      <c r="I824" s="125"/>
      <c r="J824" s="125"/>
      <c r="K824" s="123"/>
      <c r="L824" s="118"/>
      <c r="M824" s="122"/>
      <c r="N824" s="122"/>
      <c r="O824" s="118"/>
      <c r="P824" s="118"/>
      <c r="Q824" s="123"/>
      <c r="R824" s="118"/>
      <c r="S824" s="122"/>
      <c r="T824" s="122"/>
      <c r="U824" s="118"/>
      <c r="V824" s="122"/>
      <c r="W824" s="118"/>
      <c r="X824" s="122"/>
      <c r="Y824" s="118"/>
      <c r="Z824" s="122"/>
      <c r="AA824" s="16"/>
      <c r="AB824" s="16"/>
      <c r="AC824" s="16"/>
      <c r="AD824" s="16"/>
      <c r="AE824" s="16"/>
      <c r="AF824" s="16"/>
    </row>
    <row r="825" spans="1:32" s="52" customFormat="1" ht="31.5" customHeight="1">
      <c r="A825" s="118"/>
      <c r="B825" s="119"/>
      <c r="C825" s="120"/>
      <c r="D825" s="121"/>
      <c r="E825" s="121"/>
      <c r="F825" s="122"/>
      <c r="G825" s="123"/>
      <c r="H825" s="124"/>
      <c r="I825" s="125"/>
      <c r="J825" s="125"/>
      <c r="K825" s="123"/>
      <c r="L825" s="118"/>
      <c r="M825" s="122"/>
      <c r="N825" s="122"/>
      <c r="O825" s="118"/>
      <c r="P825" s="118"/>
      <c r="Q825" s="123"/>
      <c r="R825" s="118"/>
      <c r="S825" s="122"/>
      <c r="T825" s="122"/>
      <c r="U825" s="118"/>
      <c r="V825" s="122"/>
      <c r="W825" s="118"/>
      <c r="X825" s="122"/>
      <c r="Y825" s="118"/>
      <c r="Z825" s="122"/>
      <c r="AA825" s="16"/>
      <c r="AB825" s="16"/>
      <c r="AC825" s="16"/>
      <c r="AD825" s="16"/>
      <c r="AE825" s="16"/>
      <c r="AF825" s="16"/>
    </row>
    <row r="826" spans="1:32" s="52" customFormat="1" ht="31.5" customHeight="1">
      <c r="A826" s="118"/>
      <c r="B826" s="119"/>
      <c r="C826" s="120"/>
      <c r="D826" s="121"/>
      <c r="E826" s="121"/>
      <c r="F826" s="122"/>
      <c r="G826" s="123"/>
      <c r="H826" s="124"/>
      <c r="I826" s="125"/>
      <c r="J826" s="125"/>
      <c r="K826" s="123"/>
      <c r="L826" s="118"/>
      <c r="M826" s="122"/>
      <c r="N826" s="122"/>
      <c r="O826" s="118"/>
      <c r="P826" s="118"/>
      <c r="Q826" s="123"/>
      <c r="R826" s="118"/>
      <c r="S826" s="122"/>
      <c r="T826" s="122"/>
      <c r="U826" s="118"/>
      <c r="V826" s="122"/>
      <c r="W826" s="118"/>
      <c r="X826" s="122"/>
      <c r="Y826" s="118"/>
      <c r="Z826" s="122"/>
      <c r="AA826" s="16"/>
      <c r="AB826" s="16"/>
      <c r="AC826" s="16"/>
      <c r="AD826" s="16"/>
      <c r="AE826" s="16"/>
      <c r="AF826" s="16"/>
    </row>
    <row r="827" spans="1:32" s="52" customFormat="1" ht="31.5" customHeight="1">
      <c r="A827" s="118"/>
      <c r="B827" s="119"/>
      <c r="C827" s="120"/>
      <c r="D827" s="121"/>
      <c r="E827" s="121"/>
      <c r="F827" s="122"/>
      <c r="G827" s="123"/>
      <c r="H827" s="124"/>
      <c r="I827" s="125"/>
      <c r="J827" s="125"/>
      <c r="K827" s="123"/>
      <c r="L827" s="118"/>
      <c r="M827" s="122"/>
      <c r="N827" s="122"/>
      <c r="O827" s="118"/>
      <c r="P827" s="118"/>
      <c r="Q827" s="123"/>
      <c r="R827" s="118"/>
      <c r="S827" s="122"/>
      <c r="T827" s="122"/>
      <c r="U827" s="118"/>
      <c r="V827" s="122"/>
      <c r="W827" s="118"/>
      <c r="X827" s="122"/>
      <c r="Y827" s="118"/>
      <c r="Z827" s="122"/>
      <c r="AA827" s="16"/>
      <c r="AB827" s="16"/>
      <c r="AC827" s="16"/>
      <c r="AD827" s="16"/>
      <c r="AE827" s="16"/>
      <c r="AF827" s="16"/>
    </row>
    <row r="828" spans="1:32" s="52" customFormat="1" ht="31.5" customHeight="1">
      <c r="A828" s="118"/>
      <c r="B828" s="119"/>
      <c r="C828" s="120"/>
      <c r="D828" s="121"/>
      <c r="E828" s="121"/>
      <c r="F828" s="122"/>
      <c r="G828" s="123"/>
      <c r="H828" s="124"/>
      <c r="I828" s="125"/>
      <c r="J828" s="125"/>
      <c r="K828" s="123"/>
      <c r="L828" s="118"/>
      <c r="M828" s="122"/>
      <c r="N828" s="122"/>
      <c r="O828" s="118"/>
      <c r="P828" s="118"/>
      <c r="Q828" s="123"/>
      <c r="R828" s="118"/>
      <c r="S828" s="122"/>
      <c r="T828" s="122"/>
      <c r="U828" s="118"/>
      <c r="V828" s="122"/>
      <c r="W828" s="118"/>
      <c r="X828" s="122"/>
      <c r="Y828" s="118"/>
      <c r="Z828" s="122"/>
      <c r="AA828" s="16"/>
      <c r="AB828" s="16"/>
      <c r="AC828" s="16"/>
      <c r="AD828" s="16"/>
      <c r="AE828" s="16"/>
      <c r="AF828" s="16"/>
    </row>
    <row r="829" spans="1:32" s="52" customFormat="1" ht="31.5" customHeight="1">
      <c r="A829" s="118"/>
      <c r="B829" s="119"/>
      <c r="C829" s="120"/>
      <c r="D829" s="121"/>
      <c r="E829" s="121"/>
      <c r="F829" s="122"/>
      <c r="G829" s="123"/>
      <c r="H829" s="124"/>
      <c r="I829" s="125"/>
      <c r="J829" s="125"/>
      <c r="K829" s="123"/>
      <c r="L829" s="118"/>
      <c r="M829" s="122"/>
      <c r="N829" s="122"/>
      <c r="O829" s="118"/>
      <c r="P829" s="118"/>
      <c r="Q829" s="123"/>
      <c r="R829" s="118"/>
      <c r="S829" s="122"/>
      <c r="T829" s="122"/>
      <c r="U829" s="118"/>
      <c r="V829" s="122"/>
      <c r="W829" s="118"/>
      <c r="X829" s="122"/>
      <c r="Y829" s="118"/>
      <c r="Z829" s="122"/>
      <c r="AA829" s="16"/>
      <c r="AB829" s="16"/>
      <c r="AC829" s="16"/>
      <c r="AD829" s="16"/>
      <c r="AE829" s="16"/>
      <c r="AF829" s="16"/>
    </row>
    <row r="830" spans="1:32" s="52" customFormat="1" ht="31.5" customHeight="1">
      <c r="A830" s="118"/>
      <c r="B830" s="119"/>
      <c r="C830" s="120"/>
      <c r="D830" s="121"/>
      <c r="E830" s="121"/>
      <c r="F830" s="122"/>
      <c r="G830" s="123"/>
      <c r="H830" s="124"/>
      <c r="I830" s="125"/>
      <c r="J830" s="125"/>
      <c r="K830" s="123"/>
      <c r="L830" s="118"/>
      <c r="M830" s="122"/>
      <c r="N830" s="122"/>
      <c r="O830" s="118"/>
      <c r="P830" s="118"/>
      <c r="Q830" s="123"/>
      <c r="R830" s="118"/>
      <c r="S830" s="122"/>
      <c r="T830" s="122"/>
      <c r="U830" s="118"/>
      <c r="V830" s="122"/>
      <c r="W830" s="118"/>
      <c r="X830" s="122"/>
      <c r="Y830" s="118"/>
      <c r="Z830" s="122"/>
      <c r="AA830" s="16"/>
      <c r="AB830" s="16"/>
      <c r="AC830" s="16"/>
      <c r="AD830" s="16"/>
      <c r="AE830" s="16"/>
      <c r="AF830" s="16"/>
    </row>
    <row r="831" spans="1:32" s="52" customFormat="1" ht="31.5" customHeight="1">
      <c r="A831" s="118"/>
      <c r="B831" s="119"/>
      <c r="C831" s="120"/>
      <c r="D831" s="121"/>
      <c r="E831" s="121"/>
      <c r="F831" s="122"/>
      <c r="G831" s="123"/>
      <c r="H831" s="124"/>
      <c r="I831" s="125"/>
      <c r="J831" s="125"/>
      <c r="K831" s="123"/>
      <c r="L831" s="118"/>
      <c r="M831" s="122"/>
      <c r="N831" s="122"/>
      <c r="O831" s="118"/>
      <c r="P831" s="118"/>
      <c r="Q831" s="123"/>
      <c r="R831" s="118"/>
      <c r="S831" s="122"/>
      <c r="T831" s="122"/>
      <c r="U831" s="118"/>
      <c r="V831" s="122"/>
      <c r="W831" s="118"/>
      <c r="X831" s="122"/>
      <c r="Y831" s="118"/>
      <c r="Z831" s="122"/>
      <c r="AA831" s="16"/>
      <c r="AB831" s="16"/>
      <c r="AC831" s="16"/>
      <c r="AD831" s="16"/>
      <c r="AE831" s="16"/>
      <c r="AF831" s="16"/>
    </row>
    <row r="832" spans="1:32" s="52" customFormat="1" ht="31.5" customHeight="1">
      <c r="A832" s="118"/>
      <c r="B832" s="119"/>
      <c r="C832" s="120"/>
      <c r="D832" s="121"/>
      <c r="E832" s="121"/>
      <c r="F832" s="122"/>
      <c r="G832" s="123"/>
      <c r="H832" s="124"/>
      <c r="I832" s="125"/>
      <c r="J832" s="125"/>
      <c r="K832" s="123"/>
      <c r="L832" s="118"/>
      <c r="M832" s="122"/>
      <c r="N832" s="122"/>
      <c r="O832" s="118"/>
      <c r="P832" s="118"/>
      <c r="Q832" s="123"/>
      <c r="R832" s="118"/>
      <c r="S832" s="122"/>
      <c r="T832" s="122"/>
      <c r="U832" s="118"/>
      <c r="V832" s="122"/>
      <c r="W832" s="118"/>
      <c r="X832" s="122"/>
      <c r="Y832" s="118"/>
      <c r="Z832" s="122"/>
      <c r="AA832" s="16"/>
      <c r="AB832" s="16"/>
      <c r="AC832" s="16"/>
      <c r="AD832" s="16"/>
      <c r="AE832" s="16"/>
      <c r="AF832" s="16"/>
    </row>
    <row r="833" spans="1:32" s="52" customFormat="1" ht="31.5" customHeight="1">
      <c r="A833" s="118"/>
      <c r="B833" s="119"/>
      <c r="C833" s="120"/>
      <c r="D833" s="121"/>
      <c r="E833" s="121"/>
      <c r="F833" s="122"/>
      <c r="G833" s="123"/>
      <c r="H833" s="124"/>
      <c r="I833" s="125"/>
      <c r="J833" s="125"/>
      <c r="K833" s="123"/>
      <c r="L833" s="118"/>
      <c r="M833" s="122"/>
      <c r="N833" s="122"/>
      <c r="O833" s="118"/>
      <c r="P833" s="118"/>
      <c r="Q833" s="123"/>
      <c r="R833" s="118"/>
      <c r="S833" s="122"/>
      <c r="T833" s="122"/>
      <c r="U833" s="118"/>
      <c r="V833" s="122"/>
      <c r="W833" s="118"/>
      <c r="X833" s="122"/>
      <c r="Y833" s="118"/>
      <c r="Z833" s="122"/>
      <c r="AA833" s="16"/>
      <c r="AB833" s="16"/>
      <c r="AC833" s="16"/>
      <c r="AD833" s="16"/>
      <c r="AE833" s="16"/>
      <c r="AF833" s="16"/>
    </row>
    <row r="834" spans="1:32" s="52" customFormat="1" ht="31.5" customHeight="1">
      <c r="A834" s="118"/>
      <c r="B834" s="119"/>
      <c r="C834" s="120"/>
      <c r="D834" s="121"/>
      <c r="E834" s="121"/>
      <c r="F834" s="122"/>
      <c r="G834" s="123"/>
      <c r="H834" s="124"/>
      <c r="I834" s="125"/>
      <c r="J834" s="125"/>
      <c r="K834" s="123"/>
      <c r="L834" s="118"/>
      <c r="M834" s="122"/>
      <c r="N834" s="122"/>
      <c r="O834" s="118"/>
      <c r="P834" s="118"/>
      <c r="Q834" s="123"/>
      <c r="R834" s="118"/>
      <c r="S834" s="122"/>
      <c r="T834" s="122"/>
      <c r="U834" s="118"/>
      <c r="V834" s="122"/>
      <c r="W834" s="118"/>
      <c r="X834" s="122"/>
      <c r="Y834" s="118"/>
      <c r="Z834" s="122"/>
      <c r="AA834" s="16"/>
      <c r="AB834" s="16"/>
      <c r="AC834" s="16"/>
      <c r="AD834" s="16"/>
      <c r="AE834" s="16"/>
      <c r="AF834" s="16"/>
    </row>
    <row r="835" spans="1:32" s="52" customFormat="1" ht="31.5" customHeight="1">
      <c r="A835" s="118"/>
      <c r="B835" s="119"/>
      <c r="C835" s="120"/>
      <c r="D835" s="121"/>
      <c r="E835" s="121"/>
      <c r="F835" s="122"/>
      <c r="G835" s="123"/>
      <c r="H835" s="124"/>
      <c r="I835" s="125"/>
      <c r="J835" s="125"/>
      <c r="K835" s="123"/>
      <c r="L835" s="118"/>
      <c r="M835" s="122"/>
      <c r="N835" s="122"/>
      <c r="O835" s="118"/>
      <c r="P835" s="118"/>
      <c r="Q835" s="123"/>
      <c r="R835" s="118"/>
      <c r="S835" s="122"/>
      <c r="T835" s="122"/>
      <c r="U835" s="118"/>
      <c r="V835" s="122"/>
      <c r="W835" s="118"/>
      <c r="X835" s="122"/>
      <c r="Y835" s="118"/>
      <c r="Z835" s="122"/>
      <c r="AA835" s="16"/>
      <c r="AB835" s="16"/>
      <c r="AC835" s="16"/>
      <c r="AD835" s="16"/>
      <c r="AE835" s="16"/>
      <c r="AF835" s="16"/>
    </row>
    <row r="836" spans="1:32" s="52" customFormat="1" ht="31.5" customHeight="1">
      <c r="A836" s="118"/>
      <c r="B836" s="119"/>
      <c r="C836" s="120"/>
      <c r="D836" s="121"/>
      <c r="E836" s="121"/>
      <c r="F836" s="122"/>
      <c r="G836" s="123"/>
      <c r="H836" s="124"/>
      <c r="I836" s="125"/>
      <c r="J836" s="125"/>
      <c r="K836" s="123"/>
      <c r="L836" s="118"/>
      <c r="M836" s="122"/>
      <c r="N836" s="122"/>
      <c r="O836" s="118"/>
      <c r="P836" s="118"/>
      <c r="Q836" s="123"/>
      <c r="R836" s="118"/>
      <c r="S836" s="122"/>
      <c r="T836" s="122"/>
      <c r="U836" s="118"/>
      <c r="V836" s="122"/>
      <c r="W836" s="118"/>
      <c r="X836" s="122"/>
      <c r="Y836" s="118"/>
      <c r="Z836" s="122"/>
      <c r="AA836" s="16"/>
      <c r="AB836" s="16"/>
      <c r="AC836" s="16"/>
      <c r="AD836" s="16"/>
      <c r="AE836" s="16"/>
      <c r="AF836" s="16"/>
    </row>
    <row r="837" spans="1:32" s="52" customFormat="1" ht="31.5" customHeight="1">
      <c r="A837" s="118"/>
      <c r="B837" s="119"/>
      <c r="C837" s="120"/>
      <c r="D837" s="121"/>
      <c r="E837" s="121"/>
      <c r="F837" s="122"/>
      <c r="G837" s="123"/>
      <c r="H837" s="124"/>
      <c r="I837" s="125"/>
      <c r="J837" s="125"/>
      <c r="K837" s="123"/>
      <c r="L837" s="118"/>
      <c r="M837" s="122"/>
      <c r="N837" s="122"/>
      <c r="O837" s="118"/>
      <c r="P837" s="118"/>
      <c r="Q837" s="123"/>
      <c r="R837" s="118"/>
      <c r="S837" s="122"/>
      <c r="T837" s="122"/>
      <c r="U837" s="118"/>
      <c r="V837" s="122"/>
      <c r="W837" s="118"/>
      <c r="X837" s="122"/>
      <c r="Y837" s="118"/>
      <c r="Z837" s="122"/>
      <c r="AA837" s="16"/>
      <c r="AB837" s="16"/>
      <c r="AC837" s="16"/>
      <c r="AD837" s="16"/>
      <c r="AE837" s="16"/>
      <c r="AF837" s="16"/>
    </row>
    <row r="838" spans="1:32" s="52" customFormat="1" ht="31.5" customHeight="1">
      <c r="A838" s="118"/>
      <c r="B838" s="119"/>
      <c r="C838" s="120"/>
      <c r="D838" s="121"/>
      <c r="E838" s="121"/>
      <c r="F838" s="122"/>
      <c r="G838" s="123"/>
      <c r="H838" s="124"/>
      <c r="I838" s="125"/>
      <c r="J838" s="125"/>
      <c r="K838" s="123"/>
      <c r="L838" s="118"/>
      <c r="M838" s="122"/>
      <c r="N838" s="122"/>
      <c r="O838" s="118"/>
      <c r="P838" s="118"/>
      <c r="Q838" s="123"/>
      <c r="R838" s="118"/>
      <c r="S838" s="122"/>
      <c r="T838" s="122"/>
      <c r="U838" s="118"/>
      <c r="V838" s="122"/>
      <c r="W838" s="118"/>
      <c r="X838" s="122"/>
      <c r="Y838" s="118"/>
      <c r="Z838" s="122"/>
      <c r="AA838" s="16"/>
      <c r="AB838" s="16"/>
      <c r="AC838" s="16"/>
      <c r="AD838" s="16"/>
      <c r="AE838" s="16"/>
      <c r="AF838" s="16"/>
    </row>
    <row r="839" spans="1:32" s="52" customFormat="1" ht="31.5" customHeight="1">
      <c r="A839" s="118"/>
      <c r="B839" s="119"/>
      <c r="C839" s="120"/>
      <c r="D839" s="121"/>
      <c r="E839" s="121"/>
      <c r="F839" s="122"/>
      <c r="G839" s="123"/>
      <c r="H839" s="124"/>
      <c r="I839" s="125"/>
      <c r="J839" s="125"/>
      <c r="K839" s="123"/>
      <c r="L839" s="118"/>
      <c r="M839" s="122"/>
      <c r="N839" s="122"/>
      <c r="O839" s="118"/>
      <c r="P839" s="118"/>
      <c r="Q839" s="123"/>
      <c r="R839" s="118"/>
      <c r="S839" s="122"/>
      <c r="T839" s="122"/>
      <c r="U839" s="118"/>
      <c r="V839" s="122"/>
      <c r="W839" s="118"/>
      <c r="X839" s="122"/>
      <c r="Y839" s="118"/>
      <c r="Z839" s="122"/>
      <c r="AA839" s="16"/>
      <c r="AB839" s="16"/>
      <c r="AC839" s="16"/>
      <c r="AD839" s="16"/>
      <c r="AE839" s="16"/>
      <c r="AF839" s="16"/>
    </row>
    <row r="840" spans="1:32" s="52" customFormat="1" ht="31.5" customHeight="1">
      <c r="A840" s="118"/>
      <c r="B840" s="119"/>
      <c r="C840" s="120"/>
      <c r="D840" s="121"/>
      <c r="E840" s="121"/>
      <c r="F840" s="122"/>
      <c r="G840" s="123"/>
      <c r="H840" s="124"/>
      <c r="I840" s="125"/>
      <c r="J840" s="125"/>
      <c r="K840" s="123"/>
      <c r="L840" s="118"/>
      <c r="M840" s="122"/>
      <c r="N840" s="122"/>
      <c r="O840" s="118"/>
      <c r="P840" s="118"/>
      <c r="Q840" s="123"/>
      <c r="R840" s="118"/>
      <c r="S840" s="122"/>
      <c r="T840" s="122"/>
      <c r="U840" s="118"/>
      <c r="V840" s="122"/>
      <c r="W840" s="118"/>
      <c r="X840" s="122"/>
      <c r="Y840" s="118"/>
      <c r="Z840" s="122"/>
      <c r="AA840" s="16"/>
      <c r="AB840" s="16"/>
      <c r="AC840" s="16"/>
      <c r="AD840" s="16"/>
      <c r="AE840" s="16"/>
      <c r="AF840" s="16"/>
    </row>
    <row r="841" spans="1:32" s="52" customFormat="1" ht="31.5" customHeight="1">
      <c r="A841" s="118"/>
      <c r="B841" s="119"/>
      <c r="C841" s="120"/>
      <c r="D841" s="121"/>
      <c r="E841" s="121"/>
      <c r="F841" s="122"/>
      <c r="G841" s="123"/>
      <c r="H841" s="124"/>
      <c r="I841" s="125"/>
      <c r="J841" s="125"/>
      <c r="K841" s="123"/>
      <c r="L841" s="118"/>
      <c r="M841" s="122"/>
      <c r="N841" s="122"/>
      <c r="O841" s="118"/>
      <c r="P841" s="118"/>
      <c r="Q841" s="123"/>
      <c r="R841" s="118"/>
      <c r="S841" s="122"/>
      <c r="T841" s="122"/>
      <c r="U841" s="118"/>
      <c r="V841" s="122"/>
      <c r="W841" s="118"/>
      <c r="X841" s="122"/>
      <c r="Y841" s="118"/>
      <c r="Z841" s="122"/>
      <c r="AA841" s="16"/>
      <c r="AB841" s="16"/>
      <c r="AC841" s="16"/>
      <c r="AD841" s="16"/>
      <c r="AE841" s="16"/>
      <c r="AF841" s="16"/>
    </row>
    <row r="842" spans="1:32" s="52" customFormat="1" ht="31.5" customHeight="1">
      <c r="A842" s="118"/>
      <c r="B842" s="119"/>
      <c r="C842" s="120"/>
      <c r="D842" s="121"/>
      <c r="E842" s="121"/>
      <c r="F842" s="122"/>
      <c r="G842" s="123"/>
      <c r="H842" s="124"/>
      <c r="I842" s="125"/>
      <c r="J842" s="125"/>
      <c r="K842" s="123"/>
      <c r="L842" s="118"/>
      <c r="M842" s="122"/>
      <c r="N842" s="122"/>
      <c r="O842" s="118"/>
      <c r="P842" s="118"/>
      <c r="Q842" s="123"/>
      <c r="R842" s="118"/>
      <c r="S842" s="122"/>
      <c r="T842" s="122"/>
      <c r="U842" s="118"/>
      <c r="V842" s="122"/>
      <c r="W842" s="118"/>
      <c r="X842" s="122"/>
      <c r="Y842" s="118"/>
      <c r="Z842" s="122"/>
      <c r="AA842" s="16"/>
      <c r="AB842" s="16"/>
      <c r="AC842" s="16"/>
      <c r="AD842" s="16"/>
      <c r="AE842" s="16"/>
      <c r="AF842" s="16"/>
    </row>
    <row r="843" spans="1:32" s="52" customFormat="1" ht="31.5" customHeight="1">
      <c r="A843" s="118"/>
      <c r="B843" s="119"/>
      <c r="C843" s="120"/>
      <c r="D843" s="121"/>
      <c r="E843" s="121"/>
      <c r="F843" s="122"/>
      <c r="G843" s="123"/>
      <c r="H843" s="124"/>
      <c r="I843" s="125"/>
      <c r="J843" s="125"/>
      <c r="K843" s="123"/>
      <c r="L843" s="118"/>
      <c r="M843" s="122"/>
      <c r="N843" s="122"/>
      <c r="O843" s="118"/>
      <c r="P843" s="118"/>
      <c r="Q843" s="123"/>
      <c r="R843" s="118"/>
      <c r="S843" s="122"/>
      <c r="T843" s="122"/>
      <c r="U843" s="118"/>
      <c r="V843" s="122"/>
      <c r="W843" s="118"/>
      <c r="X843" s="122"/>
      <c r="Y843" s="118"/>
      <c r="Z843" s="122"/>
      <c r="AA843" s="16"/>
      <c r="AB843" s="16"/>
      <c r="AC843" s="16"/>
      <c r="AD843" s="16"/>
      <c r="AE843" s="16"/>
      <c r="AF843" s="16"/>
    </row>
    <row r="844" spans="1:32" s="52" customFormat="1" ht="31.5" customHeight="1">
      <c r="A844" s="118"/>
      <c r="B844" s="119"/>
      <c r="C844" s="120"/>
      <c r="D844" s="121"/>
      <c r="E844" s="121"/>
      <c r="F844" s="122"/>
      <c r="G844" s="123"/>
      <c r="H844" s="124"/>
      <c r="I844" s="125"/>
      <c r="J844" s="125"/>
      <c r="K844" s="123"/>
      <c r="L844" s="118"/>
      <c r="M844" s="122"/>
      <c r="N844" s="122"/>
      <c r="O844" s="118"/>
      <c r="P844" s="118"/>
      <c r="Q844" s="123"/>
      <c r="R844" s="118"/>
      <c r="S844" s="122"/>
      <c r="T844" s="122"/>
      <c r="U844" s="118"/>
      <c r="V844" s="122"/>
      <c r="W844" s="118"/>
      <c r="X844" s="122"/>
      <c r="Y844" s="118"/>
      <c r="Z844" s="122"/>
      <c r="AA844" s="16"/>
      <c r="AB844" s="16"/>
      <c r="AC844" s="16"/>
      <c r="AD844" s="16"/>
      <c r="AE844" s="16"/>
      <c r="AF844" s="16"/>
    </row>
    <row r="845" spans="1:32" s="52" customFormat="1" ht="31.5" customHeight="1">
      <c r="A845" s="118"/>
      <c r="B845" s="119"/>
      <c r="C845" s="120"/>
      <c r="D845" s="121"/>
      <c r="E845" s="121"/>
      <c r="F845" s="122"/>
      <c r="G845" s="123"/>
      <c r="H845" s="124"/>
      <c r="I845" s="125"/>
      <c r="J845" s="125"/>
      <c r="K845" s="123"/>
      <c r="L845" s="118"/>
      <c r="M845" s="122"/>
      <c r="N845" s="122"/>
      <c r="O845" s="118"/>
      <c r="P845" s="118"/>
      <c r="Q845" s="123"/>
      <c r="R845" s="118"/>
      <c r="S845" s="122"/>
      <c r="T845" s="122"/>
      <c r="U845" s="118"/>
      <c r="V845" s="122"/>
      <c r="W845" s="118"/>
      <c r="X845" s="122"/>
      <c r="Y845" s="118"/>
      <c r="Z845" s="122"/>
      <c r="AA845" s="16"/>
      <c r="AB845" s="16"/>
      <c r="AC845" s="16"/>
      <c r="AD845" s="16"/>
      <c r="AE845" s="16"/>
      <c r="AF845" s="16"/>
    </row>
    <row r="846" spans="1:32" s="52" customFormat="1" ht="31.5" customHeight="1">
      <c r="A846" s="118"/>
      <c r="B846" s="119"/>
      <c r="C846" s="120"/>
      <c r="D846" s="121"/>
      <c r="E846" s="121"/>
      <c r="F846" s="122"/>
      <c r="G846" s="123"/>
      <c r="H846" s="124"/>
      <c r="I846" s="125"/>
      <c r="J846" s="125"/>
      <c r="K846" s="123"/>
      <c r="L846" s="118"/>
      <c r="M846" s="122"/>
      <c r="N846" s="122"/>
      <c r="O846" s="118"/>
      <c r="P846" s="118"/>
      <c r="Q846" s="123"/>
      <c r="R846" s="118"/>
      <c r="S846" s="122"/>
      <c r="T846" s="122"/>
      <c r="U846" s="118"/>
      <c r="V846" s="122"/>
      <c r="W846" s="118"/>
      <c r="X846" s="122"/>
      <c r="Y846" s="118"/>
      <c r="Z846" s="122"/>
      <c r="AA846" s="16"/>
      <c r="AB846" s="16"/>
      <c r="AC846" s="16"/>
      <c r="AD846" s="16"/>
      <c r="AE846" s="16"/>
      <c r="AF846" s="16"/>
    </row>
    <row r="847" spans="1:32" s="52" customFormat="1" ht="31.5" customHeight="1">
      <c r="A847" s="118"/>
      <c r="B847" s="119"/>
      <c r="C847" s="120"/>
      <c r="D847" s="121"/>
      <c r="E847" s="121"/>
      <c r="F847" s="122"/>
      <c r="G847" s="123"/>
      <c r="H847" s="124"/>
      <c r="I847" s="125"/>
      <c r="J847" s="125"/>
      <c r="K847" s="123"/>
      <c r="L847" s="118"/>
      <c r="M847" s="122"/>
      <c r="N847" s="122"/>
      <c r="O847" s="118"/>
      <c r="P847" s="118"/>
      <c r="Q847" s="123"/>
      <c r="R847" s="118"/>
      <c r="S847" s="122"/>
      <c r="T847" s="122"/>
      <c r="U847" s="118"/>
      <c r="V847" s="122"/>
      <c r="W847" s="118"/>
      <c r="X847" s="122"/>
      <c r="Y847" s="118"/>
      <c r="Z847" s="122"/>
      <c r="AA847" s="16"/>
      <c r="AB847" s="16"/>
      <c r="AC847" s="16"/>
      <c r="AD847" s="16"/>
      <c r="AE847" s="16"/>
      <c r="AF847" s="16"/>
    </row>
    <row r="848" spans="1:32" s="52" customFormat="1" ht="31.5" customHeight="1">
      <c r="A848" s="118"/>
      <c r="B848" s="119"/>
      <c r="C848" s="120"/>
      <c r="D848" s="121"/>
      <c r="E848" s="121"/>
      <c r="F848" s="122"/>
      <c r="G848" s="123"/>
      <c r="H848" s="124"/>
      <c r="I848" s="125"/>
      <c r="J848" s="125"/>
      <c r="K848" s="123"/>
      <c r="L848" s="118"/>
      <c r="M848" s="122"/>
      <c r="N848" s="122"/>
      <c r="O848" s="118"/>
      <c r="P848" s="118"/>
      <c r="Q848" s="123"/>
      <c r="R848" s="118"/>
      <c r="S848" s="122"/>
      <c r="T848" s="122"/>
      <c r="U848" s="118"/>
      <c r="V848" s="122"/>
      <c r="W848" s="118"/>
      <c r="X848" s="122"/>
      <c r="Y848" s="118"/>
      <c r="Z848" s="122"/>
      <c r="AA848" s="16"/>
      <c r="AB848" s="16"/>
      <c r="AC848" s="16"/>
      <c r="AD848" s="16"/>
      <c r="AE848" s="16"/>
      <c r="AF848" s="16"/>
    </row>
    <row r="849" spans="1:32" s="52" customFormat="1" ht="31.5" customHeight="1">
      <c r="A849" s="118"/>
      <c r="B849" s="119"/>
      <c r="C849" s="120"/>
      <c r="D849" s="121"/>
      <c r="E849" s="121"/>
      <c r="F849" s="122"/>
      <c r="G849" s="123"/>
      <c r="H849" s="124"/>
      <c r="I849" s="125"/>
      <c r="J849" s="125"/>
      <c r="K849" s="123"/>
      <c r="L849" s="118"/>
      <c r="M849" s="122"/>
      <c r="N849" s="122"/>
      <c r="O849" s="118"/>
      <c r="P849" s="118"/>
      <c r="Q849" s="123"/>
      <c r="R849" s="118"/>
      <c r="S849" s="122"/>
      <c r="T849" s="122"/>
      <c r="U849" s="118"/>
      <c r="V849" s="122"/>
      <c r="W849" s="118"/>
      <c r="X849" s="122"/>
      <c r="Y849" s="118"/>
      <c r="Z849" s="122"/>
      <c r="AA849" s="16"/>
      <c r="AB849" s="16"/>
      <c r="AC849" s="16"/>
      <c r="AD849" s="16"/>
      <c r="AE849" s="16"/>
      <c r="AF849" s="16"/>
    </row>
    <row r="850" spans="1:32" s="52" customFormat="1" ht="31.5" customHeight="1">
      <c r="A850" s="118"/>
      <c r="B850" s="119"/>
      <c r="C850" s="120"/>
      <c r="D850" s="121"/>
      <c r="E850" s="121"/>
      <c r="F850" s="122"/>
      <c r="G850" s="123"/>
      <c r="H850" s="124"/>
      <c r="I850" s="125"/>
      <c r="J850" s="125"/>
      <c r="K850" s="123"/>
      <c r="L850" s="118"/>
      <c r="M850" s="122"/>
      <c r="N850" s="122"/>
      <c r="O850" s="118"/>
      <c r="P850" s="118"/>
      <c r="Q850" s="123"/>
      <c r="R850" s="118"/>
      <c r="S850" s="122"/>
      <c r="T850" s="122"/>
      <c r="U850" s="118"/>
      <c r="V850" s="122"/>
      <c r="W850" s="118"/>
      <c r="X850" s="122"/>
      <c r="Y850" s="118"/>
      <c r="Z850" s="122"/>
      <c r="AA850" s="16"/>
      <c r="AB850" s="16"/>
      <c r="AC850" s="16"/>
      <c r="AD850" s="16"/>
      <c r="AE850" s="16"/>
      <c r="AF850" s="16"/>
    </row>
    <row r="851" spans="1:32" s="52" customFormat="1" ht="31.5" customHeight="1">
      <c r="A851" s="118"/>
      <c r="B851" s="119"/>
      <c r="C851" s="120"/>
      <c r="D851" s="121"/>
      <c r="E851" s="121"/>
      <c r="F851" s="122"/>
      <c r="G851" s="123"/>
      <c r="H851" s="124"/>
      <c r="I851" s="125"/>
      <c r="J851" s="125"/>
      <c r="K851" s="123"/>
      <c r="L851" s="118"/>
      <c r="M851" s="122"/>
      <c r="N851" s="122"/>
      <c r="O851" s="118"/>
      <c r="P851" s="118"/>
      <c r="Q851" s="123"/>
      <c r="R851" s="118"/>
      <c r="S851" s="122"/>
      <c r="T851" s="122"/>
      <c r="U851" s="118"/>
      <c r="V851" s="122"/>
      <c r="W851" s="118"/>
      <c r="X851" s="122"/>
      <c r="Y851" s="118"/>
      <c r="Z851" s="122"/>
      <c r="AA851" s="16"/>
      <c r="AB851" s="16"/>
      <c r="AC851" s="16"/>
      <c r="AD851" s="16"/>
      <c r="AE851" s="16"/>
      <c r="AF851" s="16"/>
    </row>
    <row r="852" spans="1:32" s="52" customFormat="1" ht="31.5" customHeight="1">
      <c r="A852" s="118"/>
      <c r="B852" s="119"/>
      <c r="C852" s="120"/>
      <c r="D852" s="121"/>
      <c r="E852" s="121"/>
      <c r="F852" s="122"/>
      <c r="G852" s="123"/>
      <c r="H852" s="124"/>
      <c r="I852" s="125"/>
      <c r="J852" s="125"/>
      <c r="K852" s="123"/>
      <c r="L852" s="118"/>
      <c r="M852" s="122"/>
      <c r="N852" s="122"/>
      <c r="O852" s="118"/>
      <c r="P852" s="118"/>
      <c r="Q852" s="123"/>
      <c r="R852" s="118"/>
      <c r="S852" s="122"/>
      <c r="T852" s="122"/>
      <c r="U852" s="118"/>
      <c r="V852" s="122"/>
      <c r="W852" s="118"/>
      <c r="X852" s="122"/>
      <c r="Y852" s="118"/>
      <c r="Z852" s="122"/>
      <c r="AA852" s="16"/>
      <c r="AB852" s="16"/>
      <c r="AC852" s="16"/>
      <c r="AD852" s="16"/>
      <c r="AE852" s="16"/>
      <c r="AF852" s="16"/>
    </row>
    <row r="853" spans="1:32" s="52" customFormat="1" ht="31.5" customHeight="1">
      <c r="A853" s="118"/>
      <c r="B853" s="119"/>
      <c r="C853" s="120"/>
      <c r="D853" s="121"/>
      <c r="E853" s="121"/>
      <c r="F853" s="122"/>
      <c r="G853" s="123"/>
      <c r="H853" s="124"/>
      <c r="I853" s="125"/>
      <c r="J853" s="125"/>
      <c r="K853" s="123"/>
      <c r="L853" s="118"/>
      <c r="M853" s="122"/>
      <c r="N853" s="122"/>
      <c r="O853" s="118"/>
      <c r="P853" s="118"/>
      <c r="Q853" s="123"/>
      <c r="R853" s="118"/>
      <c r="S853" s="122"/>
      <c r="T853" s="122"/>
      <c r="U853" s="118"/>
      <c r="V853" s="122"/>
      <c r="W853" s="118"/>
      <c r="X853" s="122"/>
      <c r="Y853" s="118"/>
      <c r="Z853" s="122"/>
      <c r="AA853" s="16"/>
      <c r="AB853" s="16"/>
      <c r="AC853" s="16"/>
      <c r="AD853" s="16"/>
      <c r="AE853" s="16"/>
      <c r="AF853" s="16"/>
    </row>
    <row r="854" spans="1:32" s="52" customFormat="1" ht="31.5" customHeight="1">
      <c r="A854" s="118"/>
      <c r="B854" s="119"/>
      <c r="C854" s="120"/>
      <c r="D854" s="121"/>
      <c r="E854" s="121"/>
      <c r="F854" s="122"/>
      <c r="G854" s="123"/>
      <c r="H854" s="124"/>
      <c r="I854" s="125"/>
      <c r="J854" s="125"/>
      <c r="K854" s="123"/>
      <c r="L854" s="118"/>
      <c r="M854" s="122"/>
      <c r="N854" s="122"/>
      <c r="O854" s="118"/>
      <c r="P854" s="118"/>
      <c r="Q854" s="123"/>
      <c r="R854" s="118"/>
      <c r="S854" s="122"/>
      <c r="T854" s="122"/>
      <c r="U854" s="118"/>
      <c r="V854" s="122"/>
      <c r="W854" s="118"/>
      <c r="X854" s="122"/>
      <c r="Y854" s="118"/>
      <c r="Z854" s="122"/>
      <c r="AA854" s="16"/>
      <c r="AB854" s="16"/>
      <c r="AC854" s="16"/>
      <c r="AD854" s="16"/>
      <c r="AE854" s="16"/>
      <c r="AF854" s="16"/>
    </row>
    <row r="855" spans="1:32" s="52" customFormat="1" ht="31.5" customHeight="1">
      <c r="A855" s="118"/>
      <c r="B855" s="119"/>
      <c r="C855" s="120"/>
      <c r="D855" s="121"/>
      <c r="E855" s="121"/>
      <c r="F855" s="122"/>
      <c r="G855" s="123"/>
      <c r="H855" s="124"/>
      <c r="I855" s="125"/>
      <c r="J855" s="125"/>
      <c r="K855" s="123"/>
      <c r="L855" s="118"/>
      <c r="M855" s="122"/>
      <c r="N855" s="122"/>
      <c r="O855" s="118"/>
      <c r="P855" s="118"/>
      <c r="Q855" s="123"/>
      <c r="R855" s="118"/>
      <c r="S855" s="122"/>
      <c r="T855" s="122"/>
      <c r="U855" s="118"/>
      <c r="V855" s="122"/>
      <c r="W855" s="118"/>
      <c r="X855" s="122"/>
      <c r="Y855" s="118"/>
      <c r="Z855" s="122"/>
      <c r="AA855" s="16"/>
      <c r="AB855" s="16"/>
      <c r="AC855" s="16"/>
      <c r="AD855" s="16"/>
      <c r="AE855" s="16"/>
      <c r="AF855" s="16"/>
    </row>
    <row r="856" spans="1:32" s="52" customFormat="1" ht="31.5" customHeight="1">
      <c r="A856" s="118"/>
      <c r="B856" s="119"/>
      <c r="C856" s="120"/>
      <c r="D856" s="121"/>
      <c r="E856" s="121"/>
      <c r="F856" s="122"/>
      <c r="G856" s="123"/>
      <c r="H856" s="124"/>
      <c r="I856" s="125"/>
      <c r="J856" s="125"/>
      <c r="K856" s="123"/>
      <c r="L856" s="118"/>
      <c r="M856" s="122"/>
      <c r="N856" s="122"/>
      <c r="O856" s="118"/>
      <c r="P856" s="118"/>
      <c r="Q856" s="123"/>
      <c r="R856" s="118"/>
      <c r="S856" s="122"/>
      <c r="T856" s="122"/>
      <c r="U856" s="118"/>
      <c r="V856" s="122"/>
      <c r="W856" s="118"/>
      <c r="X856" s="122"/>
      <c r="Y856" s="118"/>
      <c r="Z856" s="122"/>
      <c r="AA856" s="16"/>
      <c r="AB856" s="16"/>
      <c r="AC856" s="16"/>
      <c r="AD856" s="16"/>
      <c r="AE856" s="16"/>
      <c r="AF856" s="16"/>
    </row>
    <row r="857" spans="1:32" s="52" customFormat="1" ht="31.5" customHeight="1">
      <c r="A857" s="118"/>
      <c r="B857" s="119"/>
      <c r="C857" s="120"/>
      <c r="D857" s="121"/>
      <c r="E857" s="121"/>
      <c r="F857" s="122"/>
      <c r="G857" s="123"/>
      <c r="H857" s="124"/>
      <c r="I857" s="125"/>
      <c r="J857" s="125"/>
      <c r="K857" s="123"/>
      <c r="L857" s="118"/>
      <c r="M857" s="122"/>
      <c r="N857" s="122"/>
      <c r="O857" s="118"/>
      <c r="P857" s="118"/>
      <c r="Q857" s="123"/>
      <c r="R857" s="118"/>
      <c r="S857" s="122"/>
      <c r="T857" s="122"/>
      <c r="U857" s="118"/>
      <c r="V857" s="122"/>
      <c r="W857" s="118"/>
      <c r="X857" s="122"/>
      <c r="Y857" s="118"/>
      <c r="Z857" s="122"/>
      <c r="AA857" s="16"/>
      <c r="AB857" s="16"/>
      <c r="AC857" s="16"/>
      <c r="AD857" s="16"/>
      <c r="AE857" s="16"/>
      <c r="AF857" s="16"/>
    </row>
    <row r="858" spans="1:32" s="52" customFormat="1" ht="31.5" customHeight="1">
      <c r="A858" s="118"/>
      <c r="B858" s="119"/>
      <c r="C858" s="120"/>
      <c r="D858" s="121"/>
      <c r="E858" s="121"/>
      <c r="F858" s="122"/>
      <c r="G858" s="123"/>
      <c r="H858" s="124"/>
      <c r="I858" s="125"/>
      <c r="J858" s="125"/>
      <c r="K858" s="123"/>
      <c r="L858" s="118"/>
      <c r="M858" s="122"/>
      <c r="N858" s="122"/>
      <c r="O858" s="118"/>
      <c r="P858" s="118"/>
      <c r="Q858" s="123"/>
      <c r="R858" s="118"/>
      <c r="S858" s="122"/>
      <c r="T858" s="122"/>
      <c r="U858" s="118"/>
      <c r="V858" s="122"/>
      <c r="W858" s="118"/>
      <c r="X858" s="122"/>
      <c r="Y858" s="118"/>
      <c r="Z858" s="122"/>
      <c r="AA858" s="16"/>
      <c r="AB858" s="16"/>
      <c r="AC858" s="16"/>
      <c r="AD858" s="16"/>
      <c r="AE858" s="16"/>
      <c r="AF858" s="16"/>
    </row>
    <row r="859" spans="1:32" s="52" customFormat="1" ht="31.5" customHeight="1">
      <c r="A859" s="118"/>
      <c r="B859" s="119"/>
      <c r="C859" s="120"/>
      <c r="D859" s="121"/>
      <c r="E859" s="121"/>
      <c r="F859" s="122"/>
      <c r="G859" s="123"/>
      <c r="H859" s="124"/>
      <c r="I859" s="125"/>
      <c r="J859" s="125"/>
      <c r="K859" s="123"/>
      <c r="L859" s="118"/>
      <c r="M859" s="122"/>
      <c r="N859" s="122"/>
      <c r="O859" s="118"/>
      <c r="P859" s="118"/>
      <c r="Q859" s="123"/>
      <c r="R859" s="118"/>
      <c r="S859" s="122"/>
      <c r="T859" s="122"/>
      <c r="U859" s="118"/>
      <c r="V859" s="122"/>
      <c r="W859" s="118"/>
      <c r="X859" s="122"/>
      <c r="Y859" s="118"/>
      <c r="Z859" s="122"/>
      <c r="AA859" s="16"/>
      <c r="AB859" s="16"/>
      <c r="AC859" s="16"/>
      <c r="AD859" s="16"/>
      <c r="AE859" s="16"/>
      <c r="AF859" s="16"/>
    </row>
    <row r="860" spans="1:32" s="52" customFormat="1" ht="31.5" customHeight="1">
      <c r="A860" s="118"/>
      <c r="B860" s="119"/>
      <c r="C860" s="120"/>
      <c r="D860" s="121"/>
      <c r="E860" s="121"/>
      <c r="F860" s="122"/>
      <c r="G860" s="123"/>
      <c r="H860" s="124"/>
      <c r="I860" s="125"/>
      <c r="J860" s="125"/>
      <c r="K860" s="123"/>
      <c r="L860" s="118"/>
      <c r="M860" s="122"/>
      <c r="N860" s="122"/>
      <c r="O860" s="118"/>
      <c r="P860" s="118"/>
      <c r="Q860" s="123"/>
      <c r="R860" s="118"/>
      <c r="S860" s="122"/>
      <c r="T860" s="122"/>
      <c r="U860" s="118"/>
      <c r="V860" s="122"/>
      <c r="W860" s="118"/>
      <c r="X860" s="122"/>
      <c r="Y860" s="118"/>
      <c r="Z860" s="122"/>
      <c r="AA860" s="16"/>
      <c r="AB860" s="16"/>
      <c r="AC860" s="16"/>
      <c r="AD860" s="16"/>
      <c r="AE860" s="16"/>
      <c r="AF860" s="16"/>
    </row>
    <row r="861" spans="1:32" s="52" customFormat="1" ht="31.5" customHeight="1">
      <c r="A861" s="118"/>
      <c r="B861" s="119"/>
      <c r="C861" s="120"/>
      <c r="D861" s="121"/>
      <c r="E861" s="121"/>
      <c r="F861" s="122"/>
      <c r="G861" s="123"/>
      <c r="H861" s="124"/>
      <c r="I861" s="125"/>
      <c r="J861" s="125"/>
      <c r="K861" s="123"/>
      <c r="L861" s="118"/>
      <c r="M861" s="122"/>
      <c r="N861" s="122"/>
      <c r="O861" s="118"/>
      <c r="P861" s="118"/>
      <c r="Q861" s="123"/>
      <c r="R861" s="118"/>
      <c r="S861" s="122"/>
      <c r="T861" s="122"/>
      <c r="U861" s="118"/>
      <c r="V861" s="122"/>
      <c r="W861" s="118"/>
      <c r="X861" s="122"/>
      <c r="Y861" s="118"/>
      <c r="Z861" s="122"/>
      <c r="AA861" s="16"/>
      <c r="AB861" s="16"/>
      <c r="AC861" s="16"/>
      <c r="AD861" s="16"/>
      <c r="AE861" s="16"/>
      <c r="AF861" s="16"/>
    </row>
    <row r="862" spans="1:32" s="52" customFormat="1" ht="31.5" customHeight="1">
      <c r="A862" s="118"/>
      <c r="B862" s="119"/>
      <c r="C862" s="120"/>
      <c r="D862" s="121"/>
      <c r="E862" s="121"/>
      <c r="F862" s="122"/>
      <c r="G862" s="123"/>
      <c r="H862" s="124"/>
      <c r="I862" s="125"/>
      <c r="J862" s="125"/>
      <c r="K862" s="123"/>
      <c r="L862" s="118"/>
      <c r="M862" s="122"/>
      <c r="N862" s="122"/>
      <c r="O862" s="118"/>
      <c r="P862" s="118"/>
      <c r="Q862" s="123"/>
      <c r="R862" s="118"/>
      <c r="S862" s="122"/>
      <c r="T862" s="122"/>
      <c r="U862" s="118"/>
      <c r="V862" s="122"/>
      <c r="W862" s="118"/>
      <c r="X862" s="122"/>
      <c r="Y862" s="118"/>
      <c r="Z862" s="122"/>
      <c r="AA862" s="16"/>
      <c r="AB862" s="16"/>
      <c r="AC862" s="16"/>
      <c r="AD862" s="16"/>
      <c r="AE862" s="16"/>
      <c r="AF862" s="16"/>
    </row>
    <row r="863" spans="1:32" s="52" customFormat="1" ht="31.5" customHeight="1">
      <c r="A863" s="118"/>
      <c r="B863" s="119"/>
      <c r="C863" s="120"/>
      <c r="D863" s="121"/>
      <c r="E863" s="121"/>
      <c r="F863" s="122"/>
      <c r="G863" s="123"/>
      <c r="H863" s="124"/>
      <c r="I863" s="125"/>
      <c r="J863" s="125"/>
      <c r="K863" s="123"/>
      <c r="L863" s="118"/>
      <c r="M863" s="122"/>
      <c r="N863" s="122"/>
      <c r="O863" s="118"/>
      <c r="P863" s="118"/>
      <c r="Q863" s="123"/>
      <c r="R863" s="118"/>
      <c r="S863" s="122"/>
      <c r="T863" s="122"/>
      <c r="U863" s="118"/>
      <c r="V863" s="122"/>
      <c r="W863" s="118"/>
      <c r="X863" s="122"/>
      <c r="Y863" s="118"/>
      <c r="Z863" s="122"/>
      <c r="AA863" s="16"/>
      <c r="AB863" s="16"/>
      <c r="AC863" s="16"/>
      <c r="AD863" s="16"/>
      <c r="AE863" s="16"/>
      <c r="AF863" s="16"/>
    </row>
    <row r="864" spans="1:32" s="52" customFormat="1" ht="31.5" customHeight="1">
      <c r="A864" s="118"/>
      <c r="B864" s="119"/>
      <c r="C864" s="120"/>
      <c r="D864" s="121"/>
      <c r="E864" s="121"/>
      <c r="F864" s="122"/>
      <c r="G864" s="123"/>
      <c r="H864" s="124"/>
      <c r="I864" s="125"/>
      <c r="J864" s="125"/>
      <c r="K864" s="123"/>
      <c r="L864" s="118"/>
      <c r="M864" s="122"/>
      <c r="N864" s="122"/>
      <c r="O864" s="118"/>
      <c r="P864" s="118"/>
      <c r="Q864" s="123"/>
      <c r="R864" s="118"/>
      <c r="S864" s="122"/>
      <c r="T864" s="122"/>
      <c r="U864" s="118"/>
      <c r="V864" s="122"/>
      <c r="W864" s="118"/>
      <c r="X864" s="122"/>
      <c r="Y864" s="118"/>
      <c r="Z864" s="122"/>
      <c r="AA864" s="16"/>
      <c r="AB864" s="16"/>
      <c r="AC864" s="16"/>
      <c r="AD864" s="16"/>
      <c r="AE864" s="16"/>
      <c r="AF864" s="16"/>
    </row>
    <row r="865" spans="1:32" s="52" customFormat="1" ht="31.5" customHeight="1">
      <c r="A865" s="118"/>
      <c r="B865" s="119"/>
      <c r="C865" s="120"/>
      <c r="D865" s="121"/>
      <c r="E865" s="121"/>
      <c r="F865" s="122"/>
      <c r="G865" s="123"/>
      <c r="H865" s="124"/>
      <c r="I865" s="125"/>
      <c r="J865" s="125"/>
      <c r="K865" s="123"/>
      <c r="L865" s="118"/>
      <c r="M865" s="122"/>
      <c r="N865" s="122"/>
      <c r="O865" s="118"/>
      <c r="P865" s="118"/>
      <c r="Q865" s="123"/>
      <c r="R865" s="118"/>
      <c r="S865" s="122"/>
      <c r="T865" s="122"/>
      <c r="U865" s="118"/>
      <c r="V865" s="122"/>
      <c r="W865" s="118"/>
      <c r="X865" s="122"/>
      <c r="Y865" s="118"/>
      <c r="Z865" s="122"/>
      <c r="AA865" s="16"/>
      <c r="AB865" s="16"/>
      <c r="AC865" s="16"/>
      <c r="AD865" s="16"/>
      <c r="AE865" s="16"/>
      <c r="AF865" s="16"/>
    </row>
    <row r="866" spans="1:32" s="52" customFormat="1" ht="31.5" customHeight="1">
      <c r="A866" s="118"/>
      <c r="B866" s="119"/>
      <c r="C866" s="120"/>
      <c r="D866" s="121"/>
      <c r="E866" s="121"/>
      <c r="F866" s="122"/>
      <c r="G866" s="123"/>
      <c r="H866" s="124"/>
      <c r="I866" s="125"/>
      <c r="J866" s="125"/>
      <c r="K866" s="123"/>
      <c r="L866" s="118"/>
      <c r="M866" s="122"/>
      <c r="N866" s="122"/>
      <c r="O866" s="118"/>
      <c r="P866" s="118"/>
      <c r="Q866" s="123"/>
      <c r="R866" s="118"/>
      <c r="S866" s="122"/>
      <c r="T866" s="122"/>
      <c r="U866" s="118"/>
      <c r="V866" s="122"/>
      <c r="W866" s="118"/>
      <c r="X866" s="122"/>
      <c r="Y866" s="118"/>
      <c r="Z866" s="122"/>
      <c r="AA866" s="16"/>
      <c r="AB866" s="16"/>
      <c r="AC866" s="16"/>
      <c r="AD866" s="16"/>
      <c r="AE866" s="16"/>
      <c r="AF866" s="16"/>
    </row>
    <row r="867" spans="1:32" s="52" customFormat="1" ht="31.5" customHeight="1">
      <c r="A867" s="118"/>
      <c r="B867" s="119"/>
      <c r="C867" s="120"/>
      <c r="D867" s="121"/>
      <c r="E867" s="121"/>
      <c r="F867" s="122"/>
      <c r="G867" s="123"/>
      <c r="H867" s="124"/>
      <c r="I867" s="125"/>
      <c r="J867" s="125"/>
      <c r="K867" s="123"/>
      <c r="L867" s="118"/>
      <c r="M867" s="122"/>
      <c r="N867" s="122"/>
      <c r="O867" s="118"/>
      <c r="P867" s="118"/>
      <c r="Q867" s="123"/>
      <c r="R867" s="118"/>
      <c r="S867" s="122"/>
      <c r="T867" s="122"/>
      <c r="U867" s="118"/>
      <c r="V867" s="122"/>
      <c r="W867" s="118"/>
      <c r="X867" s="122"/>
      <c r="Y867" s="118"/>
      <c r="Z867" s="122"/>
      <c r="AA867" s="16"/>
      <c r="AB867" s="16"/>
      <c r="AC867" s="16"/>
      <c r="AD867" s="16"/>
      <c r="AE867" s="16"/>
      <c r="AF867" s="16"/>
    </row>
    <row r="868" spans="1:32" s="52" customFormat="1" ht="31.5" customHeight="1">
      <c r="A868" s="118"/>
      <c r="B868" s="119"/>
      <c r="C868" s="120"/>
      <c r="D868" s="121"/>
      <c r="E868" s="121"/>
      <c r="F868" s="122"/>
      <c r="G868" s="123"/>
      <c r="H868" s="124"/>
      <c r="I868" s="125"/>
      <c r="J868" s="125"/>
      <c r="K868" s="123"/>
      <c r="L868" s="118"/>
      <c r="M868" s="122"/>
      <c r="N868" s="122"/>
      <c r="O868" s="118"/>
      <c r="P868" s="118"/>
      <c r="Q868" s="123"/>
      <c r="R868" s="118"/>
      <c r="S868" s="122"/>
      <c r="T868" s="122"/>
      <c r="U868" s="118"/>
      <c r="V868" s="122"/>
      <c r="W868" s="118"/>
      <c r="X868" s="122"/>
      <c r="Y868" s="118"/>
      <c r="Z868" s="122"/>
      <c r="AA868" s="16"/>
      <c r="AB868" s="16"/>
      <c r="AC868" s="16"/>
      <c r="AD868" s="16"/>
      <c r="AE868" s="16"/>
      <c r="AF868" s="16"/>
    </row>
    <row r="869" spans="1:32" s="52" customFormat="1" ht="31.5" customHeight="1">
      <c r="A869" s="118"/>
      <c r="B869" s="119"/>
      <c r="C869" s="120"/>
      <c r="D869" s="121"/>
      <c r="E869" s="121"/>
      <c r="F869" s="122"/>
      <c r="G869" s="123"/>
      <c r="H869" s="124"/>
      <c r="I869" s="125"/>
      <c r="J869" s="125"/>
      <c r="K869" s="123"/>
      <c r="L869" s="118"/>
      <c r="M869" s="122"/>
      <c r="N869" s="122"/>
      <c r="O869" s="118"/>
      <c r="P869" s="118"/>
      <c r="Q869" s="123"/>
      <c r="R869" s="118"/>
      <c r="S869" s="122"/>
      <c r="T869" s="122"/>
      <c r="U869" s="118"/>
      <c r="V869" s="122"/>
      <c r="W869" s="118"/>
      <c r="X869" s="122"/>
      <c r="Y869" s="118"/>
      <c r="Z869" s="122"/>
      <c r="AA869" s="16"/>
      <c r="AB869" s="16"/>
      <c r="AC869" s="16"/>
      <c r="AD869" s="16"/>
      <c r="AE869" s="16"/>
      <c r="AF869" s="16"/>
    </row>
    <row r="870" spans="1:32" s="52" customFormat="1" ht="31.5" customHeight="1">
      <c r="A870" s="118"/>
      <c r="B870" s="119"/>
      <c r="C870" s="120"/>
      <c r="D870" s="121"/>
      <c r="E870" s="121"/>
      <c r="F870" s="122"/>
      <c r="G870" s="123"/>
      <c r="H870" s="124"/>
      <c r="I870" s="125"/>
      <c r="J870" s="125"/>
      <c r="K870" s="123"/>
      <c r="L870" s="118"/>
      <c r="M870" s="122"/>
      <c r="N870" s="122"/>
      <c r="O870" s="118"/>
      <c r="P870" s="118"/>
      <c r="Q870" s="123"/>
      <c r="R870" s="118"/>
      <c r="S870" s="122"/>
      <c r="T870" s="122"/>
      <c r="U870" s="118"/>
      <c r="V870" s="122"/>
      <c r="W870" s="118"/>
      <c r="X870" s="122"/>
      <c r="Y870" s="118"/>
      <c r="Z870" s="122"/>
      <c r="AA870" s="16"/>
      <c r="AB870" s="16"/>
      <c r="AC870" s="16"/>
      <c r="AD870" s="16"/>
      <c r="AE870" s="16"/>
      <c r="AF870" s="16"/>
    </row>
    <row r="871" spans="1:32" s="52" customFormat="1" ht="31.5" customHeight="1">
      <c r="A871" s="118"/>
      <c r="B871" s="119"/>
      <c r="C871" s="120"/>
      <c r="D871" s="121"/>
      <c r="E871" s="121"/>
      <c r="F871" s="122"/>
      <c r="G871" s="123"/>
      <c r="H871" s="124"/>
      <c r="I871" s="125"/>
      <c r="J871" s="125"/>
      <c r="K871" s="123"/>
      <c r="L871" s="118"/>
      <c r="M871" s="122"/>
      <c r="N871" s="122"/>
      <c r="O871" s="118"/>
      <c r="P871" s="118"/>
      <c r="Q871" s="123"/>
      <c r="R871" s="118"/>
      <c r="S871" s="122"/>
      <c r="T871" s="122"/>
      <c r="U871" s="118"/>
      <c r="V871" s="122"/>
      <c r="W871" s="118"/>
      <c r="X871" s="122"/>
      <c r="Y871" s="118"/>
      <c r="Z871" s="122"/>
      <c r="AA871" s="16"/>
      <c r="AB871" s="16"/>
      <c r="AC871" s="16"/>
      <c r="AD871" s="16"/>
      <c r="AE871" s="16"/>
      <c r="AF871" s="16"/>
    </row>
    <row r="872" spans="1:32" s="52" customFormat="1" ht="31.5" customHeight="1">
      <c r="A872" s="118"/>
      <c r="B872" s="119"/>
      <c r="C872" s="120"/>
      <c r="D872" s="121"/>
      <c r="E872" s="121"/>
      <c r="F872" s="122"/>
      <c r="G872" s="123"/>
      <c r="H872" s="124"/>
      <c r="I872" s="125"/>
      <c r="J872" s="125"/>
      <c r="K872" s="123"/>
      <c r="L872" s="118"/>
      <c r="M872" s="122"/>
      <c r="N872" s="122"/>
      <c r="O872" s="118"/>
      <c r="P872" s="118"/>
      <c r="Q872" s="123"/>
      <c r="R872" s="118"/>
      <c r="S872" s="122"/>
      <c r="T872" s="122"/>
      <c r="U872" s="118"/>
      <c r="V872" s="122"/>
      <c r="W872" s="118"/>
      <c r="X872" s="122"/>
      <c r="Y872" s="118"/>
      <c r="Z872" s="122"/>
      <c r="AA872" s="16"/>
      <c r="AB872" s="16"/>
      <c r="AC872" s="16"/>
      <c r="AD872" s="16"/>
      <c r="AE872" s="16"/>
      <c r="AF872" s="16"/>
    </row>
    <row r="873" spans="1:32" s="52" customFormat="1" ht="31.5" customHeight="1">
      <c r="A873" s="118"/>
      <c r="B873" s="119"/>
      <c r="C873" s="120"/>
      <c r="D873" s="121"/>
      <c r="E873" s="121"/>
      <c r="F873" s="122"/>
      <c r="G873" s="123"/>
      <c r="H873" s="124"/>
      <c r="I873" s="125"/>
      <c r="J873" s="125"/>
      <c r="K873" s="123"/>
      <c r="L873" s="118"/>
      <c r="M873" s="122"/>
      <c r="N873" s="122"/>
      <c r="O873" s="118"/>
      <c r="P873" s="118"/>
      <c r="Q873" s="123"/>
      <c r="R873" s="118"/>
      <c r="S873" s="122"/>
      <c r="T873" s="122"/>
      <c r="U873" s="118"/>
      <c r="V873" s="122"/>
      <c r="W873" s="118"/>
      <c r="X873" s="122"/>
      <c r="Y873" s="118"/>
      <c r="Z873" s="122"/>
      <c r="AA873" s="16"/>
      <c r="AB873" s="16"/>
      <c r="AC873" s="16"/>
      <c r="AD873" s="16"/>
      <c r="AE873" s="16"/>
      <c r="AF873" s="16"/>
    </row>
    <row r="874" spans="1:32" s="52" customFormat="1" ht="31.5" customHeight="1">
      <c r="A874" s="118"/>
      <c r="B874" s="119"/>
      <c r="C874" s="120"/>
      <c r="D874" s="121"/>
      <c r="E874" s="121"/>
      <c r="F874" s="122"/>
      <c r="G874" s="123"/>
      <c r="H874" s="124"/>
      <c r="I874" s="125"/>
      <c r="J874" s="125"/>
      <c r="K874" s="123"/>
      <c r="L874" s="118"/>
      <c r="M874" s="122"/>
      <c r="N874" s="122"/>
      <c r="O874" s="118"/>
      <c r="P874" s="118"/>
      <c r="Q874" s="123"/>
      <c r="R874" s="118"/>
      <c r="S874" s="122"/>
      <c r="T874" s="122"/>
      <c r="U874" s="118"/>
      <c r="V874" s="122"/>
      <c r="W874" s="118"/>
      <c r="X874" s="122"/>
      <c r="Y874" s="118"/>
      <c r="Z874" s="122"/>
      <c r="AA874" s="16"/>
      <c r="AB874" s="16"/>
      <c r="AC874" s="16"/>
      <c r="AD874" s="16"/>
      <c r="AE874" s="16"/>
      <c r="AF874" s="16"/>
    </row>
    <row r="875" spans="1:32" s="52" customFormat="1" ht="31.5" customHeight="1">
      <c r="A875" s="118"/>
      <c r="B875" s="119"/>
      <c r="C875" s="120"/>
      <c r="D875" s="121"/>
      <c r="E875" s="121"/>
      <c r="F875" s="122"/>
      <c r="G875" s="123"/>
      <c r="H875" s="124"/>
      <c r="I875" s="125"/>
      <c r="J875" s="125"/>
      <c r="K875" s="123"/>
      <c r="L875" s="118"/>
      <c r="M875" s="122"/>
      <c r="N875" s="122"/>
      <c r="O875" s="118"/>
      <c r="P875" s="118"/>
      <c r="Q875" s="123"/>
      <c r="R875" s="118"/>
      <c r="S875" s="122"/>
      <c r="T875" s="122"/>
      <c r="U875" s="118"/>
      <c r="V875" s="122"/>
      <c r="W875" s="118"/>
      <c r="X875" s="122"/>
      <c r="Y875" s="118"/>
      <c r="Z875" s="122"/>
      <c r="AA875" s="16"/>
      <c r="AB875" s="16"/>
      <c r="AC875" s="16"/>
      <c r="AD875" s="16"/>
      <c r="AE875" s="16"/>
      <c r="AF875" s="16"/>
    </row>
    <row r="876" spans="1:32" s="52" customFormat="1" ht="31.5" customHeight="1">
      <c r="A876" s="118"/>
      <c r="B876" s="119"/>
      <c r="C876" s="120"/>
      <c r="D876" s="121"/>
      <c r="E876" s="121"/>
      <c r="F876" s="122"/>
      <c r="G876" s="123"/>
      <c r="H876" s="124"/>
      <c r="I876" s="125"/>
      <c r="J876" s="125"/>
      <c r="K876" s="123"/>
      <c r="L876" s="118"/>
      <c r="M876" s="122"/>
      <c r="N876" s="122"/>
      <c r="O876" s="118"/>
      <c r="P876" s="118"/>
      <c r="Q876" s="123"/>
      <c r="R876" s="118"/>
      <c r="S876" s="122"/>
      <c r="T876" s="122"/>
      <c r="U876" s="118"/>
      <c r="V876" s="122"/>
      <c r="W876" s="118"/>
      <c r="X876" s="122"/>
      <c r="Y876" s="118"/>
      <c r="Z876" s="122"/>
      <c r="AA876" s="16"/>
      <c r="AB876" s="16"/>
      <c r="AC876" s="16"/>
      <c r="AD876" s="16"/>
      <c r="AE876" s="16"/>
      <c r="AF876" s="16"/>
    </row>
    <row r="877" spans="1:32" s="52" customFormat="1" ht="31.5" customHeight="1">
      <c r="A877" s="118"/>
      <c r="B877" s="119"/>
      <c r="C877" s="120"/>
      <c r="D877" s="121"/>
      <c r="E877" s="121"/>
      <c r="F877" s="122"/>
      <c r="G877" s="123"/>
      <c r="H877" s="124"/>
      <c r="I877" s="125"/>
      <c r="J877" s="125"/>
      <c r="K877" s="123"/>
      <c r="L877" s="118"/>
      <c r="M877" s="122"/>
      <c r="N877" s="122"/>
      <c r="O877" s="118"/>
      <c r="P877" s="118"/>
      <c r="Q877" s="123"/>
      <c r="R877" s="118"/>
      <c r="S877" s="122"/>
      <c r="T877" s="122"/>
      <c r="U877" s="118"/>
      <c r="V877" s="122"/>
      <c r="W877" s="118"/>
      <c r="X877" s="122"/>
      <c r="Y877" s="118"/>
      <c r="Z877" s="122"/>
      <c r="AA877" s="16"/>
      <c r="AB877" s="16"/>
      <c r="AC877" s="16"/>
      <c r="AD877" s="16"/>
      <c r="AE877" s="16"/>
      <c r="AF877" s="16"/>
    </row>
    <row r="878" spans="1:32" s="52" customFormat="1" ht="31.5" customHeight="1">
      <c r="A878" s="118"/>
      <c r="B878" s="119"/>
      <c r="C878" s="120"/>
      <c r="D878" s="121"/>
      <c r="E878" s="121"/>
      <c r="F878" s="122"/>
      <c r="G878" s="123"/>
      <c r="H878" s="124"/>
      <c r="I878" s="125"/>
      <c r="J878" s="125"/>
      <c r="K878" s="123"/>
      <c r="L878" s="118"/>
      <c r="M878" s="122"/>
      <c r="N878" s="122"/>
      <c r="O878" s="118"/>
      <c r="P878" s="118"/>
      <c r="Q878" s="123"/>
      <c r="R878" s="118"/>
      <c r="S878" s="122"/>
      <c r="T878" s="122"/>
      <c r="U878" s="118"/>
      <c r="V878" s="122"/>
      <c r="W878" s="118"/>
      <c r="X878" s="122"/>
      <c r="Y878" s="118"/>
      <c r="Z878" s="122"/>
      <c r="AA878" s="16"/>
      <c r="AB878" s="16"/>
      <c r="AC878" s="16"/>
      <c r="AD878" s="16"/>
      <c r="AE878" s="16"/>
      <c r="AF878" s="16"/>
    </row>
    <row r="879" spans="1:32" s="52" customFormat="1" ht="31.5" customHeight="1">
      <c r="A879" s="118"/>
      <c r="B879" s="119"/>
      <c r="C879" s="120"/>
      <c r="D879" s="121"/>
      <c r="E879" s="121"/>
      <c r="F879" s="122"/>
      <c r="G879" s="123"/>
      <c r="H879" s="124"/>
      <c r="I879" s="125"/>
      <c r="J879" s="125"/>
      <c r="K879" s="123"/>
      <c r="L879" s="118"/>
      <c r="M879" s="122"/>
      <c r="N879" s="122"/>
      <c r="O879" s="118"/>
      <c r="P879" s="118"/>
      <c r="Q879" s="123"/>
      <c r="R879" s="118"/>
      <c r="S879" s="122"/>
      <c r="T879" s="122"/>
      <c r="U879" s="118"/>
      <c r="V879" s="122"/>
      <c r="W879" s="118"/>
      <c r="X879" s="122"/>
      <c r="Y879" s="118"/>
      <c r="Z879" s="122"/>
      <c r="AA879" s="16"/>
      <c r="AB879" s="16"/>
      <c r="AC879" s="16"/>
      <c r="AD879" s="16"/>
      <c r="AE879" s="16"/>
      <c r="AF879" s="16"/>
    </row>
    <row r="880" spans="1:32" s="52" customFormat="1" ht="31.5" customHeight="1">
      <c r="A880" s="118"/>
      <c r="B880" s="119"/>
      <c r="C880" s="120"/>
      <c r="D880" s="121"/>
      <c r="E880" s="121"/>
      <c r="F880" s="122"/>
      <c r="G880" s="123"/>
      <c r="H880" s="124"/>
      <c r="I880" s="125"/>
      <c r="J880" s="125"/>
      <c r="K880" s="123"/>
      <c r="L880" s="118"/>
      <c r="M880" s="122"/>
      <c r="N880" s="122"/>
      <c r="O880" s="118"/>
      <c r="P880" s="118"/>
      <c r="Q880" s="123"/>
      <c r="R880" s="118"/>
      <c r="S880" s="122"/>
      <c r="T880" s="122"/>
      <c r="U880" s="118"/>
      <c r="V880" s="122"/>
      <c r="W880" s="118"/>
      <c r="X880" s="122"/>
      <c r="Y880" s="118"/>
      <c r="Z880" s="122"/>
      <c r="AA880" s="16"/>
      <c r="AB880" s="16"/>
      <c r="AC880" s="16"/>
      <c r="AD880" s="16"/>
      <c r="AE880" s="16"/>
      <c r="AF880" s="16"/>
    </row>
    <row r="881" spans="1:32" s="52" customFormat="1" ht="31.5" customHeight="1">
      <c r="A881" s="118"/>
      <c r="B881" s="119"/>
      <c r="C881" s="120"/>
      <c r="D881" s="121"/>
      <c r="E881" s="121"/>
      <c r="F881" s="122"/>
      <c r="G881" s="123"/>
      <c r="H881" s="124"/>
      <c r="I881" s="125"/>
      <c r="J881" s="125"/>
      <c r="K881" s="123"/>
      <c r="L881" s="118"/>
      <c r="M881" s="122"/>
      <c r="N881" s="122"/>
      <c r="O881" s="118"/>
      <c r="P881" s="118"/>
      <c r="Q881" s="123"/>
      <c r="R881" s="118"/>
      <c r="S881" s="122"/>
      <c r="T881" s="122"/>
      <c r="U881" s="118"/>
      <c r="V881" s="122"/>
      <c r="W881" s="118"/>
      <c r="X881" s="122"/>
      <c r="Y881" s="118"/>
      <c r="Z881" s="122"/>
      <c r="AA881" s="16"/>
      <c r="AB881" s="16"/>
      <c r="AC881" s="16"/>
      <c r="AD881" s="16"/>
      <c r="AE881" s="16"/>
      <c r="AF881" s="16"/>
    </row>
    <row r="882" spans="1:32" s="52" customFormat="1" ht="31.5" customHeight="1">
      <c r="A882" s="118"/>
      <c r="B882" s="119"/>
      <c r="C882" s="120"/>
      <c r="D882" s="121"/>
      <c r="E882" s="121"/>
      <c r="F882" s="122"/>
      <c r="G882" s="123"/>
      <c r="H882" s="124"/>
      <c r="I882" s="125"/>
      <c r="J882" s="125"/>
      <c r="K882" s="123"/>
      <c r="L882" s="118"/>
      <c r="M882" s="122"/>
      <c r="N882" s="122"/>
      <c r="O882" s="118"/>
      <c r="P882" s="118"/>
      <c r="Q882" s="123"/>
      <c r="R882" s="118"/>
      <c r="S882" s="122"/>
      <c r="T882" s="122"/>
      <c r="U882" s="118"/>
      <c r="V882" s="122"/>
      <c r="W882" s="118"/>
      <c r="X882" s="122"/>
      <c r="Y882" s="118"/>
      <c r="Z882" s="122"/>
      <c r="AA882" s="16"/>
      <c r="AB882" s="16"/>
      <c r="AC882" s="16"/>
      <c r="AD882" s="16"/>
      <c r="AE882" s="16"/>
      <c r="AF882" s="16"/>
    </row>
    <row r="883" spans="1:32" s="52" customFormat="1" ht="31.5" customHeight="1">
      <c r="A883" s="118"/>
      <c r="B883" s="119"/>
      <c r="C883" s="120"/>
      <c r="D883" s="121"/>
      <c r="E883" s="121"/>
      <c r="F883" s="122"/>
      <c r="G883" s="123"/>
      <c r="H883" s="124"/>
      <c r="I883" s="125"/>
      <c r="J883" s="125"/>
      <c r="K883" s="123"/>
      <c r="L883" s="118"/>
      <c r="M883" s="122"/>
      <c r="N883" s="122"/>
      <c r="O883" s="118"/>
      <c r="P883" s="118"/>
      <c r="Q883" s="123"/>
      <c r="R883" s="118"/>
      <c r="S883" s="122"/>
      <c r="T883" s="122"/>
      <c r="U883" s="118"/>
      <c r="V883" s="122"/>
      <c r="W883" s="118"/>
      <c r="X883" s="122"/>
      <c r="Y883" s="118"/>
      <c r="Z883" s="122"/>
      <c r="AA883" s="16"/>
      <c r="AB883" s="16"/>
      <c r="AC883" s="16"/>
      <c r="AD883" s="16"/>
      <c r="AE883" s="16"/>
      <c r="AF883" s="16"/>
    </row>
    <row r="884" spans="1:32" s="52" customFormat="1" ht="31.5" customHeight="1">
      <c r="A884" s="118"/>
      <c r="B884" s="119"/>
      <c r="C884" s="120"/>
      <c r="D884" s="121"/>
      <c r="E884" s="121"/>
      <c r="F884" s="122"/>
      <c r="G884" s="123"/>
      <c r="H884" s="124"/>
      <c r="I884" s="125"/>
      <c r="J884" s="125"/>
      <c r="K884" s="123"/>
      <c r="L884" s="118"/>
      <c r="M884" s="122"/>
      <c r="N884" s="122"/>
      <c r="O884" s="118"/>
      <c r="P884" s="118"/>
      <c r="Q884" s="123"/>
      <c r="R884" s="118"/>
      <c r="S884" s="122"/>
      <c r="T884" s="122"/>
      <c r="U884" s="118"/>
      <c r="V884" s="122"/>
      <c r="W884" s="118"/>
      <c r="X884" s="122"/>
      <c r="Y884" s="118"/>
      <c r="Z884" s="122"/>
      <c r="AA884" s="16"/>
      <c r="AB884" s="16"/>
      <c r="AC884" s="16"/>
      <c r="AD884" s="16"/>
      <c r="AE884" s="16"/>
      <c r="AF884" s="16"/>
    </row>
    <row r="885" spans="1:32" s="52" customFormat="1" ht="31.5" customHeight="1">
      <c r="A885" s="118"/>
      <c r="B885" s="119"/>
      <c r="C885" s="120"/>
      <c r="D885" s="121"/>
      <c r="E885" s="121"/>
      <c r="F885" s="122"/>
      <c r="G885" s="123"/>
      <c r="H885" s="124"/>
      <c r="I885" s="125"/>
      <c r="J885" s="125"/>
      <c r="K885" s="123"/>
      <c r="L885" s="118"/>
      <c r="M885" s="122"/>
      <c r="N885" s="122"/>
      <c r="O885" s="118"/>
      <c r="P885" s="118"/>
      <c r="Q885" s="123"/>
      <c r="R885" s="118"/>
      <c r="S885" s="122"/>
      <c r="T885" s="122"/>
      <c r="U885" s="118"/>
      <c r="V885" s="122"/>
      <c r="W885" s="118"/>
      <c r="X885" s="122"/>
      <c r="Y885" s="118"/>
      <c r="Z885" s="122"/>
      <c r="AA885" s="16"/>
      <c r="AB885" s="16"/>
      <c r="AC885" s="16"/>
      <c r="AD885" s="16"/>
      <c r="AE885" s="16"/>
      <c r="AF885" s="16"/>
    </row>
    <row r="886" spans="1:32" s="52" customFormat="1" ht="31.5" customHeight="1">
      <c r="A886" s="118"/>
      <c r="B886" s="119"/>
      <c r="C886" s="120"/>
      <c r="D886" s="121"/>
      <c r="E886" s="121"/>
      <c r="F886" s="122"/>
      <c r="G886" s="123"/>
      <c r="H886" s="124"/>
      <c r="I886" s="125"/>
      <c r="J886" s="125"/>
      <c r="K886" s="123"/>
      <c r="L886" s="118"/>
      <c r="M886" s="122"/>
      <c r="N886" s="122"/>
      <c r="O886" s="118"/>
      <c r="P886" s="118"/>
      <c r="Q886" s="123"/>
      <c r="R886" s="118"/>
      <c r="S886" s="122"/>
      <c r="T886" s="122"/>
      <c r="U886" s="118"/>
      <c r="V886" s="122"/>
      <c r="W886" s="118"/>
      <c r="X886" s="122"/>
      <c r="Y886" s="118"/>
      <c r="Z886" s="122"/>
      <c r="AA886" s="16"/>
      <c r="AB886" s="16"/>
      <c r="AC886" s="16"/>
      <c r="AD886" s="16"/>
      <c r="AE886" s="16"/>
      <c r="AF886" s="16"/>
    </row>
    <row r="887" spans="1:32" s="52" customFormat="1" ht="31.5" customHeight="1">
      <c r="A887" s="118"/>
      <c r="B887" s="119"/>
      <c r="C887" s="120"/>
      <c r="D887" s="121"/>
      <c r="E887" s="121"/>
      <c r="F887" s="122"/>
      <c r="G887" s="123"/>
      <c r="H887" s="124"/>
      <c r="I887" s="125"/>
      <c r="J887" s="125"/>
      <c r="K887" s="123"/>
      <c r="L887" s="118"/>
      <c r="M887" s="122"/>
      <c r="N887" s="122"/>
      <c r="O887" s="118"/>
      <c r="P887" s="118"/>
      <c r="Q887" s="123"/>
      <c r="R887" s="118"/>
      <c r="S887" s="122"/>
      <c r="T887" s="122"/>
      <c r="U887" s="118"/>
      <c r="V887" s="122"/>
      <c r="W887" s="118"/>
      <c r="X887" s="122"/>
      <c r="Y887" s="118"/>
      <c r="Z887" s="122"/>
      <c r="AA887" s="16"/>
      <c r="AB887" s="16"/>
      <c r="AC887" s="16"/>
      <c r="AD887" s="16"/>
      <c r="AE887" s="16"/>
      <c r="AF887" s="16"/>
    </row>
    <row r="888" spans="1:32" s="52" customFormat="1" ht="31.5" customHeight="1">
      <c r="A888" s="118"/>
      <c r="B888" s="119"/>
      <c r="C888" s="120"/>
      <c r="D888" s="121"/>
      <c r="E888" s="121"/>
      <c r="F888" s="122"/>
      <c r="G888" s="123"/>
      <c r="H888" s="124"/>
      <c r="I888" s="125"/>
      <c r="J888" s="125"/>
      <c r="K888" s="123"/>
      <c r="L888" s="118"/>
      <c r="M888" s="122"/>
      <c r="N888" s="122"/>
      <c r="O888" s="118"/>
      <c r="P888" s="118"/>
      <c r="Q888" s="123"/>
      <c r="R888" s="118"/>
      <c r="S888" s="122"/>
      <c r="T888" s="122"/>
      <c r="U888" s="118"/>
      <c r="V888" s="122"/>
      <c r="W888" s="118"/>
      <c r="X888" s="122"/>
      <c r="Y888" s="118"/>
      <c r="Z888" s="122"/>
      <c r="AA888" s="16"/>
      <c r="AB888" s="16"/>
      <c r="AC888" s="16"/>
      <c r="AD888" s="16"/>
      <c r="AE888" s="16"/>
      <c r="AF888" s="16"/>
    </row>
    <row r="889" spans="1:32" s="52" customFormat="1" ht="31.5" customHeight="1">
      <c r="A889" s="118"/>
      <c r="B889" s="119"/>
      <c r="C889" s="120"/>
      <c r="D889" s="121"/>
      <c r="E889" s="121"/>
      <c r="F889" s="122"/>
      <c r="G889" s="123"/>
      <c r="H889" s="124"/>
      <c r="I889" s="125"/>
      <c r="J889" s="125"/>
      <c r="K889" s="123"/>
      <c r="L889" s="118"/>
      <c r="M889" s="122"/>
      <c r="N889" s="122"/>
      <c r="O889" s="118"/>
      <c r="P889" s="118"/>
      <c r="Q889" s="123"/>
      <c r="R889" s="118"/>
      <c r="S889" s="122"/>
      <c r="T889" s="122"/>
      <c r="U889" s="118"/>
      <c r="V889" s="122"/>
      <c r="W889" s="118"/>
      <c r="X889" s="122"/>
      <c r="Y889" s="118"/>
      <c r="Z889" s="122"/>
      <c r="AA889" s="16"/>
      <c r="AB889" s="16"/>
      <c r="AC889" s="16"/>
      <c r="AD889" s="16"/>
      <c r="AE889" s="16"/>
      <c r="AF889" s="16"/>
    </row>
    <row r="890" spans="1:32" s="52" customFormat="1" ht="31.5" customHeight="1">
      <c r="A890" s="118"/>
      <c r="B890" s="119"/>
      <c r="C890" s="120"/>
      <c r="D890" s="121"/>
      <c r="E890" s="121"/>
      <c r="F890" s="122"/>
      <c r="G890" s="123"/>
      <c r="H890" s="124"/>
      <c r="I890" s="125"/>
      <c r="J890" s="125"/>
      <c r="K890" s="123"/>
      <c r="L890" s="118"/>
      <c r="M890" s="122"/>
      <c r="N890" s="122"/>
      <c r="O890" s="118"/>
      <c r="P890" s="118"/>
      <c r="Q890" s="123"/>
      <c r="R890" s="118"/>
      <c r="S890" s="122"/>
      <c r="T890" s="122"/>
      <c r="U890" s="118"/>
      <c r="V890" s="122"/>
      <c r="W890" s="118"/>
      <c r="X890" s="122"/>
      <c r="Y890" s="118"/>
      <c r="Z890" s="122"/>
      <c r="AA890" s="16"/>
      <c r="AB890" s="16"/>
      <c r="AC890" s="16"/>
      <c r="AD890" s="16"/>
      <c r="AE890" s="16"/>
      <c r="AF890" s="16"/>
    </row>
    <row r="891" spans="1:32" s="52" customFormat="1" ht="31.5" customHeight="1">
      <c r="A891" s="118"/>
      <c r="B891" s="119"/>
      <c r="C891" s="120"/>
      <c r="D891" s="121"/>
      <c r="E891" s="121"/>
      <c r="F891" s="122"/>
      <c r="G891" s="123"/>
      <c r="H891" s="124"/>
      <c r="I891" s="125"/>
      <c r="J891" s="125"/>
      <c r="K891" s="123"/>
      <c r="L891" s="118"/>
      <c r="M891" s="122"/>
      <c r="N891" s="122"/>
      <c r="O891" s="118"/>
      <c r="P891" s="118"/>
      <c r="Q891" s="123"/>
      <c r="R891" s="118"/>
      <c r="S891" s="122"/>
      <c r="T891" s="122"/>
      <c r="U891" s="118"/>
      <c r="V891" s="122"/>
      <c r="W891" s="118"/>
      <c r="X891" s="122"/>
      <c r="Y891" s="118"/>
      <c r="Z891" s="122"/>
      <c r="AA891" s="16"/>
      <c r="AB891" s="16"/>
      <c r="AC891" s="16"/>
      <c r="AD891" s="16"/>
      <c r="AE891" s="16"/>
      <c r="AF891" s="16"/>
    </row>
    <row r="892" spans="1:32" s="52" customFormat="1" ht="31.5" customHeight="1">
      <c r="A892" s="118"/>
      <c r="B892" s="119"/>
      <c r="C892" s="120"/>
      <c r="D892" s="121"/>
      <c r="E892" s="121"/>
      <c r="F892" s="122"/>
      <c r="G892" s="123"/>
      <c r="H892" s="124"/>
      <c r="I892" s="125"/>
      <c r="J892" s="125"/>
      <c r="K892" s="123"/>
      <c r="L892" s="118"/>
      <c r="M892" s="122"/>
      <c r="N892" s="122"/>
      <c r="O892" s="118"/>
      <c r="P892" s="118"/>
      <c r="Q892" s="123"/>
      <c r="R892" s="118"/>
      <c r="S892" s="122"/>
      <c r="T892" s="122"/>
      <c r="U892" s="118"/>
      <c r="V892" s="122"/>
      <c r="W892" s="118"/>
      <c r="X892" s="122"/>
      <c r="Y892" s="118"/>
      <c r="Z892" s="122"/>
      <c r="AA892" s="16"/>
      <c r="AB892" s="16"/>
      <c r="AC892" s="16"/>
      <c r="AD892" s="16"/>
      <c r="AE892" s="16"/>
      <c r="AF892" s="16"/>
    </row>
    <row r="893" spans="1:32" s="52" customFormat="1" ht="31.5" customHeight="1">
      <c r="A893" s="118"/>
      <c r="B893" s="119"/>
      <c r="C893" s="120"/>
      <c r="D893" s="121"/>
      <c r="E893" s="121"/>
      <c r="F893" s="122"/>
      <c r="G893" s="123"/>
      <c r="H893" s="124"/>
      <c r="I893" s="125"/>
      <c r="J893" s="125"/>
      <c r="K893" s="123"/>
      <c r="L893" s="118"/>
      <c r="M893" s="122"/>
      <c r="N893" s="122"/>
      <c r="O893" s="118"/>
      <c r="P893" s="118"/>
      <c r="Q893" s="123"/>
      <c r="R893" s="118"/>
      <c r="S893" s="122"/>
      <c r="T893" s="122"/>
      <c r="U893" s="118"/>
      <c r="V893" s="122"/>
      <c r="W893" s="118"/>
      <c r="X893" s="122"/>
      <c r="Y893" s="118"/>
      <c r="Z893" s="122"/>
      <c r="AA893" s="16"/>
      <c r="AB893" s="16"/>
      <c r="AC893" s="16"/>
      <c r="AD893" s="16"/>
      <c r="AE893" s="16"/>
      <c r="AF893" s="16"/>
    </row>
    <row r="894" spans="1:32" s="52" customFormat="1" ht="31.5" customHeight="1">
      <c r="A894" s="118"/>
      <c r="B894" s="119"/>
      <c r="C894" s="120"/>
      <c r="D894" s="121"/>
      <c r="E894" s="121"/>
      <c r="F894" s="122"/>
      <c r="G894" s="123"/>
      <c r="H894" s="124"/>
      <c r="I894" s="125"/>
      <c r="J894" s="125"/>
      <c r="K894" s="123"/>
      <c r="L894" s="118"/>
      <c r="M894" s="122"/>
      <c r="N894" s="122"/>
      <c r="O894" s="118"/>
      <c r="P894" s="118"/>
      <c r="Q894" s="123"/>
      <c r="R894" s="118"/>
      <c r="S894" s="122"/>
      <c r="T894" s="122"/>
      <c r="U894" s="118"/>
      <c r="V894" s="122"/>
      <c r="W894" s="118"/>
      <c r="X894" s="122"/>
      <c r="Y894" s="118"/>
      <c r="Z894" s="122"/>
      <c r="AA894" s="16"/>
      <c r="AB894" s="16"/>
      <c r="AC894" s="16"/>
      <c r="AD894" s="16"/>
      <c r="AE894" s="16"/>
      <c r="AF894" s="16"/>
    </row>
    <row r="895" spans="1:32" s="52" customFormat="1" ht="31.5" customHeight="1">
      <c r="A895" s="118"/>
      <c r="B895" s="119"/>
      <c r="C895" s="120"/>
      <c r="D895" s="121"/>
      <c r="E895" s="121"/>
      <c r="F895" s="122"/>
      <c r="G895" s="123"/>
      <c r="H895" s="124"/>
      <c r="I895" s="125"/>
      <c r="J895" s="125"/>
      <c r="K895" s="123"/>
      <c r="L895" s="118"/>
      <c r="M895" s="122"/>
      <c r="N895" s="122"/>
      <c r="O895" s="118"/>
      <c r="P895" s="118"/>
      <c r="Q895" s="123"/>
      <c r="R895" s="118"/>
      <c r="S895" s="122"/>
      <c r="T895" s="122"/>
      <c r="U895" s="118"/>
      <c r="V895" s="122"/>
      <c r="W895" s="118"/>
      <c r="X895" s="122"/>
      <c r="Y895" s="118"/>
      <c r="Z895" s="122"/>
      <c r="AA895" s="16"/>
      <c r="AB895" s="16"/>
      <c r="AC895" s="16"/>
      <c r="AD895" s="16"/>
      <c r="AE895" s="16"/>
      <c r="AF895" s="16"/>
    </row>
    <row r="896" spans="1:32" s="52" customFormat="1" ht="31.5" customHeight="1">
      <c r="A896" s="118"/>
      <c r="B896" s="119"/>
      <c r="C896" s="120"/>
      <c r="D896" s="121"/>
      <c r="E896" s="121"/>
      <c r="F896" s="122"/>
      <c r="G896" s="123"/>
      <c r="H896" s="124"/>
      <c r="I896" s="125"/>
      <c r="J896" s="125"/>
      <c r="K896" s="123"/>
      <c r="L896" s="118"/>
      <c r="M896" s="122"/>
      <c r="N896" s="122"/>
      <c r="O896" s="118"/>
      <c r="P896" s="118"/>
      <c r="Q896" s="123"/>
      <c r="R896" s="118"/>
      <c r="S896" s="122"/>
      <c r="T896" s="122"/>
      <c r="U896" s="118"/>
      <c r="V896" s="122"/>
      <c r="W896" s="118"/>
      <c r="X896" s="122"/>
      <c r="Y896" s="118"/>
      <c r="Z896" s="122"/>
      <c r="AA896" s="16"/>
      <c r="AB896" s="16"/>
      <c r="AC896" s="16"/>
      <c r="AD896" s="16"/>
      <c r="AE896" s="16"/>
      <c r="AF896" s="16"/>
    </row>
    <row r="897" spans="1:32" s="52" customFormat="1" ht="31.5" customHeight="1">
      <c r="A897" s="118"/>
      <c r="B897" s="119"/>
      <c r="C897" s="120"/>
      <c r="D897" s="121"/>
      <c r="E897" s="121"/>
      <c r="F897" s="122"/>
      <c r="G897" s="123"/>
      <c r="H897" s="124"/>
      <c r="I897" s="125"/>
      <c r="J897" s="125"/>
      <c r="K897" s="123"/>
      <c r="L897" s="118"/>
      <c r="M897" s="122"/>
      <c r="N897" s="122"/>
      <c r="O897" s="118"/>
      <c r="P897" s="118"/>
      <c r="Q897" s="123"/>
      <c r="R897" s="118"/>
      <c r="S897" s="122"/>
      <c r="T897" s="122"/>
      <c r="U897" s="118"/>
      <c r="V897" s="122"/>
      <c r="W897" s="118"/>
      <c r="X897" s="122"/>
      <c r="Y897" s="118"/>
      <c r="Z897" s="122"/>
      <c r="AA897" s="16"/>
      <c r="AB897" s="16"/>
      <c r="AC897" s="16"/>
      <c r="AD897" s="16"/>
      <c r="AE897" s="16"/>
      <c r="AF897" s="16"/>
    </row>
    <row r="898" spans="1:32" s="52" customFormat="1" ht="31.5" customHeight="1">
      <c r="A898" s="118"/>
      <c r="B898" s="119"/>
      <c r="C898" s="120"/>
      <c r="D898" s="121"/>
      <c r="E898" s="121"/>
      <c r="F898" s="122"/>
      <c r="G898" s="123"/>
      <c r="H898" s="124"/>
      <c r="I898" s="125"/>
      <c r="J898" s="125"/>
      <c r="K898" s="123"/>
      <c r="L898" s="118"/>
      <c r="M898" s="122"/>
      <c r="N898" s="122"/>
      <c r="O898" s="118"/>
      <c r="P898" s="118"/>
      <c r="Q898" s="123"/>
      <c r="R898" s="118"/>
      <c r="S898" s="122"/>
      <c r="T898" s="122"/>
      <c r="U898" s="118"/>
      <c r="V898" s="122"/>
      <c r="W898" s="118"/>
      <c r="X898" s="122"/>
      <c r="Y898" s="118"/>
      <c r="Z898" s="122"/>
      <c r="AA898" s="16"/>
      <c r="AB898" s="16"/>
      <c r="AC898" s="16"/>
      <c r="AD898" s="16"/>
      <c r="AE898" s="16"/>
      <c r="AF898" s="16"/>
    </row>
    <row r="899" spans="1:32" s="52" customFormat="1" ht="31.5" customHeight="1">
      <c r="A899" s="118"/>
      <c r="B899" s="119"/>
      <c r="C899" s="120"/>
      <c r="D899" s="121"/>
      <c r="E899" s="121"/>
      <c r="F899" s="122"/>
      <c r="G899" s="123"/>
      <c r="H899" s="124"/>
      <c r="I899" s="125"/>
      <c r="J899" s="125"/>
      <c r="K899" s="123"/>
      <c r="L899" s="118"/>
      <c r="M899" s="122"/>
      <c r="N899" s="122"/>
      <c r="O899" s="118"/>
      <c r="P899" s="118"/>
      <c r="Q899" s="123"/>
      <c r="R899" s="118"/>
      <c r="S899" s="122"/>
      <c r="T899" s="122"/>
      <c r="U899" s="118"/>
      <c r="V899" s="122"/>
      <c r="W899" s="118"/>
      <c r="X899" s="122"/>
      <c r="Y899" s="118"/>
      <c r="Z899" s="122"/>
      <c r="AA899" s="16"/>
      <c r="AB899" s="16"/>
      <c r="AC899" s="16"/>
      <c r="AD899" s="16"/>
      <c r="AE899" s="16"/>
      <c r="AF899" s="16"/>
    </row>
    <row r="900" spans="1:32" s="52" customFormat="1" ht="31.5" customHeight="1">
      <c r="A900" s="118"/>
      <c r="B900" s="119"/>
      <c r="C900" s="120"/>
      <c r="D900" s="121"/>
      <c r="E900" s="121"/>
      <c r="F900" s="122"/>
      <c r="G900" s="123"/>
      <c r="H900" s="124"/>
      <c r="I900" s="125"/>
      <c r="J900" s="125"/>
      <c r="K900" s="123"/>
      <c r="L900" s="118"/>
      <c r="M900" s="122"/>
      <c r="N900" s="122"/>
      <c r="O900" s="118"/>
      <c r="P900" s="118"/>
      <c r="Q900" s="123"/>
      <c r="R900" s="118"/>
      <c r="S900" s="122"/>
      <c r="T900" s="122"/>
      <c r="U900" s="118"/>
      <c r="V900" s="122"/>
      <c r="W900" s="118"/>
      <c r="X900" s="122"/>
      <c r="Y900" s="118"/>
      <c r="Z900" s="122"/>
      <c r="AA900" s="16"/>
      <c r="AB900" s="16"/>
      <c r="AC900" s="16"/>
      <c r="AD900" s="16"/>
      <c r="AE900" s="16"/>
      <c r="AF900" s="16"/>
    </row>
    <row r="901" spans="1:32" s="52" customFormat="1" ht="31.5" customHeight="1">
      <c r="A901" s="118"/>
      <c r="B901" s="119"/>
      <c r="C901" s="120"/>
      <c r="D901" s="121"/>
      <c r="E901" s="121"/>
      <c r="F901" s="122"/>
      <c r="G901" s="123"/>
      <c r="H901" s="124"/>
      <c r="I901" s="125"/>
      <c r="J901" s="125"/>
      <c r="K901" s="123"/>
      <c r="L901" s="118"/>
      <c r="M901" s="122"/>
      <c r="N901" s="122"/>
      <c r="O901" s="118"/>
      <c r="P901" s="118"/>
      <c r="Q901" s="123"/>
      <c r="R901" s="118"/>
      <c r="S901" s="122"/>
      <c r="T901" s="122"/>
      <c r="U901" s="118"/>
      <c r="V901" s="122"/>
      <c r="W901" s="118"/>
      <c r="X901" s="122"/>
      <c r="Y901" s="118"/>
      <c r="Z901" s="122"/>
      <c r="AA901" s="16"/>
      <c r="AB901" s="16"/>
      <c r="AC901" s="16"/>
      <c r="AD901" s="16"/>
      <c r="AE901" s="16"/>
      <c r="AF901" s="16"/>
    </row>
    <row r="902" spans="1:32" s="52" customFormat="1" ht="31.5" customHeight="1">
      <c r="A902" s="118"/>
      <c r="B902" s="119"/>
      <c r="C902" s="120"/>
      <c r="D902" s="121"/>
      <c r="E902" s="121"/>
      <c r="F902" s="122"/>
      <c r="G902" s="123"/>
      <c r="H902" s="124"/>
      <c r="I902" s="125"/>
      <c r="J902" s="125"/>
      <c r="K902" s="123"/>
      <c r="L902" s="118"/>
      <c r="M902" s="122"/>
      <c r="N902" s="122"/>
      <c r="O902" s="118"/>
      <c r="P902" s="118"/>
      <c r="Q902" s="123"/>
      <c r="R902" s="118"/>
      <c r="S902" s="122"/>
      <c r="T902" s="122"/>
      <c r="U902" s="118"/>
      <c r="V902" s="122"/>
      <c r="W902" s="118"/>
      <c r="X902" s="122"/>
      <c r="Y902" s="118"/>
      <c r="Z902" s="122"/>
      <c r="AA902" s="16"/>
      <c r="AB902" s="16"/>
      <c r="AC902" s="16"/>
      <c r="AD902" s="16"/>
      <c r="AE902" s="16"/>
      <c r="AF902" s="16"/>
    </row>
    <row r="903" spans="1:32" s="52" customFormat="1" ht="31.5" customHeight="1">
      <c r="A903" s="118"/>
      <c r="B903" s="119"/>
      <c r="C903" s="120"/>
      <c r="D903" s="121"/>
      <c r="E903" s="121"/>
      <c r="F903" s="122"/>
      <c r="G903" s="123"/>
      <c r="H903" s="124"/>
      <c r="I903" s="125"/>
      <c r="J903" s="125"/>
      <c r="K903" s="123"/>
      <c r="L903" s="118"/>
      <c r="M903" s="122"/>
      <c r="N903" s="122"/>
      <c r="O903" s="118"/>
      <c r="P903" s="118"/>
      <c r="Q903" s="123"/>
      <c r="R903" s="118"/>
      <c r="S903" s="122"/>
      <c r="T903" s="122"/>
      <c r="U903" s="118"/>
      <c r="V903" s="122"/>
      <c r="W903" s="118"/>
      <c r="X903" s="122"/>
      <c r="Y903" s="118"/>
      <c r="Z903" s="122"/>
      <c r="AA903" s="16"/>
      <c r="AB903" s="16"/>
      <c r="AC903" s="16"/>
      <c r="AD903" s="16"/>
      <c r="AE903" s="16"/>
      <c r="AF903" s="16"/>
    </row>
    <row r="904" spans="1:32" s="52" customFormat="1" ht="31.5" customHeight="1">
      <c r="A904" s="118"/>
      <c r="B904" s="119"/>
      <c r="C904" s="120"/>
      <c r="D904" s="121"/>
      <c r="E904" s="121"/>
      <c r="F904" s="122"/>
      <c r="G904" s="123"/>
      <c r="H904" s="124"/>
      <c r="I904" s="125"/>
      <c r="J904" s="125"/>
      <c r="K904" s="123"/>
      <c r="L904" s="118"/>
      <c r="M904" s="122"/>
      <c r="N904" s="122"/>
      <c r="O904" s="118"/>
      <c r="P904" s="118"/>
      <c r="Q904" s="123"/>
      <c r="R904" s="118"/>
      <c r="S904" s="122"/>
      <c r="T904" s="122"/>
      <c r="U904" s="118"/>
      <c r="V904" s="122"/>
      <c r="W904" s="118"/>
      <c r="X904" s="122"/>
      <c r="Y904" s="118"/>
      <c r="Z904" s="122"/>
      <c r="AA904" s="16"/>
      <c r="AB904" s="16"/>
      <c r="AC904" s="16"/>
      <c r="AD904" s="16"/>
      <c r="AE904" s="16"/>
      <c r="AF904" s="16"/>
    </row>
    <row r="905" spans="1:32" s="52" customFormat="1" ht="31.5" customHeight="1">
      <c r="A905" s="118"/>
      <c r="B905" s="119"/>
      <c r="C905" s="120"/>
      <c r="D905" s="121"/>
      <c r="E905" s="121"/>
      <c r="F905" s="122"/>
      <c r="G905" s="123"/>
      <c r="H905" s="124"/>
      <c r="I905" s="125"/>
      <c r="J905" s="125"/>
      <c r="K905" s="123"/>
      <c r="L905" s="118"/>
      <c r="M905" s="122"/>
      <c r="N905" s="122"/>
      <c r="O905" s="118"/>
      <c r="P905" s="118"/>
      <c r="Q905" s="123"/>
      <c r="R905" s="118"/>
      <c r="S905" s="122"/>
      <c r="T905" s="122"/>
      <c r="U905" s="118"/>
      <c r="V905" s="122"/>
      <c r="W905" s="118"/>
      <c r="X905" s="122"/>
      <c r="Y905" s="118"/>
      <c r="Z905" s="122"/>
      <c r="AA905" s="16"/>
      <c r="AB905" s="16"/>
      <c r="AC905" s="16"/>
      <c r="AD905" s="16"/>
      <c r="AE905" s="16"/>
      <c r="AF905" s="16"/>
    </row>
    <row r="906" spans="1:32" s="52" customFormat="1" ht="31.5" customHeight="1">
      <c r="A906" s="118"/>
      <c r="B906" s="119"/>
      <c r="C906" s="120"/>
      <c r="D906" s="121"/>
      <c r="E906" s="121"/>
      <c r="F906" s="122"/>
      <c r="G906" s="123"/>
      <c r="H906" s="124"/>
      <c r="I906" s="125"/>
      <c r="J906" s="125"/>
      <c r="K906" s="123"/>
      <c r="L906" s="118"/>
      <c r="M906" s="122"/>
      <c r="N906" s="122"/>
      <c r="O906" s="118"/>
      <c r="P906" s="118"/>
      <c r="Q906" s="123"/>
      <c r="R906" s="118"/>
      <c r="S906" s="122"/>
      <c r="T906" s="122"/>
      <c r="U906" s="118"/>
      <c r="V906" s="122"/>
      <c r="W906" s="118"/>
      <c r="X906" s="122"/>
      <c r="Y906" s="118"/>
      <c r="Z906" s="122"/>
      <c r="AA906" s="16"/>
      <c r="AB906" s="16"/>
      <c r="AC906" s="16"/>
      <c r="AD906" s="16"/>
      <c r="AE906" s="16"/>
      <c r="AF906" s="16"/>
    </row>
    <row r="907" spans="1:32" s="52" customFormat="1" ht="31.5" customHeight="1">
      <c r="A907" s="118"/>
      <c r="B907" s="119"/>
      <c r="C907" s="120"/>
      <c r="D907" s="121"/>
      <c r="E907" s="121"/>
      <c r="F907" s="122"/>
      <c r="G907" s="123"/>
      <c r="H907" s="124"/>
      <c r="I907" s="125"/>
      <c r="J907" s="125"/>
      <c r="K907" s="123"/>
      <c r="L907" s="118"/>
      <c r="M907" s="122"/>
      <c r="N907" s="122"/>
      <c r="O907" s="118"/>
      <c r="P907" s="118"/>
      <c r="Q907" s="123"/>
      <c r="R907" s="118"/>
      <c r="S907" s="122"/>
      <c r="T907" s="122"/>
      <c r="U907" s="118"/>
      <c r="V907" s="122"/>
      <c r="W907" s="118"/>
      <c r="X907" s="122"/>
      <c r="Y907" s="118"/>
      <c r="Z907" s="122"/>
      <c r="AA907" s="16"/>
      <c r="AB907" s="16"/>
      <c r="AC907" s="16"/>
      <c r="AD907" s="16"/>
      <c r="AE907" s="16"/>
      <c r="AF907" s="16"/>
    </row>
    <row r="908" spans="1:32" s="52" customFormat="1" ht="31.5" customHeight="1">
      <c r="A908" s="118"/>
      <c r="B908" s="119"/>
      <c r="C908" s="120"/>
      <c r="D908" s="121"/>
      <c r="E908" s="121"/>
      <c r="F908" s="122"/>
      <c r="G908" s="123"/>
      <c r="H908" s="124"/>
      <c r="I908" s="125"/>
      <c r="J908" s="125"/>
      <c r="K908" s="123"/>
      <c r="L908" s="118"/>
      <c r="M908" s="122"/>
      <c r="N908" s="122"/>
      <c r="O908" s="118"/>
      <c r="P908" s="118"/>
      <c r="Q908" s="123"/>
      <c r="R908" s="118"/>
      <c r="S908" s="122"/>
      <c r="T908" s="122"/>
      <c r="U908" s="118"/>
      <c r="V908" s="122"/>
      <c r="W908" s="118"/>
      <c r="X908" s="122"/>
      <c r="Y908" s="118"/>
      <c r="Z908" s="122"/>
      <c r="AA908" s="16"/>
      <c r="AB908" s="16"/>
      <c r="AC908" s="16"/>
      <c r="AD908" s="16"/>
      <c r="AE908" s="16"/>
      <c r="AF908" s="16"/>
    </row>
    <row r="909" spans="1:32" s="52" customFormat="1" ht="31.5" customHeight="1">
      <c r="A909" s="118"/>
      <c r="B909" s="119"/>
      <c r="C909" s="120"/>
      <c r="D909" s="121"/>
      <c r="E909" s="121"/>
      <c r="F909" s="122"/>
      <c r="G909" s="123"/>
      <c r="H909" s="124"/>
      <c r="I909" s="125"/>
      <c r="J909" s="125"/>
      <c r="K909" s="123"/>
      <c r="L909" s="118"/>
      <c r="M909" s="122"/>
      <c r="N909" s="122"/>
      <c r="O909" s="118"/>
      <c r="P909" s="118"/>
      <c r="Q909" s="123"/>
      <c r="R909" s="118"/>
      <c r="S909" s="122"/>
      <c r="T909" s="122"/>
      <c r="U909" s="118"/>
      <c r="V909" s="122"/>
      <c r="W909" s="118"/>
      <c r="X909" s="122"/>
      <c r="Y909" s="118"/>
      <c r="Z909" s="122"/>
      <c r="AA909" s="16"/>
      <c r="AB909" s="16"/>
      <c r="AC909" s="16"/>
      <c r="AD909" s="16"/>
      <c r="AE909" s="16"/>
      <c r="AF909" s="16"/>
    </row>
    <row r="910" spans="1:32" s="52" customFormat="1" ht="31.5" customHeight="1">
      <c r="A910" s="118"/>
      <c r="B910" s="119"/>
      <c r="C910" s="120"/>
      <c r="D910" s="121"/>
      <c r="E910" s="121"/>
      <c r="F910" s="122"/>
      <c r="G910" s="123"/>
      <c r="H910" s="124"/>
      <c r="I910" s="125"/>
      <c r="J910" s="125"/>
      <c r="K910" s="123"/>
      <c r="L910" s="118"/>
      <c r="M910" s="122"/>
      <c r="N910" s="122"/>
      <c r="O910" s="118"/>
      <c r="P910" s="118"/>
      <c r="Q910" s="123"/>
      <c r="R910" s="118"/>
      <c r="S910" s="122"/>
      <c r="T910" s="122"/>
      <c r="U910" s="118"/>
      <c r="V910" s="122"/>
      <c r="W910" s="118"/>
      <c r="X910" s="122"/>
      <c r="Y910" s="118"/>
      <c r="Z910" s="122"/>
      <c r="AA910" s="16"/>
      <c r="AB910" s="16"/>
      <c r="AC910" s="16"/>
      <c r="AD910" s="16"/>
      <c r="AE910" s="16"/>
      <c r="AF910" s="16"/>
    </row>
    <row r="911" spans="1:32" s="52" customFormat="1" ht="31.5" customHeight="1">
      <c r="A911" s="118"/>
      <c r="B911" s="119"/>
      <c r="C911" s="120"/>
      <c r="D911" s="121"/>
      <c r="E911" s="121"/>
      <c r="F911" s="122"/>
      <c r="G911" s="123"/>
      <c r="H911" s="124"/>
      <c r="I911" s="125"/>
      <c r="J911" s="125"/>
      <c r="K911" s="123"/>
      <c r="L911" s="118"/>
      <c r="M911" s="122"/>
      <c r="N911" s="122"/>
      <c r="O911" s="118"/>
      <c r="P911" s="118"/>
      <c r="Q911" s="123"/>
      <c r="R911" s="118"/>
      <c r="S911" s="122"/>
      <c r="T911" s="122"/>
      <c r="U911" s="118"/>
      <c r="V911" s="122"/>
      <c r="W911" s="118"/>
      <c r="X911" s="122"/>
      <c r="Y911" s="118"/>
      <c r="Z911" s="122"/>
      <c r="AA911" s="16"/>
      <c r="AB911" s="16"/>
      <c r="AC911" s="16"/>
      <c r="AD911" s="16"/>
      <c r="AE911" s="16"/>
      <c r="AF911" s="16"/>
    </row>
    <row r="912" spans="1:32" s="52" customFormat="1" ht="31.5" customHeight="1">
      <c r="A912" s="118"/>
      <c r="B912" s="119"/>
      <c r="C912" s="120"/>
      <c r="D912" s="121"/>
      <c r="E912" s="121"/>
      <c r="F912" s="122"/>
      <c r="G912" s="123"/>
      <c r="H912" s="124"/>
      <c r="I912" s="125"/>
      <c r="J912" s="125"/>
      <c r="K912" s="123"/>
      <c r="L912" s="118"/>
      <c r="M912" s="122"/>
      <c r="N912" s="122"/>
      <c r="O912" s="118"/>
      <c r="P912" s="118"/>
      <c r="Q912" s="123"/>
      <c r="R912" s="118"/>
      <c r="S912" s="122"/>
      <c r="T912" s="122"/>
      <c r="U912" s="118"/>
      <c r="V912" s="122"/>
      <c r="W912" s="118"/>
      <c r="X912" s="122"/>
      <c r="Y912" s="118"/>
      <c r="Z912" s="122"/>
      <c r="AA912" s="16"/>
      <c r="AB912" s="16"/>
      <c r="AC912" s="16"/>
      <c r="AD912" s="16"/>
      <c r="AE912" s="16"/>
      <c r="AF912" s="16"/>
    </row>
    <row r="913" spans="1:32" s="52" customFormat="1" ht="31.5" customHeight="1">
      <c r="A913" s="118"/>
      <c r="B913" s="119"/>
      <c r="C913" s="120"/>
      <c r="D913" s="121"/>
      <c r="E913" s="121"/>
      <c r="F913" s="122"/>
      <c r="G913" s="123"/>
      <c r="H913" s="124"/>
      <c r="I913" s="125"/>
      <c r="J913" s="125"/>
      <c r="K913" s="123"/>
      <c r="L913" s="118"/>
      <c r="M913" s="122"/>
      <c r="N913" s="122"/>
      <c r="O913" s="118"/>
      <c r="P913" s="118"/>
      <c r="Q913" s="123"/>
      <c r="R913" s="118"/>
      <c r="S913" s="122"/>
      <c r="T913" s="122"/>
      <c r="U913" s="118"/>
      <c r="V913" s="122"/>
      <c r="W913" s="118"/>
      <c r="X913" s="122"/>
      <c r="Y913" s="118"/>
      <c r="Z913" s="122"/>
      <c r="AA913" s="16"/>
      <c r="AB913" s="16"/>
      <c r="AC913" s="16"/>
      <c r="AD913" s="16"/>
      <c r="AE913" s="16"/>
      <c r="AF913" s="16"/>
    </row>
    <row r="914" spans="1:32" s="52" customFormat="1" ht="31.5" customHeight="1">
      <c r="A914" s="118"/>
      <c r="B914" s="119"/>
      <c r="C914" s="120"/>
      <c r="D914" s="121"/>
      <c r="E914" s="121"/>
      <c r="F914" s="122"/>
      <c r="G914" s="123"/>
      <c r="H914" s="124"/>
      <c r="I914" s="125"/>
      <c r="J914" s="125"/>
      <c r="K914" s="123"/>
      <c r="L914" s="118"/>
      <c r="M914" s="122"/>
      <c r="N914" s="122"/>
      <c r="O914" s="118"/>
      <c r="P914" s="118"/>
      <c r="Q914" s="123"/>
      <c r="R914" s="118"/>
      <c r="S914" s="122"/>
      <c r="T914" s="122"/>
      <c r="U914" s="118"/>
      <c r="V914" s="122"/>
      <c r="W914" s="118"/>
      <c r="X914" s="122"/>
      <c r="Y914" s="118"/>
      <c r="Z914" s="122"/>
      <c r="AA914" s="16"/>
      <c r="AB914" s="16"/>
      <c r="AC914" s="16"/>
      <c r="AD914" s="16"/>
      <c r="AE914" s="16"/>
      <c r="AF914" s="16"/>
    </row>
    <row r="915" spans="1:32" s="52" customFormat="1" ht="31.5" customHeight="1">
      <c r="A915" s="118"/>
      <c r="B915" s="119"/>
      <c r="C915" s="120"/>
      <c r="D915" s="121"/>
      <c r="E915" s="121"/>
      <c r="F915" s="122"/>
      <c r="G915" s="123"/>
      <c r="H915" s="124"/>
      <c r="I915" s="125"/>
      <c r="J915" s="125"/>
      <c r="K915" s="123"/>
      <c r="L915" s="118"/>
      <c r="M915" s="122"/>
      <c r="N915" s="122"/>
      <c r="O915" s="118"/>
      <c r="P915" s="118"/>
      <c r="Q915" s="123"/>
      <c r="R915" s="118"/>
      <c r="S915" s="122"/>
      <c r="T915" s="122"/>
      <c r="U915" s="118"/>
      <c r="V915" s="122"/>
      <c r="W915" s="118"/>
      <c r="X915" s="122"/>
      <c r="Y915" s="118"/>
      <c r="Z915" s="122"/>
      <c r="AA915" s="16"/>
      <c r="AB915" s="16"/>
      <c r="AC915" s="16"/>
      <c r="AD915" s="16"/>
      <c r="AE915" s="16"/>
      <c r="AF915" s="16"/>
    </row>
    <row r="916" spans="1:32" s="52" customFormat="1" ht="31.5" customHeight="1">
      <c r="A916" s="118"/>
      <c r="B916" s="119"/>
      <c r="C916" s="120"/>
      <c r="D916" s="121"/>
      <c r="E916" s="121"/>
      <c r="F916" s="122"/>
      <c r="G916" s="123"/>
      <c r="H916" s="124"/>
      <c r="I916" s="125"/>
      <c r="J916" s="125"/>
      <c r="K916" s="123"/>
      <c r="L916" s="118"/>
      <c r="M916" s="122"/>
      <c r="N916" s="122"/>
      <c r="O916" s="118"/>
      <c r="P916" s="118"/>
      <c r="Q916" s="123"/>
      <c r="R916" s="118"/>
      <c r="S916" s="122"/>
      <c r="T916" s="122"/>
      <c r="U916" s="118"/>
      <c r="V916" s="122"/>
      <c r="W916" s="118"/>
      <c r="X916" s="122"/>
      <c r="Y916" s="118"/>
      <c r="Z916" s="122"/>
      <c r="AA916" s="16"/>
      <c r="AB916" s="16"/>
      <c r="AC916" s="16"/>
      <c r="AD916" s="16"/>
      <c r="AE916" s="16"/>
      <c r="AF916" s="16"/>
    </row>
    <row r="917" spans="1:32" s="52" customFormat="1" ht="31.5" customHeight="1">
      <c r="A917" s="118"/>
      <c r="B917" s="119"/>
      <c r="C917" s="120"/>
      <c r="D917" s="121"/>
      <c r="E917" s="121"/>
      <c r="F917" s="122"/>
      <c r="G917" s="123"/>
      <c r="H917" s="124"/>
      <c r="I917" s="125"/>
      <c r="J917" s="125"/>
      <c r="K917" s="123"/>
      <c r="L917" s="118"/>
      <c r="M917" s="122"/>
      <c r="N917" s="122"/>
      <c r="O917" s="118"/>
      <c r="P917" s="118"/>
      <c r="Q917" s="123"/>
      <c r="R917" s="118"/>
      <c r="S917" s="122"/>
      <c r="T917" s="122"/>
      <c r="U917" s="118"/>
      <c r="V917" s="122"/>
      <c r="W917" s="118"/>
      <c r="X917" s="122"/>
      <c r="Y917" s="118"/>
      <c r="Z917" s="122"/>
      <c r="AA917" s="16"/>
      <c r="AB917" s="16"/>
      <c r="AC917" s="16"/>
      <c r="AD917" s="16"/>
      <c r="AE917" s="16"/>
      <c r="AF917" s="16"/>
    </row>
    <row r="918" spans="1:32" s="52" customFormat="1" ht="31.5" customHeight="1">
      <c r="A918" s="118"/>
      <c r="B918" s="119"/>
      <c r="C918" s="120"/>
      <c r="D918" s="121"/>
      <c r="E918" s="121"/>
      <c r="F918" s="122"/>
      <c r="G918" s="123"/>
      <c r="H918" s="124"/>
      <c r="I918" s="125"/>
      <c r="J918" s="125"/>
      <c r="K918" s="123"/>
      <c r="L918" s="118"/>
      <c r="M918" s="122"/>
      <c r="N918" s="122"/>
      <c r="O918" s="118"/>
      <c r="P918" s="118"/>
      <c r="Q918" s="123"/>
      <c r="R918" s="118"/>
      <c r="S918" s="122"/>
      <c r="T918" s="122"/>
      <c r="U918" s="118"/>
      <c r="V918" s="122"/>
      <c r="W918" s="118"/>
      <c r="X918" s="122"/>
      <c r="Y918" s="118"/>
      <c r="Z918" s="122"/>
      <c r="AA918" s="16"/>
      <c r="AB918" s="16"/>
      <c r="AC918" s="16"/>
      <c r="AD918" s="16"/>
      <c r="AE918" s="16"/>
      <c r="AF918" s="16"/>
    </row>
    <row r="919" spans="1:32" s="52" customFormat="1" ht="31.5" customHeight="1">
      <c r="A919" s="118"/>
      <c r="B919" s="119"/>
      <c r="C919" s="120"/>
      <c r="D919" s="121"/>
      <c r="E919" s="121"/>
      <c r="F919" s="122"/>
      <c r="G919" s="123"/>
      <c r="H919" s="124"/>
      <c r="I919" s="125"/>
      <c r="J919" s="125"/>
      <c r="K919" s="123"/>
      <c r="L919" s="118"/>
      <c r="M919" s="122"/>
      <c r="N919" s="122"/>
      <c r="O919" s="118"/>
      <c r="P919" s="118"/>
      <c r="Q919" s="123"/>
      <c r="R919" s="118"/>
      <c r="S919" s="122"/>
      <c r="T919" s="122"/>
      <c r="U919" s="118"/>
      <c r="V919" s="122"/>
      <c r="W919" s="118"/>
      <c r="X919" s="122"/>
      <c r="Y919" s="118"/>
      <c r="Z919" s="122"/>
      <c r="AA919" s="16"/>
      <c r="AB919" s="16"/>
      <c r="AC919" s="16"/>
      <c r="AD919" s="16"/>
      <c r="AE919" s="16"/>
      <c r="AF919" s="16"/>
    </row>
    <row r="920" spans="1:32" s="52" customFormat="1" ht="31.5" customHeight="1">
      <c r="A920" s="118"/>
      <c r="B920" s="119"/>
      <c r="C920" s="120"/>
      <c r="D920" s="121"/>
      <c r="E920" s="121"/>
      <c r="F920" s="122"/>
      <c r="G920" s="123"/>
      <c r="H920" s="124"/>
      <c r="I920" s="125"/>
      <c r="J920" s="125"/>
      <c r="K920" s="123"/>
      <c r="L920" s="118"/>
      <c r="M920" s="122"/>
      <c r="N920" s="122"/>
      <c r="O920" s="118"/>
      <c r="P920" s="118"/>
      <c r="Q920" s="123"/>
      <c r="R920" s="118"/>
      <c r="S920" s="122"/>
      <c r="T920" s="122"/>
      <c r="U920" s="118"/>
      <c r="V920" s="122"/>
      <c r="W920" s="118"/>
      <c r="X920" s="122"/>
      <c r="Y920" s="118"/>
      <c r="Z920" s="122"/>
      <c r="AA920" s="16"/>
      <c r="AB920" s="16"/>
      <c r="AC920" s="16"/>
      <c r="AD920" s="16"/>
      <c r="AE920" s="16"/>
      <c r="AF920" s="16"/>
    </row>
    <row r="921" spans="1:32" s="52" customFormat="1" ht="31.5" customHeight="1">
      <c r="A921" s="118"/>
      <c r="B921" s="119"/>
      <c r="C921" s="120"/>
      <c r="D921" s="121"/>
      <c r="E921" s="121"/>
      <c r="F921" s="122"/>
      <c r="G921" s="123"/>
      <c r="H921" s="124"/>
      <c r="I921" s="125"/>
      <c r="J921" s="125"/>
      <c r="K921" s="123"/>
      <c r="L921" s="118"/>
      <c r="M921" s="122"/>
      <c r="N921" s="122"/>
      <c r="O921" s="118"/>
      <c r="P921" s="118"/>
      <c r="Q921" s="123"/>
      <c r="R921" s="118"/>
      <c r="S921" s="122"/>
      <c r="T921" s="122"/>
      <c r="U921" s="118"/>
      <c r="V921" s="122"/>
      <c r="W921" s="118"/>
      <c r="X921" s="122"/>
      <c r="Y921" s="118"/>
      <c r="Z921" s="122"/>
      <c r="AA921" s="16"/>
      <c r="AB921" s="16"/>
      <c r="AC921" s="16"/>
      <c r="AD921" s="16"/>
      <c r="AE921" s="16"/>
      <c r="AF921" s="16"/>
    </row>
    <row r="922" spans="1:32" s="52" customFormat="1" ht="31.5" customHeight="1">
      <c r="A922" s="118"/>
      <c r="B922" s="119"/>
      <c r="C922" s="120"/>
      <c r="D922" s="121"/>
      <c r="E922" s="121"/>
      <c r="F922" s="122"/>
      <c r="G922" s="123"/>
      <c r="H922" s="124"/>
      <c r="I922" s="125"/>
      <c r="J922" s="125"/>
      <c r="K922" s="123"/>
      <c r="L922" s="118"/>
      <c r="M922" s="122"/>
      <c r="N922" s="122"/>
      <c r="O922" s="118"/>
      <c r="P922" s="118"/>
      <c r="Q922" s="123"/>
      <c r="R922" s="118"/>
      <c r="S922" s="122"/>
      <c r="T922" s="122"/>
      <c r="U922" s="118"/>
      <c r="V922" s="122"/>
      <c r="W922" s="118"/>
      <c r="X922" s="122"/>
      <c r="Y922" s="118"/>
      <c r="Z922" s="122"/>
      <c r="AA922" s="16"/>
      <c r="AB922" s="16"/>
      <c r="AC922" s="16"/>
      <c r="AD922" s="16"/>
      <c r="AE922" s="16"/>
      <c r="AF922" s="16"/>
    </row>
    <row r="923" spans="1:32" s="52" customFormat="1" ht="31.5" customHeight="1">
      <c r="A923" s="118"/>
      <c r="B923" s="119"/>
      <c r="C923" s="120"/>
      <c r="D923" s="121"/>
      <c r="E923" s="121"/>
      <c r="F923" s="122"/>
      <c r="G923" s="123"/>
      <c r="H923" s="124"/>
      <c r="I923" s="125"/>
      <c r="J923" s="125"/>
      <c r="K923" s="123"/>
      <c r="L923" s="118"/>
      <c r="M923" s="122"/>
      <c r="N923" s="122"/>
      <c r="O923" s="118"/>
      <c r="P923" s="118"/>
      <c r="Q923" s="123"/>
      <c r="R923" s="118"/>
      <c r="S923" s="122"/>
      <c r="T923" s="122"/>
      <c r="U923" s="118"/>
      <c r="V923" s="122"/>
      <c r="W923" s="118"/>
      <c r="X923" s="122"/>
      <c r="Y923" s="118"/>
      <c r="Z923" s="122"/>
      <c r="AA923" s="16"/>
      <c r="AB923" s="16"/>
      <c r="AC923" s="16"/>
      <c r="AD923" s="16"/>
      <c r="AE923" s="16"/>
      <c r="AF923" s="16"/>
    </row>
    <row r="924" spans="1:32" s="52" customFormat="1" ht="31.5" customHeight="1">
      <c r="A924" s="118"/>
      <c r="B924" s="119"/>
      <c r="C924" s="120"/>
      <c r="D924" s="121"/>
      <c r="E924" s="121"/>
      <c r="F924" s="122"/>
      <c r="G924" s="123"/>
      <c r="H924" s="124"/>
      <c r="I924" s="125"/>
      <c r="J924" s="125"/>
      <c r="K924" s="123"/>
      <c r="L924" s="118"/>
      <c r="M924" s="122"/>
      <c r="N924" s="122"/>
      <c r="O924" s="118"/>
      <c r="P924" s="118"/>
      <c r="Q924" s="123"/>
      <c r="R924" s="118"/>
      <c r="S924" s="122"/>
      <c r="T924" s="122"/>
      <c r="U924" s="118"/>
      <c r="V924" s="122"/>
      <c r="W924" s="118"/>
      <c r="X924" s="122"/>
      <c r="Y924" s="118"/>
      <c r="Z924" s="122"/>
      <c r="AA924" s="16"/>
      <c r="AB924" s="16"/>
      <c r="AC924" s="16"/>
      <c r="AD924" s="16"/>
      <c r="AE924" s="16"/>
      <c r="AF924" s="16"/>
    </row>
    <row r="925" spans="1:32" s="52" customFormat="1" ht="31.5" customHeight="1">
      <c r="A925" s="118"/>
      <c r="B925" s="119"/>
      <c r="C925" s="120"/>
      <c r="D925" s="121"/>
      <c r="E925" s="121"/>
      <c r="F925" s="122"/>
      <c r="G925" s="123"/>
      <c r="H925" s="124"/>
      <c r="I925" s="125"/>
      <c r="J925" s="125"/>
      <c r="K925" s="123"/>
      <c r="L925" s="118"/>
      <c r="M925" s="122"/>
      <c r="N925" s="122"/>
      <c r="O925" s="118"/>
      <c r="P925" s="118"/>
      <c r="Q925" s="123"/>
      <c r="R925" s="118"/>
      <c r="S925" s="122"/>
      <c r="T925" s="122"/>
      <c r="U925" s="118"/>
      <c r="V925" s="122"/>
      <c r="W925" s="118"/>
      <c r="X925" s="122"/>
      <c r="Y925" s="118"/>
      <c r="Z925" s="122"/>
      <c r="AA925" s="16"/>
      <c r="AB925" s="16"/>
      <c r="AC925" s="16"/>
      <c r="AD925" s="16"/>
      <c r="AE925" s="16"/>
      <c r="AF925" s="16"/>
    </row>
    <row r="926" spans="1:32" s="52" customFormat="1" ht="31.5" customHeight="1">
      <c r="A926" s="118"/>
      <c r="B926" s="119"/>
      <c r="C926" s="120"/>
      <c r="D926" s="121"/>
      <c r="E926" s="121"/>
      <c r="F926" s="122"/>
      <c r="G926" s="123"/>
      <c r="H926" s="124"/>
      <c r="I926" s="125"/>
      <c r="J926" s="125"/>
      <c r="K926" s="123"/>
      <c r="L926" s="118"/>
      <c r="M926" s="122"/>
      <c r="N926" s="122"/>
      <c r="O926" s="118"/>
      <c r="P926" s="118"/>
      <c r="Q926" s="123"/>
      <c r="R926" s="118"/>
      <c r="S926" s="122"/>
      <c r="T926" s="122"/>
      <c r="U926" s="118"/>
      <c r="V926" s="122"/>
      <c r="W926" s="118"/>
      <c r="X926" s="122"/>
      <c r="Y926" s="118"/>
      <c r="Z926" s="122"/>
      <c r="AA926" s="16"/>
      <c r="AB926" s="16"/>
      <c r="AC926" s="16"/>
      <c r="AD926" s="16"/>
      <c r="AE926" s="16"/>
      <c r="AF926" s="16"/>
    </row>
    <row r="927" spans="1:32" s="52" customFormat="1" ht="31.5" customHeight="1">
      <c r="A927" s="118"/>
      <c r="B927" s="119"/>
      <c r="C927" s="120"/>
      <c r="D927" s="121"/>
      <c r="E927" s="121"/>
      <c r="F927" s="122"/>
      <c r="G927" s="123"/>
      <c r="H927" s="124"/>
      <c r="I927" s="125"/>
      <c r="J927" s="125"/>
      <c r="K927" s="123"/>
      <c r="L927" s="118"/>
      <c r="M927" s="122"/>
      <c r="N927" s="122"/>
      <c r="O927" s="118"/>
      <c r="P927" s="118"/>
      <c r="Q927" s="123"/>
      <c r="R927" s="118"/>
      <c r="S927" s="122"/>
      <c r="T927" s="122"/>
      <c r="U927" s="118"/>
      <c r="V927" s="122"/>
      <c r="W927" s="118"/>
      <c r="X927" s="122"/>
      <c r="Y927" s="118"/>
      <c r="Z927" s="122"/>
      <c r="AA927" s="16"/>
      <c r="AB927" s="16"/>
      <c r="AC927" s="16"/>
      <c r="AD927" s="16"/>
      <c r="AE927" s="16"/>
      <c r="AF927" s="16"/>
    </row>
    <row r="928" spans="1:32" s="52" customFormat="1" ht="31.5" customHeight="1">
      <c r="A928" s="118"/>
      <c r="B928" s="119"/>
      <c r="C928" s="120"/>
      <c r="D928" s="121"/>
      <c r="E928" s="121"/>
      <c r="F928" s="122"/>
      <c r="G928" s="123"/>
      <c r="H928" s="124"/>
      <c r="I928" s="125"/>
      <c r="J928" s="125"/>
      <c r="K928" s="123"/>
      <c r="L928" s="118"/>
      <c r="M928" s="122"/>
      <c r="N928" s="122"/>
      <c r="O928" s="118"/>
      <c r="P928" s="118"/>
      <c r="Q928" s="123"/>
      <c r="R928" s="118"/>
      <c r="S928" s="122"/>
      <c r="T928" s="122"/>
      <c r="U928" s="118"/>
      <c r="V928" s="122"/>
      <c r="W928" s="118"/>
      <c r="X928" s="122"/>
      <c r="Y928" s="118"/>
      <c r="Z928" s="122"/>
      <c r="AA928" s="16"/>
      <c r="AB928" s="16"/>
      <c r="AC928" s="16"/>
      <c r="AD928" s="16"/>
      <c r="AE928" s="16"/>
      <c r="AF928" s="16"/>
    </row>
    <row r="929" spans="1:32" s="52" customFormat="1" ht="31.5" customHeight="1">
      <c r="A929" s="118"/>
      <c r="B929" s="119"/>
      <c r="C929" s="120"/>
      <c r="D929" s="121"/>
      <c r="E929" s="121"/>
      <c r="F929" s="122"/>
      <c r="G929" s="123"/>
      <c r="H929" s="124"/>
      <c r="I929" s="125"/>
      <c r="J929" s="125"/>
      <c r="K929" s="123"/>
      <c r="L929" s="118"/>
      <c r="M929" s="122"/>
      <c r="N929" s="122"/>
      <c r="O929" s="118"/>
      <c r="P929" s="118"/>
      <c r="Q929" s="123"/>
      <c r="R929" s="118"/>
      <c r="S929" s="122"/>
      <c r="T929" s="122"/>
      <c r="U929" s="118"/>
      <c r="V929" s="122"/>
      <c r="W929" s="118"/>
      <c r="X929" s="122"/>
      <c r="Y929" s="118"/>
      <c r="Z929" s="122"/>
      <c r="AA929" s="16"/>
      <c r="AB929" s="16"/>
      <c r="AC929" s="16"/>
      <c r="AD929" s="16"/>
      <c r="AE929" s="16"/>
      <c r="AF929" s="16"/>
    </row>
    <row r="930" spans="1:32" s="52" customFormat="1" ht="31.5" customHeight="1">
      <c r="A930" s="118"/>
      <c r="B930" s="119"/>
      <c r="C930" s="120"/>
      <c r="D930" s="121"/>
      <c r="E930" s="121"/>
      <c r="F930" s="122"/>
      <c r="G930" s="123"/>
      <c r="H930" s="124"/>
      <c r="I930" s="125"/>
      <c r="J930" s="125"/>
      <c r="K930" s="123"/>
      <c r="L930" s="118"/>
      <c r="M930" s="122"/>
      <c r="N930" s="122"/>
      <c r="O930" s="118"/>
      <c r="P930" s="118"/>
      <c r="Q930" s="123"/>
      <c r="R930" s="118"/>
      <c r="S930" s="122"/>
      <c r="T930" s="122"/>
      <c r="U930" s="118"/>
      <c r="V930" s="122"/>
      <c r="W930" s="118"/>
      <c r="X930" s="122"/>
      <c r="Y930" s="118"/>
      <c r="Z930" s="122"/>
      <c r="AA930" s="16"/>
      <c r="AB930" s="16"/>
      <c r="AC930" s="16"/>
      <c r="AD930" s="16"/>
      <c r="AE930" s="16"/>
      <c r="AF930" s="16"/>
    </row>
    <row r="931" spans="1:32" s="52" customFormat="1" ht="31.5" customHeight="1">
      <c r="A931" s="118"/>
      <c r="B931" s="119"/>
      <c r="C931" s="120"/>
      <c r="D931" s="121"/>
      <c r="E931" s="121"/>
      <c r="F931" s="122"/>
      <c r="G931" s="123"/>
      <c r="H931" s="124"/>
      <c r="I931" s="125"/>
      <c r="J931" s="125"/>
      <c r="K931" s="123"/>
      <c r="L931" s="118"/>
      <c r="M931" s="122"/>
      <c r="N931" s="122"/>
      <c r="O931" s="118"/>
      <c r="P931" s="118"/>
      <c r="Q931" s="123"/>
      <c r="R931" s="118"/>
      <c r="S931" s="122"/>
      <c r="T931" s="122"/>
      <c r="U931" s="118"/>
      <c r="V931" s="122"/>
      <c r="W931" s="118"/>
      <c r="X931" s="122"/>
      <c r="Y931" s="118"/>
      <c r="Z931" s="122"/>
      <c r="AA931" s="16"/>
      <c r="AB931" s="16"/>
      <c r="AC931" s="16"/>
      <c r="AD931" s="16"/>
      <c r="AE931" s="16"/>
      <c r="AF931" s="16"/>
    </row>
    <row r="932" spans="1:32" s="52" customFormat="1" ht="31.5" customHeight="1">
      <c r="A932" s="118"/>
      <c r="B932" s="119"/>
      <c r="C932" s="120"/>
      <c r="D932" s="121"/>
      <c r="E932" s="121"/>
      <c r="F932" s="122"/>
      <c r="G932" s="123"/>
      <c r="H932" s="124"/>
      <c r="I932" s="125"/>
      <c r="J932" s="125"/>
      <c r="K932" s="123"/>
      <c r="L932" s="118"/>
      <c r="M932" s="122"/>
      <c r="N932" s="122"/>
      <c r="O932" s="118"/>
      <c r="P932" s="118"/>
      <c r="Q932" s="123"/>
      <c r="R932" s="118"/>
      <c r="S932" s="122"/>
      <c r="T932" s="122"/>
      <c r="U932" s="118"/>
      <c r="V932" s="122"/>
      <c r="W932" s="118"/>
      <c r="X932" s="122"/>
      <c r="Y932" s="118"/>
      <c r="Z932" s="122"/>
      <c r="AA932" s="16"/>
      <c r="AB932" s="16"/>
      <c r="AC932" s="16"/>
      <c r="AD932" s="16"/>
      <c r="AE932" s="16"/>
      <c r="AF932" s="16"/>
    </row>
    <row r="933" spans="1:32" s="52" customFormat="1" ht="31.5" customHeight="1">
      <c r="A933" s="118"/>
      <c r="B933" s="119"/>
      <c r="C933" s="120"/>
      <c r="D933" s="121"/>
      <c r="E933" s="121"/>
      <c r="F933" s="122"/>
      <c r="G933" s="123"/>
      <c r="H933" s="124"/>
      <c r="I933" s="125"/>
      <c r="J933" s="125"/>
      <c r="K933" s="123"/>
      <c r="L933" s="118"/>
      <c r="M933" s="122"/>
      <c r="N933" s="122"/>
      <c r="O933" s="118"/>
      <c r="P933" s="118"/>
      <c r="Q933" s="123"/>
      <c r="R933" s="118"/>
      <c r="S933" s="122"/>
      <c r="T933" s="122"/>
      <c r="U933" s="118"/>
      <c r="V933" s="122"/>
      <c r="W933" s="118"/>
      <c r="X933" s="122"/>
      <c r="Y933" s="118"/>
      <c r="Z933" s="122"/>
      <c r="AA933" s="16"/>
      <c r="AB933" s="16"/>
      <c r="AC933" s="16"/>
      <c r="AD933" s="16"/>
      <c r="AE933" s="16"/>
      <c r="AF933" s="16"/>
    </row>
    <row r="934" spans="1:32" s="52" customFormat="1" ht="31.5" customHeight="1">
      <c r="A934" s="118"/>
      <c r="B934" s="119"/>
      <c r="C934" s="120"/>
      <c r="D934" s="121"/>
      <c r="E934" s="121"/>
      <c r="F934" s="122"/>
      <c r="G934" s="123"/>
      <c r="H934" s="124"/>
      <c r="I934" s="125"/>
      <c r="J934" s="125"/>
      <c r="K934" s="123"/>
      <c r="L934" s="118"/>
      <c r="M934" s="122"/>
      <c r="N934" s="122"/>
      <c r="O934" s="118"/>
      <c r="P934" s="118"/>
      <c r="Q934" s="123"/>
      <c r="R934" s="118"/>
      <c r="S934" s="122"/>
      <c r="T934" s="122"/>
      <c r="U934" s="118"/>
      <c r="V934" s="122"/>
      <c r="W934" s="118"/>
      <c r="X934" s="122"/>
      <c r="Y934" s="118"/>
      <c r="Z934" s="122"/>
      <c r="AA934" s="16"/>
      <c r="AB934" s="16"/>
      <c r="AC934" s="16"/>
      <c r="AD934" s="16"/>
      <c r="AE934" s="16"/>
      <c r="AF934" s="16"/>
    </row>
    <row r="935" spans="1:32" s="52" customFormat="1" ht="31.5" customHeight="1">
      <c r="A935" s="118"/>
      <c r="B935" s="119"/>
      <c r="C935" s="120"/>
      <c r="D935" s="121"/>
      <c r="E935" s="121"/>
      <c r="F935" s="122"/>
      <c r="G935" s="123"/>
      <c r="H935" s="124"/>
      <c r="I935" s="125"/>
      <c r="J935" s="125"/>
      <c r="K935" s="123"/>
      <c r="L935" s="118"/>
      <c r="M935" s="122"/>
      <c r="N935" s="122"/>
      <c r="O935" s="118"/>
      <c r="P935" s="118"/>
      <c r="Q935" s="123"/>
      <c r="R935" s="118"/>
      <c r="S935" s="122"/>
      <c r="T935" s="122"/>
      <c r="U935" s="118"/>
      <c r="V935" s="122"/>
      <c r="W935" s="118"/>
      <c r="X935" s="122"/>
      <c r="Y935" s="118"/>
      <c r="Z935" s="122"/>
      <c r="AA935" s="16"/>
      <c r="AB935" s="16"/>
      <c r="AC935" s="16"/>
      <c r="AD935" s="16"/>
      <c r="AE935" s="16"/>
      <c r="AF935" s="16"/>
    </row>
    <row r="936" spans="1:32" s="52" customFormat="1" ht="31.5" customHeight="1">
      <c r="A936" s="118"/>
      <c r="B936" s="119"/>
      <c r="C936" s="120"/>
      <c r="D936" s="121"/>
      <c r="E936" s="121"/>
      <c r="F936" s="122"/>
      <c r="G936" s="123"/>
      <c r="H936" s="124"/>
      <c r="I936" s="125"/>
      <c r="J936" s="125"/>
      <c r="K936" s="123"/>
      <c r="L936" s="118"/>
      <c r="M936" s="122"/>
      <c r="N936" s="122"/>
      <c r="O936" s="118"/>
      <c r="P936" s="118"/>
      <c r="Q936" s="123"/>
      <c r="R936" s="118"/>
      <c r="S936" s="122"/>
      <c r="T936" s="122"/>
      <c r="U936" s="118"/>
      <c r="V936" s="122"/>
      <c r="W936" s="118"/>
      <c r="X936" s="122"/>
      <c r="Y936" s="118"/>
      <c r="Z936" s="122"/>
      <c r="AA936" s="16"/>
      <c r="AB936" s="16"/>
      <c r="AC936" s="16"/>
      <c r="AD936" s="16"/>
      <c r="AE936" s="16"/>
      <c r="AF936" s="16"/>
    </row>
    <row r="937" spans="1:32" s="52" customFormat="1" ht="31.5" customHeight="1">
      <c r="A937" s="118"/>
      <c r="B937" s="119"/>
      <c r="C937" s="120"/>
      <c r="D937" s="121"/>
      <c r="E937" s="121"/>
      <c r="F937" s="122"/>
      <c r="G937" s="123"/>
      <c r="H937" s="124"/>
      <c r="I937" s="125"/>
      <c r="J937" s="125"/>
      <c r="K937" s="123"/>
      <c r="L937" s="118"/>
      <c r="M937" s="122"/>
      <c r="N937" s="122"/>
      <c r="O937" s="118"/>
      <c r="P937" s="118"/>
      <c r="Q937" s="123"/>
      <c r="R937" s="118"/>
      <c r="S937" s="122"/>
      <c r="T937" s="122"/>
      <c r="U937" s="118"/>
      <c r="V937" s="122"/>
      <c r="W937" s="118"/>
      <c r="X937" s="122"/>
      <c r="Y937" s="118"/>
      <c r="Z937" s="122"/>
      <c r="AA937" s="16"/>
      <c r="AB937" s="16"/>
      <c r="AC937" s="16"/>
      <c r="AD937" s="16"/>
      <c r="AE937" s="16"/>
      <c r="AF937" s="16"/>
    </row>
    <row r="938" spans="1:32" s="52" customFormat="1" ht="31.5" customHeight="1">
      <c r="A938" s="118"/>
      <c r="B938" s="119"/>
      <c r="C938" s="120"/>
      <c r="D938" s="121"/>
      <c r="E938" s="121"/>
      <c r="F938" s="122"/>
      <c r="G938" s="123"/>
      <c r="H938" s="124"/>
      <c r="I938" s="125"/>
      <c r="J938" s="125"/>
      <c r="K938" s="123"/>
      <c r="L938" s="118"/>
      <c r="M938" s="122"/>
      <c r="N938" s="122"/>
      <c r="O938" s="118"/>
      <c r="P938" s="118"/>
      <c r="Q938" s="123"/>
      <c r="R938" s="118"/>
      <c r="S938" s="122"/>
      <c r="T938" s="122"/>
      <c r="U938" s="118"/>
      <c r="V938" s="122"/>
      <c r="W938" s="118"/>
      <c r="X938" s="122"/>
      <c r="Y938" s="118"/>
      <c r="Z938" s="122"/>
      <c r="AA938" s="16"/>
      <c r="AB938" s="16"/>
      <c r="AC938" s="16"/>
      <c r="AD938" s="16"/>
      <c r="AE938" s="16"/>
      <c r="AF938" s="16"/>
    </row>
    <row r="939" spans="1:32" s="52" customFormat="1" ht="31.5" customHeight="1">
      <c r="A939" s="118"/>
      <c r="B939" s="119"/>
      <c r="C939" s="120"/>
      <c r="D939" s="121"/>
      <c r="E939" s="121"/>
      <c r="F939" s="122"/>
      <c r="G939" s="123"/>
      <c r="H939" s="124"/>
      <c r="I939" s="125"/>
      <c r="J939" s="125"/>
      <c r="K939" s="123"/>
      <c r="L939" s="118"/>
      <c r="M939" s="122"/>
      <c r="N939" s="122"/>
      <c r="O939" s="118"/>
      <c r="P939" s="118"/>
      <c r="Q939" s="123"/>
      <c r="R939" s="118"/>
      <c r="S939" s="122"/>
      <c r="T939" s="122"/>
      <c r="U939" s="118"/>
      <c r="V939" s="122"/>
      <c r="W939" s="118"/>
      <c r="X939" s="122"/>
      <c r="Y939" s="118"/>
      <c r="Z939" s="122"/>
      <c r="AA939" s="16"/>
      <c r="AB939" s="16"/>
      <c r="AC939" s="16"/>
      <c r="AD939" s="16"/>
      <c r="AE939" s="16"/>
      <c r="AF939" s="16"/>
    </row>
    <row r="940" spans="1:32" s="52" customFormat="1" ht="31.5" customHeight="1">
      <c r="A940" s="118"/>
      <c r="B940" s="119"/>
      <c r="C940" s="120"/>
      <c r="D940" s="121"/>
      <c r="E940" s="121"/>
      <c r="F940" s="122"/>
      <c r="G940" s="123"/>
      <c r="H940" s="124"/>
      <c r="I940" s="125"/>
      <c r="J940" s="125"/>
      <c r="K940" s="123"/>
      <c r="L940" s="118"/>
      <c r="M940" s="122"/>
      <c r="N940" s="122"/>
      <c r="O940" s="118"/>
      <c r="P940" s="118"/>
      <c r="Q940" s="123"/>
      <c r="R940" s="118"/>
      <c r="S940" s="122"/>
      <c r="T940" s="122"/>
      <c r="U940" s="118"/>
      <c r="V940" s="122"/>
      <c r="W940" s="118"/>
      <c r="X940" s="122"/>
      <c r="Y940" s="118"/>
      <c r="Z940" s="122"/>
      <c r="AA940" s="16"/>
      <c r="AB940" s="16"/>
      <c r="AC940" s="16"/>
      <c r="AD940" s="16"/>
      <c r="AE940" s="16"/>
      <c r="AF940" s="16"/>
    </row>
    <row r="941" spans="1:32" s="52" customFormat="1" ht="31.5" customHeight="1">
      <c r="A941" s="118"/>
      <c r="B941" s="119"/>
      <c r="C941" s="120"/>
      <c r="D941" s="121"/>
      <c r="E941" s="121"/>
      <c r="F941" s="122"/>
      <c r="G941" s="123"/>
      <c r="H941" s="124"/>
      <c r="I941" s="125"/>
      <c r="J941" s="125"/>
      <c r="K941" s="123"/>
      <c r="L941" s="118"/>
      <c r="M941" s="122"/>
      <c r="N941" s="122"/>
      <c r="O941" s="118"/>
      <c r="P941" s="118"/>
      <c r="Q941" s="123"/>
      <c r="R941" s="118"/>
      <c r="S941" s="122"/>
      <c r="T941" s="122"/>
      <c r="U941" s="118"/>
      <c r="V941" s="122"/>
      <c r="W941" s="118"/>
      <c r="X941" s="122"/>
      <c r="Y941" s="118"/>
      <c r="Z941" s="122"/>
      <c r="AA941" s="16"/>
      <c r="AB941" s="16"/>
      <c r="AC941" s="16"/>
      <c r="AD941" s="16"/>
      <c r="AE941" s="16"/>
      <c r="AF941" s="16"/>
    </row>
    <row r="942" spans="1:32" s="52" customFormat="1" ht="31.5" customHeight="1">
      <c r="A942" s="118"/>
      <c r="B942" s="119"/>
      <c r="C942" s="120"/>
      <c r="D942" s="121"/>
      <c r="E942" s="121"/>
      <c r="F942" s="122"/>
      <c r="G942" s="123"/>
      <c r="H942" s="124"/>
      <c r="I942" s="125"/>
      <c r="J942" s="125"/>
      <c r="K942" s="123"/>
      <c r="L942" s="118"/>
      <c r="M942" s="122"/>
      <c r="N942" s="122"/>
      <c r="O942" s="118"/>
      <c r="P942" s="118"/>
      <c r="Q942" s="123"/>
      <c r="R942" s="118"/>
      <c r="S942" s="122"/>
      <c r="T942" s="122"/>
      <c r="U942" s="118"/>
      <c r="V942" s="122"/>
      <c r="W942" s="118"/>
      <c r="X942" s="122"/>
      <c r="Y942" s="118"/>
      <c r="Z942" s="122"/>
      <c r="AA942" s="16"/>
      <c r="AB942" s="16"/>
      <c r="AC942" s="16"/>
      <c r="AD942" s="16"/>
      <c r="AE942" s="16"/>
      <c r="AF942" s="16"/>
    </row>
    <row r="943" spans="1:32" s="52" customFormat="1" ht="31.5" customHeight="1">
      <c r="A943" s="118"/>
      <c r="B943" s="119"/>
      <c r="C943" s="120"/>
      <c r="D943" s="121"/>
      <c r="E943" s="121"/>
      <c r="F943" s="122"/>
      <c r="G943" s="123"/>
      <c r="H943" s="124"/>
      <c r="I943" s="125"/>
      <c r="J943" s="125"/>
      <c r="K943" s="123"/>
      <c r="L943" s="118"/>
      <c r="M943" s="122"/>
      <c r="N943" s="122"/>
      <c r="O943" s="118"/>
      <c r="P943" s="118"/>
      <c r="Q943" s="123"/>
      <c r="R943" s="118"/>
      <c r="S943" s="122"/>
      <c r="T943" s="122"/>
      <c r="U943" s="118"/>
      <c r="V943" s="122"/>
      <c r="W943" s="118"/>
      <c r="X943" s="122"/>
      <c r="Y943" s="118"/>
      <c r="Z943" s="122"/>
      <c r="AA943" s="16"/>
      <c r="AB943" s="16"/>
      <c r="AC943" s="16"/>
      <c r="AD943" s="16"/>
      <c r="AE943" s="16"/>
      <c r="AF943" s="16"/>
    </row>
    <row r="944" spans="1:32" s="52" customFormat="1" ht="31.5" customHeight="1">
      <c r="A944" s="118"/>
      <c r="B944" s="119"/>
      <c r="C944" s="120"/>
      <c r="D944" s="121"/>
      <c r="E944" s="121"/>
      <c r="F944" s="122"/>
      <c r="G944" s="123"/>
      <c r="H944" s="124"/>
      <c r="I944" s="125"/>
      <c r="J944" s="125"/>
      <c r="K944" s="123"/>
      <c r="L944" s="118"/>
      <c r="M944" s="122"/>
      <c r="N944" s="122"/>
      <c r="O944" s="118"/>
      <c r="P944" s="118"/>
      <c r="Q944" s="123"/>
      <c r="R944" s="118"/>
      <c r="S944" s="122"/>
      <c r="T944" s="122"/>
      <c r="U944" s="118"/>
      <c r="V944" s="122"/>
      <c r="W944" s="118"/>
      <c r="X944" s="122"/>
      <c r="Y944" s="118"/>
      <c r="Z944" s="122"/>
      <c r="AA944" s="16"/>
      <c r="AB944" s="16"/>
      <c r="AC944" s="16"/>
      <c r="AD944" s="16"/>
      <c r="AE944" s="16"/>
      <c r="AF944" s="16"/>
    </row>
    <row r="945" spans="1:32" s="52" customFormat="1" ht="31.5" customHeight="1">
      <c r="A945" s="118"/>
      <c r="B945" s="119"/>
      <c r="C945" s="120"/>
      <c r="D945" s="121"/>
      <c r="E945" s="121"/>
      <c r="F945" s="122"/>
      <c r="G945" s="123"/>
      <c r="H945" s="124"/>
      <c r="I945" s="125"/>
      <c r="J945" s="125"/>
      <c r="K945" s="123"/>
      <c r="L945" s="118"/>
      <c r="M945" s="122"/>
      <c r="N945" s="122"/>
      <c r="O945" s="118"/>
      <c r="P945" s="118"/>
      <c r="Q945" s="123"/>
      <c r="R945" s="118"/>
      <c r="S945" s="122"/>
      <c r="T945" s="122"/>
      <c r="U945" s="118"/>
      <c r="V945" s="122"/>
      <c r="W945" s="118"/>
      <c r="X945" s="122"/>
      <c r="Y945" s="118"/>
      <c r="Z945" s="122"/>
      <c r="AA945" s="16"/>
      <c r="AB945" s="16"/>
      <c r="AC945" s="16"/>
      <c r="AD945" s="16"/>
      <c r="AE945" s="16"/>
      <c r="AF945" s="16"/>
    </row>
    <row r="946" spans="1:32" s="52" customFormat="1" ht="31.5" customHeight="1">
      <c r="A946" s="118"/>
      <c r="B946" s="119"/>
      <c r="C946" s="120"/>
      <c r="D946" s="121"/>
      <c r="E946" s="121"/>
      <c r="F946" s="122"/>
      <c r="G946" s="123"/>
      <c r="H946" s="124"/>
      <c r="I946" s="125"/>
      <c r="J946" s="125"/>
      <c r="K946" s="123"/>
      <c r="L946" s="118"/>
      <c r="M946" s="122"/>
      <c r="N946" s="122"/>
      <c r="O946" s="118"/>
      <c r="P946" s="118"/>
      <c r="Q946" s="123"/>
      <c r="R946" s="118"/>
      <c r="S946" s="122"/>
      <c r="T946" s="122"/>
      <c r="U946" s="118"/>
      <c r="V946" s="122"/>
      <c r="W946" s="118"/>
      <c r="X946" s="122"/>
      <c r="Y946" s="118"/>
      <c r="Z946" s="122"/>
      <c r="AA946" s="16"/>
      <c r="AB946" s="16"/>
      <c r="AC946" s="16"/>
      <c r="AD946" s="16"/>
      <c r="AE946" s="16"/>
      <c r="AF946" s="16"/>
    </row>
    <row r="947" spans="1:32" s="52" customFormat="1" ht="31.5" customHeight="1">
      <c r="A947" s="118"/>
      <c r="B947" s="119"/>
      <c r="C947" s="120"/>
      <c r="D947" s="121"/>
      <c r="E947" s="121"/>
      <c r="F947" s="122"/>
      <c r="G947" s="123"/>
      <c r="H947" s="124"/>
      <c r="I947" s="125"/>
      <c r="J947" s="125"/>
      <c r="K947" s="123"/>
      <c r="L947" s="118"/>
      <c r="M947" s="122"/>
      <c r="N947" s="122"/>
      <c r="O947" s="118"/>
      <c r="P947" s="118"/>
      <c r="Q947" s="123"/>
      <c r="R947" s="118"/>
      <c r="S947" s="122"/>
      <c r="T947" s="122"/>
      <c r="U947" s="118"/>
      <c r="V947" s="122"/>
      <c r="W947" s="118"/>
      <c r="X947" s="122"/>
      <c r="Y947" s="118"/>
      <c r="Z947" s="122"/>
      <c r="AA947" s="16"/>
      <c r="AB947" s="16"/>
      <c r="AC947" s="16"/>
      <c r="AD947" s="16"/>
      <c r="AE947" s="16"/>
      <c r="AF947" s="16"/>
    </row>
    <row r="948" spans="1:32" s="52" customFormat="1" ht="31.5" customHeight="1">
      <c r="A948" s="118"/>
      <c r="B948" s="119"/>
      <c r="C948" s="120"/>
      <c r="D948" s="121"/>
      <c r="E948" s="121"/>
      <c r="F948" s="122"/>
      <c r="G948" s="123"/>
      <c r="H948" s="124"/>
      <c r="I948" s="125"/>
      <c r="J948" s="125"/>
      <c r="K948" s="123"/>
      <c r="L948" s="118"/>
      <c r="M948" s="122"/>
      <c r="N948" s="122"/>
      <c r="O948" s="118"/>
      <c r="P948" s="118"/>
      <c r="Q948" s="123"/>
      <c r="R948" s="118"/>
      <c r="S948" s="122"/>
      <c r="T948" s="122"/>
      <c r="U948" s="118"/>
      <c r="V948" s="122"/>
      <c r="W948" s="118"/>
      <c r="X948" s="122"/>
      <c r="Y948" s="118"/>
      <c r="Z948" s="122"/>
      <c r="AA948" s="16"/>
      <c r="AB948" s="16"/>
      <c r="AC948" s="16"/>
      <c r="AD948" s="16"/>
      <c r="AE948" s="16"/>
      <c r="AF948" s="16"/>
    </row>
    <row r="949" spans="1:32" s="52" customFormat="1" ht="31.5" customHeight="1">
      <c r="A949" s="118"/>
      <c r="B949" s="119"/>
      <c r="C949" s="120"/>
      <c r="D949" s="121"/>
      <c r="E949" s="121"/>
      <c r="F949" s="122"/>
      <c r="G949" s="123"/>
      <c r="H949" s="124"/>
      <c r="I949" s="125"/>
      <c r="J949" s="125"/>
      <c r="K949" s="123"/>
      <c r="L949" s="118"/>
      <c r="M949" s="122"/>
      <c r="N949" s="122"/>
      <c r="O949" s="118"/>
      <c r="P949" s="118"/>
      <c r="Q949" s="123"/>
      <c r="R949" s="118"/>
      <c r="S949" s="122"/>
      <c r="T949" s="122"/>
      <c r="U949" s="118"/>
      <c r="V949" s="122"/>
      <c r="W949" s="118"/>
      <c r="X949" s="122"/>
      <c r="Y949" s="118"/>
      <c r="Z949" s="122"/>
      <c r="AA949" s="16"/>
      <c r="AB949" s="16"/>
      <c r="AC949" s="16"/>
      <c r="AD949" s="16"/>
      <c r="AE949" s="16"/>
      <c r="AF949" s="16"/>
    </row>
    <row r="950" spans="1:32" s="52" customFormat="1" ht="31.5" customHeight="1">
      <c r="A950" s="118"/>
      <c r="B950" s="119"/>
      <c r="C950" s="120"/>
      <c r="D950" s="121"/>
      <c r="E950" s="121"/>
      <c r="F950" s="122"/>
      <c r="G950" s="123"/>
      <c r="H950" s="124"/>
      <c r="I950" s="125"/>
      <c r="J950" s="125"/>
      <c r="K950" s="123"/>
      <c r="L950" s="118"/>
      <c r="M950" s="122"/>
      <c r="N950" s="122"/>
      <c r="O950" s="118"/>
      <c r="P950" s="118"/>
      <c r="Q950" s="123"/>
      <c r="R950" s="118"/>
      <c r="S950" s="122"/>
      <c r="T950" s="122"/>
      <c r="U950" s="118"/>
      <c r="V950" s="122"/>
      <c r="W950" s="118"/>
      <c r="X950" s="122"/>
      <c r="Y950" s="118"/>
      <c r="Z950" s="122"/>
      <c r="AA950" s="16"/>
      <c r="AB950" s="16"/>
      <c r="AC950" s="16"/>
      <c r="AD950" s="16"/>
      <c r="AE950" s="16"/>
      <c r="AF950" s="16"/>
    </row>
    <row r="951" spans="1:32" s="52" customFormat="1" ht="31.5" customHeight="1">
      <c r="A951" s="118"/>
      <c r="B951" s="119"/>
      <c r="C951" s="120"/>
      <c r="D951" s="121"/>
      <c r="E951" s="121"/>
      <c r="F951" s="122"/>
      <c r="G951" s="123"/>
      <c r="H951" s="124"/>
      <c r="I951" s="125"/>
      <c r="J951" s="125"/>
      <c r="K951" s="123"/>
      <c r="L951" s="118"/>
      <c r="M951" s="122"/>
      <c r="N951" s="122"/>
      <c r="O951" s="118"/>
      <c r="P951" s="118"/>
      <c r="Q951" s="123"/>
      <c r="R951" s="118"/>
      <c r="S951" s="122"/>
      <c r="T951" s="122"/>
      <c r="U951" s="118"/>
      <c r="V951" s="122"/>
      <c r="W951" s="118"/>
      <c r="X951" s="122"/>
      <c r="Y951" s="118"/>
      <c r="Z951" s="122"/>
      <c r="AA951" s="16"/>
      <c r="AB951" s="16"/>
      <c r="AC951" s="16"/>
      <c r="AD951" s="16"/>
      <c r="AE951" s="16"/>
      <c r="AF951" s="16"/>
    </row>
    <row r="952" spans="1:32" s="52" customFormat="1" ht="31.5" customHeight="1">
      <c r="A952" s="118"/>
      <c r="B952" s="119"/>
      <c r="C952" s="120"/>
      <c r="D952" s="121"/>
      <c r="E952" s="121"/>
      <c r="F952" s="122"/>
      <c r="G952" s="123"/>
      <c r="H952" s="124"/>
      <c r="I952" s="125"/>
      <c r="J952" s="125"/>
      <c r="K952" s="123"/>
      <c r="L952" s="118"/>
      <c r="M952" s="122"/>
      <c r="N952" s="122"/>
      <c r="O952" s="118"/>
      <c r="P952" s="118"/>
      <c r="Q952" s="123"/>
      <c r="R952" s="118"/>
      <c r="S952" s="122"/>
      <c r="T952" s="122"/>
      <c r="U952" s="118"/>
      <c r="V952" s="122"/>
      <c r="W952" s="118"/>
      <c r="X952" s="122"/>
      <c r="Y952" s="118"/>
      <c r="Z952" s="122"/>
      <c r="AA952" s="16"/>
      <c r="AB952" s="16"/>
      <c r="AC952" s="16"/>
      <c r="AD952" s="16"/>
      <c r="AE952" s="16"/>
      <c r="AF952" s="16"/>
    </row>
    <row r="953" spans="1:32" s="52" customFormat="1" ht="31.5" customHeight="1">
      <c r="A953" s="118"/>
      <c r="B953" s="119"/>
      <c r="C953" s="120"/>
      <c r="D953" s="121"/>
      <c r="E953" s="121"/>
      <c r="F953" s="122"/>
      <c r="G953" s="123"/>
      <c r="H953" s="124"/>
      <c r="I953" s="125"/>
      <c r="J953" s="125"/>
      <c r="K953" s="123"/>
      <c r="L953" s="118"/>
      <c r="M953" s="122"/>
      <c r="N953" s="122"/>
      <c r="O953" s="118"/>
      <c r="P953" s="118"/>
      <c r="Q953" s="123"/>
      <c r="R953" s="118"/>
      <c r="S953" s="122"/>
      <c r="T953" s="122"/>
      <c r="U953" s="118"/>
      <c r="V953" s="122"/>
      <c r="W953" s="118"/>
      <c r="X953" s="122"/>
      <c r="Y953" s="118"/>
      <c r="Z953" s="122"/>
      <c r="AA953" s="16"/>
      <c r="AB953" s="16"/>
      <c r="AC953" s="16"/>
      <c r="AD953" s="16"/>
      <c r="AE953" s="16"/>
      <c r="AF953" s="16"/>
    </row>
    <row r="954" spans="1:32" s="52" customFormat="1" ht="31.5" customHeight="1">
      <c r="A954" s="118"/>
      <c r="B954" s="119"/>
      <c r="C954" s="120"/>
      <c r="D954" s="121"/>
      <c r="E954" s="121"/>
      <c r="F954" s="122"/>
      <c r="G954" s="123"/>
      <c r="H954" s="124"/>
      <c r="I954" s="125"/>
      <c r="J954" s="125"/>
      <c r="K954" s="123"/>
      <c r="L954" s="118"/>
      <c r="M954" s="122"/>
      <c r="N954" s="122"/>
      <c r="O954" s="118"/>
      <c r="P954" s="118"/>
      <c r="Q954" s="123"/>
      <c r="R954" s="118"/>
      <c r="S954" s="122"/>
      <c r="T954" s="122"/>
      <c r="U954" s="118"/>
      <c r="V954" s="122"/>
      <c r="W954" s="118"/>
      <c r="X954" s="122"/>
      <c r="Y954" s="118"/>
      <c r="Z954" s="122"/>
      <c r="AA954" s="16"/>
      <c r="AB954" s="16"/>
      <c r="AC954" s="16"/>
      <c r="AD954" s="16"/>
      <c r="AE954" s="16"/>
      <c r="AF954" s="16"/>
    </row>
    <row r="955" spans="1:32" s="52" customFormat="1" ht="31.5" customHeight="1">
      <c r="A955" s="118"/>
      <c r="B955" s="119"/>
      <c r="C955" s="120"/>
      <c r="D955" s="121"/>
      <c r="E955" s="121"/>
      <c r="F955" s="122"/>
      <c r="G955" s="123"/>
      <c r="H955" s="124"/>
      <c r="I955" s="125"/>
      <c r="J955" s="125"/>
      <c r="K955" s="123"/>
      <c r="L955" s="118"/>
      <c r="M955" s="122"/>
      <c r="N955" s="122"/>
      <c r="O955" s="118"/>
      <c r="P955" s="118"/>
      <c r="Q955" s="123"/>
      <c r="R955" s="118"/>
      <c r="S955" s="122"/>
      <c r="T955" s="122"/>
      <c r="U955" s="118"/>
      <c r="V955" s="122"/>
      <c r="W955" s="118"/>
      <c r="X955" s="122"/>
      <c r="Y955" s="118"/>
      <c r="Z955" s="122"/>
      <c r="AA955" s="16"/>
      <c r="AB955" s="16"/>
      <c r="AC955" s="16"/>
      <c r="AD955" s="16"/>
      <c r="AE955" s="16"/>
      <c r="AF955" s="16"/>
    </row>
    <row r="956" spans="1:32" s="52" customFormat="1" ht="31.5" customHeight="1">
      <c r="A956" s="118"/>
      <c r="B956" s="119"/>
      <c r="C956" s="120"/>
      <c r="D956" s="121"/>
      <c r="E956" s="121"/>
      <c r="F956" s="122"/>
      <c r="G956" s="123"/>
      <c r="H956" s="124"/>
      <c r="I956" s="125"/>
      <c r="J956" s="125"/>
      <c r="K956" s="123"/>
      <c r="L956" s="118"/>
      <c r="M956" s="122"/>
      <c r="N956" s="122"/>
      <c r="O956" s="118"/>
      <c r="P956" s="118"/>
      <c r="Q956" s="123"/>
      <c r="R956" s="118"/>
      <c r="S956" s="122"/>
      <c r="T956" s="122"/>
      <c r="U956" s="118"/>
      <c r="V956" s="122"/>
      <c r="W956" s="118"/>
      <c r="X956" s="122"/>
      <c r="Y956" s="118"/>
      <c r="Z956" s="122"/>
      <c r="AA956" s="16"/>
      <c r="AB956" s="16"/>
      <c r="AC956" s="16"/>
      <c r="AD956" s="16"/>
      <c r="AE956" s="16"/>
      <c r="AF956" s="16"/>
    </row>
    <row r="957" spans="1:32" s="52" customFormat="1" ht="31.5" customHeight="1">
      <c r="A957" s="118"/>
      <c r="B957" s="119"/>
      <c r="C957" s="120"/>
      <c r="D957" s="121"/>
      <c r="E957" s="121"/>
      <c r="F957" s="122"/>
      <c r="G957" s="123"/>
      <c r="H957" s="124"/>
      <c r="I957" s="125"/>
      <c r="J957" s="125"/>
      <c r="K957" s="123"/>
      <c r="L957" s="118"/>
      <c r="M957" s="122"/>
      <c r="N957" s="122"/>
      <c r="O957" s="118"/>
      <c r="P957" s="118"/>
      <c r="Q957" s="123"/>
      <c r="R957" s="118"/>
      <c r="S957" s="122"/>
      <c r="T957" s="122"/>
      <c r="U957" s="118"/>
      <c r="V957" s="122"/>
      <c r="W957" s="118"/>
      <c r="X957" s="122"/>
      <c r="Y957" s="118"/>
      <c r="Z957" s="122"/>
      <c r="AA957" s="16"/>
      <c r="AB957" s="16"/>
      <c r="AC957" s="16"/>
      <c r="AD957" s="16"/>
      <c r="AE957" s="16"/>
      <c r="AF957" s="16"/>
    </row>
    <row r="958" spans="1:32" s="52" customFormat="1" ht="31.5" customHeight="1">
      <c r="A958" s="118"/>
      <c r="B958" s="119"/>
      <c r="C958" s="120"/>
      <c r="D958" s="121"/>
      <c r="E958" s="121"/>
      <c r="F958" s="122"/>
      <c r="G958" s="123"/>
      <c r="H958" s="124"/>
      <c r="I958" s="125"/>
      <c r="J958" s="125"/>
      <c r="K958" s="123"/>
      <c r="L958" s="118"/>
      <c r="M958" s="122"/>
      <c r="N958" s="122"/>
      <c r="O958" s="118"/>
      <c r="P958" s="118"/>
      <c r="Q958" s="123"/>
      <c r="R958" s="118"/>
      <c r="S958" s="122"/>
      <c r="T958" s="122"/>
      <c r="U958" s="118"/>
      <c r="V958" s="122"/>
      <c r="W958" s="118"/>
      <c r="X958" s="122"/>
      <c r="Y958" s="118"/>
      <c r="Z958" s="122"/>
      <c r="AA958" s="16"/>
      <c r="AB958" s="16"/>
      <c r="AC958" s="16"/>
      <c r="AD958" s="16"/>
      <c r="AE958" s="16"/>
      <c r="AF958" s="16"/>
    </row>
    <row r="959" spans="1:32" s="52" customFormat="1" ht="31.5" customHeight="1">
      <c r="A959" s="118"/>
      <c r="B959" s="119"/>
      <c r="C959" s="120"/>
      <c r="D959" s="121"/>
      <c r="E959" s="121"/>
      <c r="F959" s="122"/>
      <c r="G959" s="123"/>
      <c r="H959" s="124"/>
      <c r="I959" s="125"/>
      <c r="J959" s="125"/>
      <c r="K959" s="123"/>
      <c r="L959" s="118"/>
      <c r="M959" s="122"/>
      <c r="N959" s="122"/>
      <c r="O959" s="118"/>
      <c r="P959" s="118"/>
      <c r="Q959" s="123"/>
      <c r="R959" s="118"/>
      <c r="S959" s="122"/>
      <c r="T959" s="122"/>
      <c r="U959" s="118"/>
      <c r="V959" s="122"/>
      <c r="W959" s="118"/>
      <c r="X959" s="122"/>
      <c r="Y959" s="118"/>
      <c r="Z959" s="122"/>
      <c r="AA959" s="16"/>
      <c r="AB959" s="16"/>
      <c r="AC959" s="16"/>
      <c r="AD959" s="16"/>
      <c r="AE959" s="16"/>
      <c r="AF959" s="16"/>
    </row>
    <row r="960" spans="1:32" s="52" customFormat="1" ht="31.5" customHeight="1">
      <c r="A960" s="118"/>
      <c r="B960" s="119"/>
      <c r="C960" s="120"/>
      <c r="D960" s="121"/>
      <c r="E960" s="121"/>
      <c r="F960" s="122"/>
      <c r="G960" s="123"/>
      <c r="H960" s="124"/>
      <c r="I960" s="125"/>
      <c r="J960" s="125"/>
      <c r="K960" s="123"/>
      <c r="L960" s="118"/>
      <c r="M960" s="122"/>
      <c r="N960" s="122"/>
      <c r="O960" s="118"/>
      <c r="P960" s="118"/>
      <c r="Q960" s="123"/>
      <c r="R960" s="118"/>
      <c r="S960" s="122"/>
      <c r="T960" s="122"/>
      <c r="U960" s="118"/>
      <c r="V960" s="122"/>
      <c r="W960" s="118"/>
      <c r="X960" s="122"/>
      <c r="Y960" s="118"/>
      <c r="Z960" s="122"/>
      <c r="AA960" s="16"/>
      <c r="AB960" s="16"/>
      <c r="AC960" s="16"/>
      <c r="AD960" s="16"/>
      <c r="AE960" s="16"/>
      <c r="AF960" s="16"/>
    </row>
    <row r="961" spans="1:32" s="52" customFormat="1" ht="31.5" customHeight="1">
      <c r="A961" s="118"/>
      <c r="B961" s="119"/>
      <c r="C961" s="120"/>
      <c r="D961" s="121"/>
      <c r="E961" s="121"/>
      <c r="F961" s="122"/>
      <c r="G961" s="123"/>
      <c r="H961" s="124"/>
      <c r="I961" s="125"/>
      <c r="J961" s="125"/>
      <c r="K961" s="123"/>
      <c r="L961" s="118"/>
      <c r="M961" s="122"/>
      <c r="N961" s="122"/>
      <c r="O961" s="118"/>
      <c r="P961" s="118"/>
      <c r="Q961" s="123"/>
      <c r="R961" s="118"/>
      <c r="S961" s="122"/>
      <c r="T961" s="122"/>
      <c r="U961" s="118"/>
      <c r="V961" s="122"/>
      <c r="W961" s="118"/>
      <c r="X961" s="122"/>
      <c r="Y961" s="118"/>
      <c r="Z961" s="122"/>
      <c r="AA961" s="16"/>
      <c r="AB961" s="16"/>
      <c r="AC961" s="16"/>
      <c r="AD961" s="16"/>
      <c r="AE961" s="16"/>
      <c r="AF961" s="16"/>
    </row>
    <row r="962" spans="1:32" s="52" customFormat="1" ht="31.5" customHeight="1">
      <c r="A962" s="118"/>
      <c r="B962" s="119"/>
      <c r="C962" s="120"/>
      <c r="D962" s="121"/>
      <c r="E962" s="121"/>
      <c r="F962" s="122"/>
      <c r="G962" s="123"/>
      <c r="H962" s="124"/>
      <c r="I962" s="125"/>
      <c r="J962" s="125"/>
      <c r="K962" s="123"/>
      <c r="L962" s="118"/>
      <c r="M962" s="122"/>
      <c r="N962" s="122"/>
      <c r="O962" s="118"/>
      <c r="P962" s="118"/>
      <c r="Q962" s="123"/>
      <c r="R962" s="118"/>
      <c r="S962" s="122"/>
      <c r="T962" s="122"/>
      <c r="U962" s="118"/>
      <c r="V962" s="122"/>
      <c r="W962" s="118"/>
      <c r="X962" s="122"/>
      <c r="Y962" s="118"/>
      <c r="Z962" s="122"/>
      <c r="AA962" s="16"/>
      <c r="AB962" s="16"/>
      <c r="AC962" s="16"/>
      <c r="AD962" s="16"/>
      <c r="AE962" s="16"/>
      <c r="AF962" s="16"/>
    </row>
    <row r="963" spans="1:32" s="52" customFormat="1" ht="31.5" customHeight="1">
      <c r="A963" s="118"/>
      <c r="B963" s="119"/>
      <c r="C963" s="120"/>
      <c r="D963" s="121"/>
      <c r="E963" s="121"/>
      <c r="F963" s="122"/>
      <c r="G963" s="123"/>
      <c r="H963" s="124"/>
      <c r="I963" s="125"/>
      <c r="J963" s="125"/>
      <c r="K963" s="123"/>
      <c r="L963" s="118"/>
      <c r="M963" s="122"/>
      <c r="N963" s="122"/>
      <c r="O963" s="118"/>
      <c r="P963" s="118"/>
      <c r="Q963" s="123"/>
      <c r="R963" s="118"/>
      <c r="S963" s="122"/>
      <c r="T963" s="122"/>
      <c r="U963" s="118"/>
      <c r="V963" s="122"/>
      <c r="W963" s="118"/>
      <c r="X963" s="122"/>
      <c r="Y963" s="118"/>
      <c r="Z963" s="122"/>
      <c r="AA963" s="16"/>
      <c r="AB963" s="16"/>
      <c r="AC963" s="16"/>
      <c r="AD963" s="16"/>
      <c r="AE963" s="16"/>
      <c r="AF963" s="16"/>
    </row>
    <row r="964" spans="1:32" s="52" customFormat="1" ht="31.5" customHeight="1">
      <c r="A964" s="118"/>
      <c r="B964" s="119"/>
      <c r="C964" s="120"/>
      <c r="D964" s="121"/>
      <c r="E964" s="121"/>
      <c r="F964" s="122"/>
      <c r="G964" s="123"/>
      <c r="H964" s="124"/>
      <c r="I964" s="125"/>
      <c r="J964" s="125"/>
      <c r="K964" s="123"/>
      <c r="L964" s="118"/>
      <c r="M964" s="122"/>
      <c r="N964" s="122"/>
      <c r="O964" s="118"/>
      <c r="P964" s="118"/>
      <c r="Q964" s="123"/>
      <c r="R964" s="118"/>
      <c r="S964" s="122"/>
      <c r="T964" s="122"/>
      <c r="U964" s="118"/>
      <c r="V964" s="122"/>
      <c r="W964" s="118"/>
      <c r="X964" s="122"/>
      <c r="Y964" s="118"/>
      <c r="Z964" s="122"/>
      <c r="AA964" s="16"/>
      <c r="AB964" s="16"/>
      <c r="AC964" s="16"/>
      <c r="AD964" s="16"/>
      <c r="AE964" s="16"/>
      <c r="AF964" s="16"/>
    </row>
    <row r="965" spans="1:32" s="52" customFormat="1" ht="31.5" customHeight="1">
      <c r="A965" s="118"/>
      <c r="B965" s="119"/>
      <c r="C965" s="120"/>
      <c r="D965" s="121"/>
      <c r="E965" s="121"/>
      <c r="F965" s="122"/>
      <c r="G965" s="123"/>
      <c r="H965" s="124"/>
      <c r="I965" s="125"/>
      <c r="J965" s="125"/>
      <c r="K965" s="123"/>
      <c r="L965" s="118"/>
      <c r="M965" s="122"/>
      <c r="N965" s="122"/>
      <c r="O965" s="118"/>
      <c r="P965" s="118"/>
      <c r="Q965" s="123"/>
      <c r="R965" s="118"/>
      <c r="S965" s="122"/>
      <c r="T965" s="122"/>
      <c r="U965" s="118"/>
      <c r="V965" s="122"/>
      <c r="W965" s="118"/>
      <c r="X965" s="122"/>
      <c r="Y965" s="118"/>
      <c r="Z965" s="122"/>
      <c r="AA965" s="16"/>
      <c r="AB965" s="16"/>
      <c r="AC965" s="16"/>
      <c r="AD965" s="16"/>
      <c r="AE965" s="16"/>
      <c r="AF965" s="16"/>
    </row>
    <row r="966" spans="1:32" s="52" customFormat="1" ht="31.5" customHeight="1">
      <c r="A966" s="118"/>
      <c r="B966" s="119"/>
      <c r="C966" s="120"/>
      <c r="D966" s="121"/>
      <c r="E966" s="121"/>
      <c r="F966" s="122"/>
      <c r="G966" s="123"/>
      <c r="H966" s="124"/>
      <c r="I966" s="125"/>
      <c r="J966" s="125"/>
      <c r="K966" s="123"/>
      <c r="L966" s="118"/>
      <c r="M966" s="122"/>
      <c r="N966" s="122"/>
      <c r="O966" s="118"/>
      <c r="P966" s="118"/>
      <c r="Q966" s="123"/>
      <c r="R966" s="118"/>
      <c r="S966" s="122"/>
      <c r="T966" s="122"/>
      <c r="U966" s="118"/>
      <c r="V966" s="122"/>
      <c r="W966" s="118"/>
      <c r="X966" s="122"/>
      <c r="Y966" s="118"/>
      <c r="Z966" s="122"/>
      <c r="AA966" s="16"/>
      <c r="AB966" s="16"/>
      <c r="AC966" s="16"/>
      <c r="AD966" s="16"/>
      <c r="AE966" s="16"/>
      <c r="AF966" s="16"/>
    </row>
    <row r="967" spans="1:32" s="52" customFormat="1" ht="31.5" customHeight="1">
      <c r="A967" s="118"/>
      <c r="B967" s="119"/>
      <c r="C967" s="120"/>
      <c r="D967" s="121"/>
      <c r="E967" s="121"/>
      <c r="F967" s="122"/>
      <c r="G967" s="123"/>
      <c r="H967" s="124"/>
      <c r="I967" s="125"/>
      <c r="J967" s="125"/>
      <c r="K967" s="123"/>
      <c r="L967" s="118"/>
      <c r="M967" s="122"/>
      <c r="N967" s="122"/>
      <c r="O967" s="118"/>
      <c r="P967" s="118"/>
      <c r="Q967" s="123"/>
      <c r="R967" s="118"/>
      <c r="S967" s="122"/>
      <c r="T967" s="122"/>
      <c r="U967" s="118"/>
      <c r="V967" s="122"/>
      <c r="W967" s="118"/>
      <c r="X967" s="122"/>
      <c r="Y967" s="118"/>
      <c r="Z967" s="122"/>
      <c r="AA967" s="16"/>
      <c r="AB967" s="16"/>
      <c r="AC967" s="16"/>
      <c r="AD967" s="16"/>
      <c r="AE967" s="16"/>
      <c r="AF967" s="16"/>
    </row>
    <row r="968" spans="1:32" s="52" customFormat="1" ht="31.5" customHeight="1">
      <c r="A968" s="118"/>
      <c r="B968" s="119"/>
      <c r="C968" s="120"/>
      <c r="D968" s="121"/>
      <c r="E968" s="121"/>
      <c r="F968" s="122"/>
      <c r="G968" s="123"/>
      <c r="H968" s="124"/>
      <c r="I968" s="125"/>
      <c r="J968" s="125"/>
      <c r="K968" s="123"/>
      <c r="L968" s="118"/>
      <c r="M968" s="122"/>
      <c r="N968" s="122"/>
      <c r="O968" s="118"/>
      <c r="P968" s="118"/>
      <c r="Q968" s="123"/>
      <c r="R968" s="118"/>
      <c r="S968" s="122"/>
      <c r="T968" s="122"/>
      <c r="U968" s="118"/>
      <c r="V968" s="122"/>
      <c r="W968" s="118"/>
      <c r="X968" s="122"/>
      <c r="Y968" s="118"/>
      <c r="Z968" s="122"/>
      <c r="AA968" s="16"/>
      <c r="AB968" s="16"/>
      <c r="AC968" s="16"/>
      <c r="AD968" s="16"/>
      <c r="AE968" s="16"/>
      <c r="AF968" s="16"/>
    </row>
    <row r="969" spans="1:32" s="52" customFormat="1" ht="31.5" customHeight="1">
      <c r="A969" s="118"/>
      <c r="B969" s="119"/>
      <c r="C969" s="120"/>
      <c r="D969" s="121"/>
      <c r="E969" s="121"/>
      <c r="F969" s="122"/>
      <c r="G969" s="123"/>
      <c r="H969" s="124"/>
      <c r="I969" s="125"/>
      <c r="J969" s="125"/>
      <c r="K969" s="123"/>
      <c r="L969" s="118"/>
      <c r="M969" s="122"/>
      <c r="N969" s="122"/>
      <c r="O969" s="118"/>
      <c r="P969" s="118"/>
      <c r="Q969" s="123"/>
      <c r="R969" s="118"/>
      <c r="S969" s="122"/>
      <c r="T969" s="122"/>
      <c r="U969" s="118"/>
      <c r="V969" s="122"/>
      <c r="W969" s="118"/>
      <c r="X969" s="122"/>
      <c r="Y969" s="118"/>
      <c r="Z969" s="122"/>
      <c r="AA969" s="16"/>
      <c r="AB969" s="16"/>
      <c r="AC969" s="16"/>
      <c r="AD969" s="16"/>
      <c r="AE969" s="16"/>
      <c r="AF969" s="16"/>
    </row>
    <row r="970" spans="1:32" s="52" customFormat="1" ht="31.5" customHeight="1">
      <c r="A970" s="118"/>
      <c r="B970" s="119"/>
      <c r="C970" s="120"/>
      <c r="D970" s="121"/>
      <c r="E970" s="121"/>
      <c r="F970" s="122"/>
      <c r="G970" s="123"/>
      <c r="H970" s="124"/>
      <c r="I970" s="125"/>
      <c r="J970" s="125"/>
      <c r="K970" s="123"/>
      <c r="L970" s="118"/>
      <c r="M970" s="122"/>
      <c r="N970" s="122"/>
      <c r="O970" s="118"/>
      <c r="P970" s="118"/>
      <c r="Q970" s="123"/>
      <c r="R970" s="118"/>
      <c r="S970" s="122"/>
      <c r="T970" s="122"/>
      <c r="U970" s="118"/>
      <c r="V970" s="122"/>
      <c r="W970" s="118"/>
      <c r="X970" s="122"/>
      <c r="Y970" s="118"/>
      <c r="Z970" s="122"/>
      <c r="AA970" s="16"/>
      <c r="AB970" s="16"/>
      <c r="AC970" s="16"/>
      <c r="AD970" s="16"/>
      <c r="AE970" s="16"/>
      <c r="AF970" s="16"/>
    </row>
    <row r="971" spans="1:32" s="52" customFormat="1" ht="31.5" customHeight="1">
      <c r="A971" s="118"/>
      <c r="B971" s="119"/>
      <c r="C971" s="120"/>
      <c r="D971" s="121"/>
      <c r="E971" s="121"/>
      <c r="F971" s="122"/>
      <c r="G971" s="123"/>
      <c r="H971" s="124"/>
      <c r="I971" s="125"/>
      <c r="J971" s="125"/>
      <c r="K971" s="123"/>
      <c r="L971" s="118"/>
      <c r="M971" s="122"/>
      <c r="N971" s="122"/>
      <c r="O971" s="118"/>
      <c r="P971" s="118"/>
      <c r="Q971" s="123"/>
      <c r="R971" s="118"/>
      <c r="S971" s="122"/>
      <c r="T971" s="122"/>
      <c r="U971" s="118"/>
      <c r="V971" s="122"/>
      <c r="W971" s="118"/>
      <c r="X971" s="122"/>
      <c r="Y971" s="118"/>
      <c r="Z971" s="122"/>
      <c r="AA971" s="16"/>
      <c r="AB971" s="16"/>
      <c r="AC971" s="16"/>
      <c r="AD971" s="16"/>
      <c r="AE971" s="16"/>
      <c r="AF971" s="16"/>
    </row>
    <row r="972" spans="1:32" s="52" customFormat="1" ht="31.5" customHeight="1">
      <c r="A972" s="118"/>
      <c r="B972" s="119"/>
      <c r="C972" s="120"/>
      <c r="D972" s="121"/>
      <c r="E972" s="121"/>
      <c r="F972" s="122"/>
      <c r="G972" s="123"/>
      <c r="H972" s="124"/>
      <c r="I972" s="125"/>
      <c r="J972" s="125"/>
      <c r="K972" s="123"/>
      <c r="L972" s="118"/>
      <c r="M972" s="122"/>
      <c r="N972" s="122"/>
      <c r="O972" s="118"/>
      <c r="P972" s="118"/>
      <c r="Q972" s="123"/>
      <c r="R972" s="118"/>
      <c r="S972" s="122"/>
      <c r="T972" s="122"/>
      <c r="U972" s="118"/>
      <c r="V972" s="122"/>
      <c r="W972" s="118"/>
      <c r="X972" s="122"/>
      <c r="Y972" s="118"/>
      <c r="Z972" s="122"/>
      <c r="AA972" s="16"/>
      <c r="AB972" s="16"/>
      <c r="AC972" s="16"/>
      <c r="AD972" s="16"/>
      <c r="AE972" s="16"/>
      <c r="AF972" s="16"/>
    </row>
    <row r="973" spans="1:32" s="52" customFormat="1" ht="31.5" customHeight="1">
      <c r="A973" s="118"/>
      <c r="B973" s="119"/>
      <c r="C973" s="120"/>
      <c r="D973" s="121"/>
      <c r="E973" s="121"/>
      <c r="F973" s="122"/>
      <c r="G973" s="123"/>
      <c r="H973" s="124"/>
      <c r="I973" s="125"/>
      <c r="J973" s="125"/>
      <c r="K973" s="123"/>
      <c r="L973" s="118"/>
      <c r="M973" s="122"/>
      <c r="N973" s="122"/>
      <c r="O973" s="118"/>
      <c r="P973" s="118"/>
      <c r="Q973" s="123"/>
      <c r="R973" s="118"/>
      <c r="S973" s="122"/>
      <c r="T973" s="122"/>
      <c r="U973" s="118"/>
      <c r="V973" s="122"/>
      <c r="W973" s="118"/>
      <c r="X973" s="122"/>
      <c r="Y973" s="118"/>
      <c r="Z973" s="122"/>
      <c r="AA973" s="16"/>
      <c r="AB973" s="16"/>
      <c r="AC973" s="16"/>
      <c r="AD973" s="16"/>
      <c r="AE973" s="16"/>
      <c r="AF973" s="16"/>
    </row>
    <row r="974" spans="1:32" s="52" customFormat="1" ht="31.5" customHeight="1">
      <c r="A974" s="118"/>
      <c r="B974" s="119"/>
      <c r="C974" s="120"/>
      <c r="D974" s="121"/>
      <c r="E974" s="121"/>
      <c r="F974" s="122"/>
      <c r="G974" s="123"/>
      <c r="H974" s="124"/>
      <c r="I974" s="125"/>
      <c r="J974" s="125"/>
      <c r="K974" s="123"/>
      <c r="L974" s="118"/>
      <c r="M974" s="122"/>
      <c r="N974" s="122"/>
      <c r="O974" s="118"/>
      <c r="P974" s="118"/>
      <c r="Q974" s="123"/>
      <c r="R974" s="118"/>
      <c r="S974" s="122"/>
      <c r="T974" s="122"/>
      <c r="U974" s="118"/>
      <c r="V974" s="122"/>
      <c r="W974" s="118"/>
      <c r="X974" s="122"/>
      <c r="Y974" s="118"/>
      <c r="Z974" s="122"/>
      <c r="AA974" s="16"/>
      <c r="AB974" s="16"/>
      <c r="AC974" s="16"/>
      <c r="AD974" s="16"/>
      <c r="AE974" s="16"/>
      <c r="AF974" s="16"/>
    </row>
    <row r="975" spans="1:32" s="52" customFormat="1" ht="31.5" customHeight="1">
      <c r="A975" s="118"/>
      <c r="B975" s="119"/>
      <c r="C975" s="120"/>
      <c r="D975" s="121"/>
      <c r="E975" s="121"/>
      <c r="F975" s="122"/>
      <c r="G975" s="123"/>
      <c r="H975" s="124"/>
      <c r="I975" s="125"/>
      <c r="J975" s="125"/>
      <c r="K975" s="123"/>
      <c r="L975" s="118"/>
      <c r="M975" s="122"/>
      <c r="N975" s="122"/>
      <c r="O975" s="118"/>
      <c r="P975" s="118"/>
      <c r="Q975" s="123"/>
      <c r="R975" s="118"/>
      <c r="S975" s="122"/>
      <c r="T975" s="122"/>
      <c r="U975" s="118"/>
      <c r="V975" s="122"/>
      <c r="W975" s="118"/>
      <c r="X975" s="122"/>
      <c r="Y975" s="118"/>
      <c r="Z975" s="122"/>
      <c r="AA975" s="16"/>
      <c r="AB975" s="16"/>
      <c r="AC975" s="16"/>
      <c r="AD975" s="16"/>
      <c r="AE975" s="16"/>
      <c r="AF975" s="16"/>
    </row>
    <row r="976" spans="1:32" s="52" customFormat="1" ht="31.5" customHeight="1">
      <c r="A976" s="118"/>
      <c r="B976" s="119"/>
      <c r="C976" s="120"/>
      <c r="D976" s="121"/>
      <c r="E976" s="121"/>
      <c r="F976" s="122"/>
      <c r="G976" s="123"/>
      <c r="H976" s="124"/>
      <c r="I976" s="125"/>
      <c r="J976" s="125"/>
      <c r="K976" s="123"/>
      <c r="L976" s="118"/>
      <c r="M976" s="122"/>
      <c r="N976" s="122"/>
      <c r="O976" s="118"/>
      <c r="P976" s="118"/>
      <c r="Q976" s="123"/>
      <c r="R976" s="118"/>
      <c r="S976" s="122"/>
      <c r="T976" s="122"/>
      <c r="U976" s="118"/>
      <c r="V976" s="122"/>
      <c r="W976" s="118"/>
      <c r="X976" s="122"/>
      <c r="Y976" s="118"/>
      <c r="Z976" s="122"/>
      <c r="AA976" s="16"/>
      <c r="AB976" s="16"/>
      <c r="AC976" s="16"/>
      <c r="AD976" s="16"/>
      <c r="AE976" s="16"/>
      <c r="AF976" s="16"/>
    </row>
    <row r="977" spans="1:32" s="52" customFormat="1" ht="31.5" customHeight="1">
      <c r="A977" s="118"/>
      <c r="B977" s="119"/>
      <c r="C977" s="120"/>
      <c r="D977" s="121"/>
      <c r="E977" s="121"/>
      <c r="F977" s="122"/>
      <c r="G977" s="123"/>
      <c r="H977" s="124"/>
      <c r="I977" s="125"/>
      <c r="J977" s="125"/>
      <c r="K977" s="123"/>
      <c r="L977" s="118"/>
      <c r="M977" s="122"/>
      <c r="N977" s="122"/>
      <c r="O977" s="118"/>
      <c r="P977" s="118"/>
      <c r="Q977" s="123"/>
      <c r="R977" s="118"/>
      <c r="S977" s="122"/>
      <c r="T977" s="122"/>
      <c r="U977" s="118"/>
      <c r="V977" s="122"/>
      <c r="W977" s="118"/>
      <c r="X977" s="122"/>
      <c r="Y977" s="118"/>
      <c r="Z977" s="122"/>
      <c r="AA977" s="16"/>
      <c r="AB977" s="16"/>
      <c r="AC977" s="16"/>
      <c r="AD977" s="16"/>
      <c r="AE977" s="16"/>
      <c r="AF977" s="16"/>
    </row>
    <row r="978" spans="1:32" s="52" customFormat="1" ht="31.5" customHeight="1">
      <c r="A978" s="118"/>
      <c r="B978" s="119"/>
      <c r="C978" s="120"/>
      <c r="D978" s="121"/>
      <c r="E978" s="121"/>
      <c r="F978" s="122"/>
      <c r="G978" s="123"/>
      <c r="H978" s="124"/>
      <c r="I978" s="125"/>
      <c r="J978" s="125"/>
      <c r="K978" s="123"/>
      <c r="L978" s="118"/>
      <c r="M978" s="122"/>
      <c r="N978" s="122"/>
      <c r="O978" s="118"/>
      <c r="P978" s="118"/>
      <c r="Q978" s="123"/>
      <c r="R978" s="118"/>
      <c r="S978" s="122"/>
      <c r="T978" s="122"/>
      <c r="U978" s="118"/>
      <c r="V978" s="122"/>
      <c r="W978" s="118"/>
      <c r="X978" s="122"/>
      <c r="Y978" s="118"/>
      <c r="Z978" s="122"/>
      <c r="AA978" s="16"/>
      <c r="AB978" s="16"/>
      <c r="AC978" s="16"/>
      <c r="AD978" s="16"/>
      <c r="AE978" s="16"/>
      <c r="AF978" s="16"/>
    </row>
    <row r="979" spans="1:32" s="52" customFormat="1" ht="31.5" customHeight="1">
      <c r="A979" s="118"/>
      <c r="B979" s="119"/>
      <c r="C979" s="120"/>
      <c r="D979" s="121"/>
      <c r="E979" s="121"/>
      <c r="F979" s="122"/>
      <c r="G979" s="123"/>
      <c r="H979" s="124"/>
      <c r="I979" s="125"/>
      <c r="J979" s="125"/>
      <c r="K979" s="123"/>
      <c r="L979" s="118"/>
      <c r="M979" s="122"/>
      <c r="N979" s="122"/>
      <c r="O979" s="118"/>
      <c r="P979" s="118"/>
      <c r="Q979" s="123"/>
      <c r="R979" s="118"/>
      <c r="S979" s="122"/>
      <c r="T979" s="122"/>
      <c r="U979" s="118"/>
      <c r="V979" s="122"/>
      <c r="W979" s="118"/>
      <c r="X979" s="122"/>
      <c r="Y979" s="118"/>
      <c r="Z979" s="122"/>
      <c r="AA979" s="16"/>
      <c r="AB979" s="16"/>
      <c r="AC979" s="16"/>
      <c r="AD979" s="16"/>
      <c r="AE979" s="16"/>
      <c r="AF979" s="16"/>
    </row>
    <row r="980" spans="1:32" s="52" customFormat="1" ht="31.5" customHeight="1">
      <c r="A980" s="118"/>
      <c r="B980" s="119"/>
      <c r="C980" s="120"/>
      <c r="D980" s="121"/>
      <c r="E980" s="121"/>
      <c r="F980" s="122"/>
      <c r="G980" s="123"/>
      <c r="H980" s="124"/>
      <c r="I980" s="125"/>
      <c r="J980" s="125"/>
      <c r="K980" s="123"/>
      <c r="L980" s="118"/>
      <c r="M980" s="122"/>
      <c r="N980" s="122"/>
      <c r="O980" s="118"/>
      <c r="P980" s="118"/>
      <c r="Q980" s="123"/>
      <c r="R980" s="118"/>
      <c r="S980" s="122"/>
      <c r="T980" s="122"/>
      <c r="U980" s="118"/>
      <c r="V980" s="122"/>
      <c r="W980" s="118"/>
      <c r="X980" s="122"/>
      <c r="Y980" s="118"/>
      <c r="Z980" s="122"/>
      <c r="AA980" s="16"/>
      <c r="AB980" s="16"/>
      <c r="AC980" s="16"/>
      <c r="AD980" s="16"/>
      <c r="AE980" s="16"/>
      <c r="AF980" s="16"/>
    </row>
    <row r="981" spans="1:32" s="52" customFormat="1" ht="31.5" customHeight="1">
      <c r="A981" s="118"/>
      <c r="B981" s="119"/>
      <c r="C981" s="120"/>
      <c r="D981" s="121"/>
      <c r="E981" s="121"/>
      <c r="F981" s="122"/>
      <c r="G981" s="123"/>
      <c r="H981" s="124"/>
      <c r="I981" s="125"/>
      <c r="J981" s="125"/>
      <c r="K981" s="123"/>
      <c r="L981" s="118"/>
      <c r="M981" s="122"/>
      <c r="N981" s="122"/>
      <c r="O981" s="118"/>
      <c r="P981" s="118"/>
      <c r="Q981" s="123"/>
      <c r="R981" s="118"/>
      <c r="S981" s="122"/>
      <c r="T981" s="122"/>
      <c r="U981" s="118"/>
      <c r="V981" s="122"/>
      <c r="W981" s="118"/>
      <c r="X981" s="122"/>
      <c r="Y981" s="118"/>
      <c r="Z981" s="122"/>
      <c r="AA981" s="16"/>
      <c r="AB981" s="16"/>
      <c r="AC981" s="16"/>
      <c r="AD981" s="16"/>
      <c r="AE981" s="16"/>
      <c r="AF981" s="16"/>
    </row>
    <row r="982" spans="1:32" s="52" customFormat="1" ht="31.5" customHeight="1">
      <c r="A982" s="118"/>
      <c r="B982" s="119"/>
      <c r="C982" s="120"/>
      <c r="D982" s="121"/>
      <c r="E982" s="121"/>
      <c r="F982" s="122"/>
      <c r="G982" s="123"/>
      <c r="H982" s="124"/>
      <c r="I982" s="125"/>
      <c r="J982" s="125"/>
      <c r="K982" s="123"/>
      <c r="L982" s="118"/>
      <c r="M982" s="122"/>
      <c r="N982" s="122"/>
      <c r="O982" s="118"/>
      <c r="P982" s="118"/>
      <c r="Q982" s="123"/>
      <c r="R982" s="118"/>
      <c r="S982" s="122"/>
      <c r="T982" s="122"/>
      <c r="U982" s="118"/>
      <c r="V982" s="122"/>
      <c r="W982" s="118"/>
      <c r="X982" s="122"/>
      <c r="Y982" s="118"/>
      <c r="Z982" s="122"/>
      <c r="AA982" s="16"/>
      <c r="AB982" s="16"/>
      <c r="AC982" s="16"/>
      <c r="AD982" s="16"/>
      <c r="AE982" s="16"/>
      <c r="AF982" s="16"/>
    </row>
    <row r="983" spans="1:32" s="52" customFormat="1" ht="31.5" customHeight="1">
      <c r="A983" s="118"/>
      <c r="B983" s="119"/>
      <c r="C983" s="120"/>
      <c r="D983" s="121"/>
      <c r="E983" s="121"/>
      <c r="F983" s="122"/>
      <c r="G983" s="123"/>
      <c r="H983" s="124"/>
      <c r="I983" s="125"/>
      <c r="J983" s="125"/>
      <c r="K983" s="123"/>
      <c r="L983" s="118"/>
      <c r="M983" s="122"/>
      <c r="N983" s="122"/>
      <c r="O983" s="118"/>
      <c r="P983" s="118"/>
      <c r="Q983" s="123"/>
      <c r="R983" s="118"/>
      <c r="S983" s="122"/>
      <c r="T983" s="122"/>
      <c r="U983" s="118"/>
      <c r="V983" s="122"/>
      <c r="W983" s="118"/>
      <c r="X983" s="122"/>
      <c r="Y983" s="118"/>
      <c r="Z983" s="122"/>
      <c r="AA983" s="16"/>
      <c r="AB983" s="16"/>
      <c r="AC983" s="16"/>
      <c r="AD983" s="16"/>
      <c r="AE983" s="16"/>
      <c r="AF983" s="16"/>
    </row>
  </sheetData>
  <sortState xmlns:xlrd2="http://schemas.microsoft.com/office/spreadsheetml/2017/richdata2" ref="A434:IB441">
    <sortCondition ref="U434:U441"/>
  </sortState>
  <mergeCells count="37">
    <mergeCell ref="A106:A109"/>
    <mergeCell ref="B106:B109"/>
    <mergeCell ref="B88:B91"/>
    <mergeCell ref="U408:V408"/>
    <mergeCell ref="A122:C122"/>
    <mergeCell ref="B111:B120"/>
    <mergeCell ref="D121:F121"/>
    <mergeCell ref="B131:B146"/>
    <mergeCell ref="A395:C395"/>
    <mergeCell ref="S2:S3"/>
    <mergeCell ref="P2:P3"/>
    <mergeCell ref="R2:R3"/>
    <mergeCell ref="O1:T1"/>
    <mergeCell ref="O2:O3"/>
    <mergeCell ref="Q2:Q3"/>
    <mergeCell ref="T2:T3"/>
    <mergeCell ref="U1:V1"/>
    <mergeCell ref="W1:Z1"/>
    <mergeCell ref="AA1:AB1"/>
    <mergeCell ref="AC1:AF1"/>
    <mergeCell ref="K1:N1"/>
    <mergeCell ref="K2:K3"/>
    <mergeCell ref="L2:L3"/>
    <mergeCell ref="M2:M3"/>
    <mergeCell ref="N2:N3"/>
    <mergeCell ref="A369:C369"/>
    <mergeCell ref="H2:H3"/>
    <mergeCell ref="I2:I3"/>
    <mergeCell ref="F1:F3"/>
    <mergeCell ref="G1:J1"/>
    <mergeCell ref="D1:E2"/>
    <mergeCell ref="G2:G3"/>
    <mergeCell ref="J2:J3"/>
    <mergeCell ref="D37:F43"/>
    <mergeCell ref="A1:C2"/>
    <mergeCell ref="A102:A104"/>
    <mergeCell ref="B102:B104"/>
  </mergeCells>
  <phoneticPr fontId="12" type="noConversion"/>
  <pageMargins left="0.75" right="0.75" top="1" bottom="1" header="0.5" footer="0.5"/>
  <pageSetup scale="70" fitToHeight="0" orientation="landscape" horizontalDpi="4294967293" verticalDpi="300" r:id="rId1"/>
  <headerFooter alignWithMargins="0">
    <oddHeader>&amp;CFunctional</oddHeader>
    <oddFooter>&amp;LRevised 2014&amp;C&amp;P of &amp;N</oddFooter>
  </headerFooter>
  <rowBreaks count="7" manualBreakCount="7">
    <brk id="10" max="16383" man="1"/>
    <brk id="19" max="16383" man="1"/>
    <brk id="32" max="16383" man="1"/>
    <brk id="100" max="16383" man="1"/>
    <brk id="161" max="16383" man="1"/>
    <brk id="254" max="16383" man="1"/>
    <brk id="331"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HK233"/>
  <sheetViews>
    <sheetView topLeftCell="U204" zoomScale="71" zoomScaleNormal="71" workbookViewId="0">
      <selection activeCell="U204" sqref="A1:XFD1048576"/>
    </sheetView>
  </sheetViews>
  <sheetFormatPr baseColWidth="10" defaultColWidth="9.1640625" defaultRowHeight="13"/>
  <cols>
    <col min="1" max="2" width="14.6640625" style="94" customWidth="1"/>
    <col min="3" max="3" width="60.6640625" style="73" customWidth="1"/>
    <col min="4" max="5" width="15.6640625" style="73" hidden="1" customWidth="1"/>
    <col min="6" max="6" width="60.6640625" style="73" hidden="1" customWidth="1"/>
    <col min="7" max="7" width="13.6640625" style="73" hidden="1" customWidth="1"/>
    <col min="8" max="8" width="40.6640625" style="73" hidden="1" customWidth="1"/>
    <col min="9" max="10" width="60.6640625" style="73" hidden="1" customWidth="1"/>
    <col min="11" max="11" width="13.6640625" style="73" hidden="1" customWidth="1"/>
    <col min="12" max="12" width="40.6640625" style="73" hidden="1" customWidth="1"/>
    <col min="13" max="14" width="60.6640625" style="73" hidden="1" customWidth="1"/>
    <col min="15" max="15" width="20.6640625" style="73" hidden="1" customWidth="1"/>
    <col min="16" max="17" width="13.6640625" style="73" hidden="1" customWidth="1"/>
    <col min="18" max="18" width="40.6640625" style="73" hidden="1" customWidth="1"/>
    <col min="19" max="20" width="60.6640625" style="73" hidden="1" customWidth="1"/>
    <col min="21" max="21" width="20.6640625" style="94" customWidth="1"/>
    <col min="22" max="22" width="60.6640625" style="73" customWidth="1"/>
    <col min="23" max="23" width="18.6640625" style="94" customWidth="1"/>
    <col min="24" max="24" width="87.6640625" style="73" bestFit="1" customWidth="1"/>
    <col min="25" max="25" width="18.5" style="94" customWidth="1"/>
    <col min="26" max="26" width="61.5" style="73" customWidth="1"/>
    <col min="27" max="27" width="20" style="73" customWidth="1"/>
    <col min="28" max="28" width="17.5" style="73" customWidth="1"/>
    <col min="29" max="29" width="22" style="73" customWidth="1"/>
    <col min="30" max="30" width="14.83203125" style="73" customWidth="1"/>
    <col min="31" max="32" width="60.6640625" style="73" customWidth="1"/>
    <col min="33" max="16384" width="9.1640625" style="73"/>
  </cols>
  <sheetData>
    <row r="1" spans="1:32" s="346" customFormat="1" ht="32.25" customHeight="1" thickBot="1">
      <c r="A1" s="628" t="s">
        <v>532</v>
      </c>
      <c r="B1" s="628"/>
      <c r="C1" s="628"/>
      <c r="D1" s="568" t="s">
        <v>533</v>
      </c>
      <c r="E1" s="568"/>
      <c r="F1" s="608" t="s">
        <v>754</v>
      </c>
      <c r="G1" s="629" t="s">
        <v>757</v>
      </c>
      <c r="H1" s="629"/>
      <c r="I1" s="629"/>
      <c r="J1" s="629"/>
      <c r="K1" s="631" t="s">
        <v>534</v>
      </c>
      <c r="L1" s="631"/>
      <c r="M1" s="631"/>
      <c r="N1" s="631"/>
      <c r="O1" s="631"/>
      <c r="P1" s="631"/>
      <c r="Q1" s="345"/>
      <c r="R1" s="345"/>
      <c r="S1" s="345"/>
      <c r="T1" s="345"/>
      <c r="U1" s="624" t="s">
        <v>11</v>
      </c>
      <c r="V1" s="625"/>
      <c r="W1" s="626" t="s">
        <v>2108</v>
      </c>
      <c r="X1" s="627"/>
      <c r="Y1" s="627"/>
      <c r="Z1" s="627"/>
      <c r="AA1" s="626" t="s">
        <v>2113</v>
      </c>
      <c r="AB1" s="626"/>
      <c r="AC1" s="626" t="s">
        <v>2118</v>
      </c>
      <c r="AD1" s="626"/>
      <c r="AE1" s="626"/>
      <c r="AF1" s="626"/>
    </row>
    <row r="2" spans="1:32" s="346" customFormat="1" ht="52.5" customHeight="1" thickBot="1">
      <c r="A2" s="628"/>
      <c r="B2" s="628"/>
      <c r="C2" s="628"/>
      <c r="D2" s="568"/>
      <c r="E2" s="568"/>
      <c r="F2" s="605"/>
      <c r="G2" s="603" t="s">
        <v>759</v>
      </c>
      <c r="H2" s="605" t="s">
        <v>760</v>
      </c>
      <c r="I2" s="605" t="s">
        <v>756</v>
      </c>
      <c r="J2" s="605" t="s">
        <v>1170</v>
      </c>
      <c r="K2" s="603" t="s">
        <v>758</v>
      </c>
      <c r="L2" s="605" t="s">
        <v>1359</v>
      </c>
      <c r="M2" s="605" t="s">
        <v>1360</v>
      </c>
      <c r="N2" s="605" t="s">
        <v>1170</v>
      </c>
      <c r="O2" s="603" t="s">
        <v>1466</v>
      </c>
      <c r="P2" s="605" t="s">
        <v>535</v>
      </c>
      <c r="Q2" s="605" t="s">
        <v>741</v>
      </c>
      <c r="R2" s="605" t="s">
        <v>536</v>
      </c>
      <c r="S2" s="605" t="s">
        <v>755</v>
      </c>
      <c r="T2" s="605" t="s">
        <v>1170</v>
      </c>
      <c r="U2" s="247" t="s">
        <v>35</v>
      </c>
      <c r="V2" s="247" t="s">
        <v>226</v>
      </c>
      <c r="W2" s="247" t="s">
        <v>2109</v>
      </c>
      <c r="X2" s="247" t="s">
        <v>2110</v>
      </c>
      <c r="Y2" s="247" t="s">
        <v>2111</v>
      </c>
      <c r="Z2" s="247" t="s">
        <v>2114</v>
      </c>
      <c r="AA2" s="247" t="s">
        <v>760</v>
      </c>
      <c r="AB2" s="247" t="s">
        <v>2112</v>
      </c>
      <c r="AC2" s="247" t="s">
        <v>2115</v>
      </c>
      <c r="AD2" s="247" t="s">
        <v>2116</v>
      </c>
      <c r="AE2" s="247" t="s">
        <v>2117</v>
      </c>
      <c r="AF2" s="247" t="s">
        <v>2119</v>
      </c>
    </row>
    <row r="3" spans="1:32" ht="18" thickBot="1">
      <c r="A3" s="409" t="s">
        <v>2201</v>
      </c>
      <c r="B3" s="409" t="s">
        <v>2202</v>
      </c>
      <c r="C3" s="410" t="s">
        <v>226</v>
      </c>
      <c r="D3" s="409" t="s">
        <v>2201</v>
      </c>
      <c r="E3" s="409" t="s">
        <v>2202</v>
      </c>
      <c r="F3" s="605"/>
      <c r="G3" s="604"/>
      <c r="H3" s="606"/>
      <c r="I3" s="605"/>
      <c r="J3" s="606"/>
      <c r="K3" s="604"/>
      <c r="L3" s="605"/>
      <c r="M3" s="605"/>
      <c r="N3" s="606"/>
      <c r="O3" s="604"/>
      <c r="P3" s="605"/>
      <c r="Q3" s="605"/>
      <c r="R3" s="605"/>
      <c r="S3" s="605"/>
      <c r="T3" s="606"/>
      <c r="U3" s="256"/>
      <c r="V3" s="257"/>
      <c r="W3" s="256"/>
      <c r="X3" s="257"/>
      <c r="Y3" s="256"/>
      <c r="Z3" s="257"/>
      <c r="AA3" s="257"/>
      <c r="AB3" s="257"/>
      <c r="AC3" s="257"/>
      <c r="AD3" s="257"/>
      <c r="AE3" s="257"/>
      <c r="AF3" s="257"/>
    </row>
    <row r="4" spans="1:32" ht="36.75" customHeight="1" thickBot="1">
      <c r="A4" s="139"/>
      <c r="B4" s="175">
        <v>3</v>
      </c>
      <c r="C4" s="170" t="s">
        <v>1374</v>
      </c>
      <c r="D4" s="115" t="s">
        <v>881</v>
      </c>
      <c r="E4" s="115" t="s">
        <v>1667</v>
      </c>
      <c r="F4" s="84"/>
      <c r="G4" s="84" t="s">
        <v>306</v>
      </c>
      <c r="H4" s="84"/>
      <c r="I4" s="86"/>
      <c r="J4" s="86"/>
      <c r="K4" s="84" t="s">
        <v>306</v>
      </c>
      <c r="L4" s="84"/>
      <c r="M4" s="86"/>
      <c r="N4" s="86"/>
      <c r="O4" s="84"/>
      <c r="P4" s="84"/>
      <c r="Q4" s="84" t="s">
        <v>306</v>
      </c>
      <c r="R4" s="84"/>
      <c r="S4" s="86"/>
      <c r="T4" s="86"/>
      <c r="U4" s="139"/>
      <c r="V4" s="134"/>
      <c r="W4" s="139"/>
      <c r="X4" s="134"/>
      <c r="Y4" s="139"/>
      <c r="Z4" s="134"/>
      <c r="AA4" s="134"/>
      <c r="AB4" s="134"/>
      <c r="AC4" s="134"/>
      <c r="AD4" s="134"/>
      <c r="AE4" s="134"/>
      <c r="AF4" s="134"/>
    </row>
    <row r="5" spans="1:32" ht="20" thickBot="1">
      <c r="A5" s="139"/>
      <c r="B5" s="183">
        <v>3.1</v>
      </c>
      <c r="C5" s="184" t="s">
        <v>59</v>
      </c>
      <c r="D5" s="115"/>
      <c r="E5" s="115"/>
      <c r="F5" s="133"/>
      <c r="G5" s="133"/>
      <c r="H5" s="133"/>
      <c r="I5" s="134"/>
      <c r="J5" s="134"/>
      <c r="K5" s="133"/>
      <c r="L5" s="133"/>
      <c r="M5" s="134"/>
      <c r="N5" s="134"/>
      <c r="O5" s="133"/>
      <c r="P5" s="133"/>
      <c r="Q5" s="133"/>
      <c r="R5" s="133"/>
      <c r="S5" s="134"/>
      <c r="T5" s="134"/>
      <c r="U5" s="139"/>
      <c r="V5" s="134"/>
      <c r="W5" s="139"/>
      <c r="X5" s="134"/>
      <c r="Y5" s="139"/>
      <c r="Z5" s="134"/>
      <c r="AA5" s="134"/>
      <c r="AB5" s="134"/>
      <c r="AC5" s="134"/>
      <c r="AD5" s="134"/>
      <c r="AE5" s="134"/>
      <c r="AF5" s="134"/>
    </row>
    <row r="6" spans="1:32" ht="71" thickBot="1">
      <c r="A6" s="258"/>
      <c r="B6" s="630"/>
      <c r="C6" s="416" t="s">
        <v>1226</v>
      </c>
      <c r="D6" s="259"/>
      <c r="E6" s="259"/>
      <c r="F6" s="107"/>
      <c r="G6" s="107"/>
      <c r="H6" s="107"/>
      <c r="I6" s="108"/>
      <c r="J6" s="108"/>
      <c r="K6" s="107"/>
      <c r="L6" s="107"/>
      <c r="M6" s="108"/>
      <c r="N6" s="108"/>
      <c r="O6" s="107"/>
      <c r="P6" s="107"/>
      <c r="Q6" s="107"/>
      <c r="R6" s="107"/>
      <c r="S6" s="108"/>
      <c r="T6" s="108"/>
      <c r="U6" s="127"/>
      <c r="V6" s="108"/>
      <c r="W6" s="127"/>
      <c r="X6" s="108"/>
      <c r="Y6" s="127"/>
      <c r="Z6" s="108"/>
      <c r="AA6" s="108"/>
      <c r="AB6" s="108"/>
      <c r="AC6" s="108"/>
      <c r="AD6" s="108"/>
      <c r="AE6" s="108"/>
      <c r="AF6" s="108"/>
    </row>
    <row r="7" spans="1:32" ht="44.25" customHeight="1" thickBot="1">
      <c r="A7" s="258"/>
      <c r="B7" s="619"/>
      <c r="C7" s="416" t="s">
        <v>695</v>
      </c>
      <c r="D7" s="259"/>
      <c r="E7" s="259"/>
      <c r="F7" s="107"/>
      <c r="G7" s="107"/>
      <c r="H7" s="107"/>
      <c r="I7" s="108"/>
      <c r="J7" s="108"/>
      <c r="K7" s="107"/>
      <c r="L7" s="107"/>
      <c r="M7" s="108"/>
      <c r="N7" s="108"/>
      <c r="O7" s="107"/>
      <c r="P7" s="107"/>
      <c r="Q7" s="107"/>
      <c r="R7" s="107"/>
      <c r="S7" s="108"/>
      <c r="T7" s="108"/>
      <c r="U7" s="127"/>
      <c r="V7" s="108"/>
      <c r="W7" s="127"/>
      <c r="X7" s="108"/>
      <c r="Y7" s="127"/>
      <c r="Z7" s="108"/>
      <c r="AA7" s="108"/>
      <c r="AB7" s="108"/>
      <c r="AC7" s="108"/>
      <c r="AD7" s="108"/>
      <c r="AE7" s="108"/>
      <c r="AF7" s="108"/>
    </row>
    <row r="8" spans="1:32" ht="83" customHeight="1" thickBot="1">
      <c r="A8" s="91"/>
      <c r="B8" s="619"/>
      <c r="C8" s="85" t="s">
        <v>723</v>
      </c>
      <c r="D8" s="413"/>
      <c r="E8" s="413"/>
      <c r="F8" s="84"/>
      <c r="G8" s="84" t="s">
        <v>307</v>
      </c>
      <c r="H8" s="84"/>
      <c r="I8" s="86"/>
      <c r="J8" s="86"/>
      <c r="K8" s="84" t="s">
        <v>307</v>
      </c>
      <c r="L8" s="84"/>
      <c r="M8" s="86"/>
      <c r="N8" s="86"/>
      <c r="O8" s="84"/>
      <c r="P8" s="84"/>
      <c r="Q8" s="84" t="s">
        <v>307</v>
      </c>
      <c r="R8" s="84"/>
      <c r="S8" s="86"/>
      <c r="T8" s="86"/>
      <c r="U8" s="210" t="s">
        <v>2895</v>
      </c>
      <c r="V8" s="131" t="s">
        <v>2366</v>
      </c>
      <c r="W8" s="211" t="s">
        <v>306</v>
      </c>
      <c r="X8" s="315" t="s">
        <v>3097</v>
      </c>
      <c r="Y8" s="211" t="s">
        <v>3049</v>
      </c>
      <c r="Z8" s="343"/>
      <c r="AA8" s="131"/>
      <c r="AB8" s="86"/>
      <c r="AC8" s="86"/>
      <c r="AD8" s="86"/>
      <c r="AE8" s="86"/>
      <c r="AF8" s="86"/>
    </row>
    <row r="9" spans="1:32" ht="108" customHeight="1" thickBot="1">
      <c r="A9" s="91"/>
      <c r="B9" s="619"/>
      <c r="C9" s="85" t="s">
        <v>1153</v>
      </c>
      <c r="D9" s="413"/>
      <c r="E9" s="413"/>
      <c r="F9" s="84"/>
      <c r="G9" s="84" t="s">
        <v>307</v>
      </c>
      <c r="H9" s="84"/>
      <c r="I9" s="86"/>
      <c r="J9" s="86"/>
      <c r="K9" s="84" t="s">
        <v>307</v>
      </c>
      <c r="L9" s="84"/>
      <c r="M9" s="86"/>
      <c r="N9" s="86"/>
      <c r="O9" s="84"/>
      <c r="P9" s="84"/>
      <c r="Q9" s="84" t="s">
        <v>307</v>
      </c>
      <c r="R9" s="84"/>
      <c r="S9" s="86"/>
      <c r="T9" s="86"/>
      <c r="U9" s="210" t="s">
        <v>2896</v>
      </c>
      <c r="V9" s="131" t="s">
        <v>2365</v>
      </c>
      <c r="W9" s="211" t="s">
        <v>306</v>
      </c>
      <c r="X9" s="315" t="s">
        <v>3097</v>
      </c>
      <c r="Y9" s="211" t="s">
        <v>3049</v>
      </c>
      <c r="Z9" s="343"/>
      <c r="AA9" s="131"/>
      <c r="AB9" s="86"/>
      <c r="AC9" s="86"/>
      <c r="AD9" s="86"/>
      <c r="AE9" s="86"/>
      <c r="AF9" s="86"/>
    </row>
    <row r="10" spans="1:32" ht="30.75" customHeight="1" thickBot="1">
      <c r="A10" s="258"/>
      <c r="B10" s="619"/>
      <c r="C10" s="416" t="s">
        <v>1159</v>
      </c>
      <c r="D10" s="259"/>
      <c r="E10" s="259"/>
      <c r="F10" s="107"/>
      <c r="G10" s="107"/>
      <c r="H10" s="107"/>
      <c r="I10" s="108"/>
      <c r="J10" s="108"/>
      <c r="K10" s="107"/>
      <c r="L10" s="107"/>
      <c r="M10" s="108"/>
      <c r="N10" s="108"/>
      <c r="O10" s="107"/>
      <c r="P10" s="107"/>
      <c r="Q10" s="107"/>
      <c r="R10" s="107"/>
      <c r="S10" s="108"/>
      <c r="T10" s="108"/>
      <c r="U10" s="127"/>
      <c r="V10" s="108"/>
      <c r="W10" s="127"/>
      <c r="X10" s="108"/>
      <c r="Y10" s="127"/>
      <c r="Z10" s="108"/>
      <c r="AA10" s="108"/>
      <c r="AB10" s="108"/>
      <c r="AC10" s="108"/>
      <c r="AD10" s="108"/>
      <c r="AE10" s="108"/>
      <c r="AF10" s="108"/>
    </row>
    <row r="11" spans="1:32" ht="83" customHeight="1" thickBot="1">
      <c r="A11" s="91"/>
      <c r="B11" s="619"/>
      <c r="C11" s="85" t="s">
        <v>1154</v>
      </c>
      <c r="D11" s="413"/>
      <c r="E11" s="413"/>
      <c r="F11" s="84"/>
      <c r="G11" s="84" t="s">
        <v>307</v>
      </c>
      <c r="H11" s="84"/>
      <c r="I11" s="86"/>
      <c r="J11" s="86"/>
      <c r="K11" s="84" t="s">
        <v>307</v>
      </c>
      <c r="L11" s="84"/>
      <c r="M11" s="86"/>
      <c r="N11" s="86"/>
      <c r="O11" s="84"/>
      <c r="P11" s="84"/>
      <c r="Q11" s="84" t="s">
        <v>307</v>
      </c>
      <c r="R11" s="84"/>
      <c r="S11" s="86"/>
      <c r="T11" s="86"/>
      <c r="U11" s="210" t="s">
        <v>2930</v>
      </c>
      <c r="V11" s="131" t="s">
        <v>2590</v>
      </c>
      <c r="W11" s="129" t="s">
        <v>3026</v>
      </c>
      <c r="X11" s="131"/>
      <c r="Y11" s="129" t="s">
        <v>3049</v>
      </c>
      <c r="Z11" s="131" t="s">
        <v>3188</v>
      </c>
      <c r="AA11" s="131"/>
      <c r="AB11" s="86"/>
      <c r="AC11" s="86"/>
      <c r="AD11" s="86"/>
      <c r="AE11" s="86"/>
      <c r="AF11" s="86"/>
    </row>
    <row r="12" spans="1:32" ht="95" customHeight="1" thickBot="1">
      <c r="A12" s="91"/>
      <c r="B12" s="619"/>
      <c r="C12" s="85" t="s">
        <v>1155</v>
      </c>
      <c r="D12" s="413"/>
      <c r="E12" s="413"/>
      <c r="F12" s="84"/>
      <c r="G12" s="84" t="s">
        <v>307</v>
      </c>
      <c r="H12" s="84"/>
      <c r="I12" s="86"/>
      <c r="J12" s="86"/>
      <c r="K12" s="84" t="s">
        <v>307</v>
      </c>
      <c r="L12" s="84"/>
      <c r="M12" s="86"/>
      <c r="N12" s="86"/>
      <c r="O12" s="84"/>
      <c r="P12" s="84"/>
      <c r="Q12" s="84" t="s">
        <v>307</v>
      </c>
      <c r="R12" s="84"/>
      <c r="S12" s="86"/>
      <c r="T12" s="86"/>
      <c r="U12" s="210" t="s">
        <v>2931</v>
      </c>
      <c r="V12" s="131" t="s">
        <v>2591</v>
      </c>
      <c r="W12" s="129" t="s">
        <v>3026</v>
      </c>
      <c r="X12" s="131"/>
      <c r="Y12" s="129" t="s">
        <v>3049</v>
      </c>
      <c r="Z12" s="131" t="s">
        <v>3188</v>
      </c>
      <c r="AA12" s="131"/>
      <c r="AB12" s="86"/>
      <c r="AC12" s="86"/>
      <c r="AD12" s="86"/>
      <c r="AE12" s="86"/>
      <c r="AF12" s="86"/>
    </row>
    <row r="13" spans="1:32" ht="82.5" customHeight="1" thickBot="1">
      <c r="A13" s="91"/>
      <c r="B13" s="619"/>
      <c r="C13" s="85" t="s">
        <v>1156</v>
      </c>
      <c r="D13" s="413"/>
      <c r="E13" s="413"/>
      <c r="F13" s="84"/>
      <c r="G13" s="84" t="s">
        <v>307</v>
      </c>
      <c r="H13" s="84"/>
      <c r="I13" s="86"/>
      <c r="J13" s="86"/>
      <c r="K13" s="84" t="s">
        <v>307</v>
      </c>
      <c r="L13" s="84"/>
      <c r="M13" s="86"/>
      <c r="N13" s="86"/>
      <c r="O13" s="84"/>
      <c r="P13" s="84"/>
      <c r="Q13" s="84" t="s">
        <v>307</v>
      </c>
      <c r="R13" s="84"/>
      <c r="S13" s="86"/>
      <c r="T13" s="86"/>
      <c r="U13" s="210" t="s">
        <v>2932</v>
      </c>
      <c r="V13" s="131" t="s">
        <v>2592</v>
      </c>
      <c r="W13" s="129" t="s">
        <v>3026</v>
      </c>
      <c r="X13" s="131"/>
      <c r="Y13" s="129" t="s">
        <v>3049</v>
      </c>
      <c r="Z13" s="131" t="s">
        <v>3188</v>
      </c>
      <c r="AA13" s="131"/>
      <c r="AB13" s="86"/>
      <c r="AC13" s="86"/>
      <c r="AD13" s="86"/>
      <c r="AE13" s="86"/>
      <c r="AF13" s="86"/>
    </row>
    <row r="14" spans="1:32" ht="56.25" customHeight="1" thickBot="1">
      <c r="A14" s="258"/>
      <c r="B14" s="619"/>
      <c r="C14" s="416" t="s">
        <v>935</v>
      </c>
      <c r="D14" s="259"/>
      <c r="E14" s="259"/>
      <c r="F14" s="107"/>
      <c r="G14" s="107"/>
      <c r="H14" s="107"/>
      <c r="I14" s="108"/>
      <c r="J14" s="108"/>
      <c r="K14" s="107"/>
      <c r="L14" s="107"/>
      <c r="M14" s="108"/>
      <c r="N14" s="108"/>
      <c r="O14" s="107"/>
      <c r="P14" s="107"/>
      <c r="Q14" s="107"/>
      <c r="R14" s="107"/>
      <c r="S14" s="108"/>
      <c r="T14" s="108"/>
      <c r="U14" s="127"/>
      <c r="V14" s="108"/>
      <c r="W14" s="127"/>
      <c r="X14" s="108"/>
      <c r="Y14" s="127"/>
      <c r="Z14" s="108"/>
      <c r="AA14" s="108"/>
      <c r="AB14" s="108"/>
      <c r="AC14" s="108"/>
      <c r="AD14" s="108"/>
      <c r="AE14" s="108"/>
      <c r="AF14" s="108"/>
    </row>
    <row r="15" spans="1:32" ht="44.25" customHeight="1" thickBot="1">
      <c r="A15" s="91"/>
      <c r="B15" s="619"/>
      <c r="C15" s="85" t="s">
        <v>1157</v>
      </c>
      <c r="D15" s="137"/>
      <c r="E15" s="137"/>
      <c r="F15" s="135"/>
      <c r="G15" s="135" t="s">
        <v>307</v>
      </c>
      <c r="H15" s="135"/>
      <c r="I15" s="111"/>
      <c r="J15" s="111"/>
      <c r="K15" s="135" t="s">
        <v>307</v>
      </c>
      <c r="L15" s="135"/>
      <c r="M15" s="111"/>
      <c r="N15" s="111"/>
      <c r="O15" s="135"/>
      <c r="P15" s="135"/>
      <c r="Q15" s="135" t="s">
        <v>307</v>
      </c>
      <c r="R15" s="135"/>
      <c r="S15" s="111"/>
      <c r="T15" s="111"/>
      <c r="U15" s="498"/>
      <c r="V15" s="466"/>
      <c r="W15" s="498"/>
      <c r="X15" s="466"/>
      <c r="Y15" s="498"/>
      <c r="Z15" s="466"/>
      <c r="AA15" s="466"/>
      <c r="AB15" s="466"/>
      <c r="AC15" s="466"/>
      <c r="AD15" s="466"/>
      <c r="AE15" s="466"/>
      <c r="AF15" s="466"/>
    </row>
    <row r="16" spans="1:32" ht="69" customHeight="1" thickBot="1">
      <c r="A16" s="91"/>
      <c r="B16" s="619"/>
      <c r="C16" s="85" t="s">
        <v>1158</v>
      </c>
      <c r="D16" s="137"/>
      <c r="E16" s="137"/>
      <c r="F16" s="135"/>
      <c r="G16" s="135" t="s">
        <v>307</v>
      </c>
      <c r="H16" s="135"/>
      <c r="I16" s="111"/>
      <c r="J16" s="111"/>
      <c r="K16" s="135" t="s">
        <v>307</v>
      </c>
      <c r="L16" s="135"/>
      <c r="M16" s="111"/>
      <c r="N16" s="111"/>
      <c r="O16" s="135"/>
      <c r="P16" s="135"/>
      <c r="Q16" s="135" t="s">
        <v>307</v>
      </c>
      <c r="R16" s="135"/>
      <c r="S16" s="111"/>
      <c r="T16" s="111"/>
      <c r="U16" s="498"/>
      <c r="V16" s="466"/>
      <c r="W16" s="498"/>
      <c r="X16" s="466"/>
      <c r="Y16" s="498"/>
      <c r="Z16" s="466"/>
      <c r="AA16" s="466"/>
      <c r="AB16" s="466"/>
      <c r="AC16" s="466"/>
      <c r="AD16" s="466"/>
      <c r="AE16" s="466"/>
      <c r="AF16" s="466"/>
    </row>
    <row r="17" spans="1:32" ht="44.25" customHeight="1" thickBot="1">
      <c r="A17" s="91"/>
      <c r="B17" s="619"/>
      <c r="C17" s="85" t="s">
        <v>1310</v>
      </c>
      <c r="D17" s="137"/>
      <c r="E17" s="137"/>
      <c r="F17" s="135"/>
      <c r="G17" s="135" t="s">
        <v>307</v>
      </c>
      <c r="H17" s="135"/>
      <c r="I17" s="111"/>
      <c r="J17" s="111"/>
      <c r="K17" s="135" t="s">
        <v>307</v>
      </c>
      <c r="L17" s="135"/>
      <c r="M17" s="111"/>
      <c r="N17" s="111"/>
      <c r="O17" s="135"/>
      <c r="P17" s="135"/>
      <c r="Q17" s="135" t="s">
        <v>307</v>
      </c>
      <c r="R17" s="135"/>
      <c r="S17" s="111"/>
      <c r="T17" s="111"/>
      <c r="U17" s="498"/>
      <c r="V17" s="466"/>
      <c r="W17" s="498"/>
      <c r="X17" s="466"/>
      <c r="Y17" s="498"/>
      <c r="Z17" s="466"/>
      <c r="AA17" s="466"/>
      <c r="AB17" s="466"/>
      <c r="AC17" s="466"/>
      <c r="AD17" s="466"/>
      <c r="AE17" s="466"/>
      <c r="AF17" s="466"/>
    </row>
    <row r="18" spans="1:32" ht="56.25" customHeight="1" thickBot="1">
      <c r="A18" s="91"/>
      <c r="B18" s="619"/>
      <c r="C18" s="85" t="s">
        <v>1160</v>
      </c>
      <c r="D18" s="137"/>
      <c r="E18" s="137"/>
      <c r="F18" s="135"/>
      <c r="G18" s="135" t="s">
        <v>307</v>
      </c>
      <c r="H18" s="135"/>
      <c r="I18" s="111"/>
      <c r="J18" s="111"/>
      <c r="K18" s="135" t="s">
        <v>307</v>
      </c>
      <c r="L18" s="135"/>
      <c r="M18" s="111"/>
      <c r="N18" s="111"/>
      <c r="O18" s="135"/>
      <c r="P18" s="135"/>
      <c r="Q18" s="135" t="s">
        <v>307</v>
      </c>
      <c r="R18" s="135"/>
      <c r="S18" s="111"/>
      <c r="T18" s="111"/>
      <c r="U18" s="498"/>
      <c r="V18" s="466"/>
      <c r="W18" s="498"/>
      <c r="X18" s="466"/>
      <c r="Y18" s="498"/>
      <c r="Z18" s="466"/>
      <c r="AA18" s="466"/>
      <c r="AB18" s="466"/>
      <c r="AC18" s="466"/>
      <c r="AD18" s="466"/>
      <c r="AE18" s="466"/>
      <c r="AF18" s="466"/>
    </row>
    <row r="19" spans="1:32" ht="18" thickBot="1">
      <c r="A19" s="139"/>
      <c r="B19" s="149" t="s">
        <v>994</v>
      </c>
      <c r="C19" s="150" t="s">
        <v>60</v>
      </c>
      <c r="D19" s="115"/>
      <c r="E19" s="115"/>
      <c r="F19" s="133"/>
      <c r="G19" s="133"/>
      <c r="H19" s="133"/>
      <c r="I19" s="134"/>
      <c r="J19" s="134"/>
      <c r="K19" s="133"/>
      <c r="L19" s="133"/>
      <c r="M19" s="134"/>
      <c r="N19" s="134"/>
      <c r="O19" s="133"/>
      <c r="P19" s="133"/>
      <c r="Q19" s="133"/>
      <c r="R19" s="133"/>
      <c r="S19" s="134"/>
      <c r="T19" s="134"/>
      <c r="U19" s="139"/>
      <c r="V19" s="134"/>
      <c r="W19" s="139"/>
      <c r="X19" s="134"/>
      <c r="Y19" s="139"/>
      <c r="Z19" s="134"/>
      <c r="AA19" s="134"/>
      <c r="AB19" s="134"/>
      <c r="AC19" s="134"/>
      <c r="AD19" s="134"/>
      <c r="AE19" s="134"/>
      <c r="AF19" s="134"/>
    </row>
    <row r="20" spans="1:32" ht="30.75" customHeight="1" thickBot="1">
      <c r="A20" s="260"/>
      <c r="B20" s="612"/>
      <c r="C20" s="85" t="s">
        <v>1311</v>
      </c>
      <c r="D20" s="137"/>
      <c r="E20" s="137"/>
      <c r="F20" s="135"/>
      <c r="G20" s="135" t="s">
        <v>307</v>
      </c>
      <c r="H20" s="135"/>
      <c r="I20" s="111"/>
      <c r="J20" s="111"/>
      <c r="K20" s="135" t="s">
        <v>307</v>
      </c>
      <c r="L20" s="135"/>
      <c r="M20" s="111"/>
      <c r="N20" s="111"/>
      <c r="O20" s="135"/>
      <c r="P20" s="135"/>
      <c r="Q20" s="135" t="s">
        <v>307</v>
      </c>
      <c r="R20" s="135"/>
      <c r="S20" s="111"/>
      <c r="T20" s="111"/>
      <c r="U20" s="498"/>
      <c r="V20" s="466"/>
      <c r="W20" s="498"/>
      <c r="X20" s="466"/>
      <c r="Y20" s="498"/>
      <c r="Z20" s="466"/>
      <c r="AA20" s="466"/>
      <c r="AB20" s="466"/>
      <c r="AC20" s="466"/>
      <c r="AD20" s="466"/>
      <c r="AE20" s="466"/>
      <c r="AF20" s="466"/>
    </row>
    <row r="21" spans="1:32" ht="30.75" customHeight="1" thickBot="1">
      <c r="A21" s="260"/>
      <c r="B21" s="612"/>
      <c r="C21" s="85" t="s">
        <v>1413</v>
      </c>
      <c r="D21" s="137"/>
      <c r="E21" s="137"/>
      <c r="F21" s="135"/>
      <c r="G21" s="135" t="s">
        <v>307</v>
      </c>
      <c r="H21" s="135"/>
      <c r="I21" s="111"/>
      <c r="J21" s="111"/>
      <c r="K21" s="135" t="s">
        <v>307</v>
      </c>
      <c r="L21" s="135"/>
      <c r="M21" s="111"/>
      <c r="N21" s="111"/>
      <c r="O21" s="135"/>
      <c r="P21" s="135"/>
      <c r="Q21" s="135" t="s">
        <v>307</v>
      </c>
      <c r="R21" s="135"/>
      <c r="S21" s="111"/>
      <c r="T21" s="111"/>
      <c r="U21" s="498"/>
      <c r="V21" s="466"/>
      <c r="W21" s="498"/>
      <c r="X21" s="466"/>
      <c r="Y21" s="498"/>
      <c r="Z21" s="466"/>
      <c r="AA21" s="466"/>
      <c r="AB21" s="466"/>
      <c r="AC21" s="466"/>
      <c r="AD21" s="466"/>
      <c r="AE21" s="466"/>
      <c r="AF21" s="466"/>
    </row>
    <row r="22" spans="1:32" ht="30.75" customHeight="1" thickBot="1">
      <c r="A22" s="260"/>
      <c r="B22" s="612"/>
      <c r="C22" s="85" t="s">
        <v>938</v>
      </c>
      <c r="D22" s="137"/>
      <c r="E22" s="137"/>
      <c r="F22" s="135"/>
      <c r="G22" s="135" t="s">
        <v>307</v>
      </c>
      <c r="H22" s="135"/>
      <c r="I22" s="111"/>
      <c r="J22" s="111"/>
      <c r="K22" s="135" t="s">
        <v>307</v>
      </c>
      <c r="L22" s="135"/>
      <c r="M22" s="111"/>
      <c r="N22" s="111"/>
      <c r="O22" s="135"/>
      <c r="P22" s="135"/>
      <c r="Q22" s="135" t="s">
        <v>307</v>
      </c>
      <c r="R22" s="135"/>
      <c r="S22" s="111"/>
      <c r="T22" s="111"/>
      <c r="U22" s="498"/>
      <c r="V22" s="466"/>
      <c r="W22" s="498"/>
      <c r="X22" s="466"/>
      <c r="Y22" s="498"/>
      <c r="Z22" s="466"/>
      <c r="AA22" s="466"/>
      <c r="AB22" s="466"/>
      <c r="AC22" s="466"/>
      <c r="AD22" s="466"/>
      <c r="AE22" s="466"/>
      <c r="AF22" s="466"/>
    </row>
    <row r="23" spans="1:32" ht="18" thickBot="1">
      <c r="A23" s="139"/>
      <c r="B23" s="149" t="s">
        <v>995</v>
      </c>
      <c r="C23" s="150" t="s">
        <v>227</v>
      </c>
      <c r="D23" s="115"/>
      <c r="E23" s="115"/>
      <c r="F23" s="133"/>
      <c r="G23" s="133"/>
      <c r="H23" s="133"/>
      <c r="I23" s="134"/>
      <c r="J23" s="134"/>
      <c r="K23" s="133"/>
      <c r="L23" s="133"/>
      <c r="M23" s="134"/>
      <c r="N23" s="134"/>
      <c r="O23" s="133"/>
      <c r="P23" s="133"/>
      <c r="Q23" s="133"/>
      <c r="R23" s="133"/>
      <c r="S23" s="134"/>
      <c r="T23" s="134"/>
      <c r="U23" s="139"/>
      <c r="V23" s="134"/>
      <c r="W23" s="139"/>
      <c r="X23" s="134"/>
      <c r="Y23" s="139"/>
      <c r="Z23" s="134"/>
      <c r="AA23" s="134"/>
      <c r="AB23" s="134"/>
      <c r="AC23" s="134"/>
      <c r="AD23" s="134"/>
      <c r="AE23" s="134"/>
      <c r="AF23" s="134"/>
    </row>
    <row r="24" spans="1:32" ht="30.75" customHeight="1" thickBot="1">
      <c r="A24" s="258"/>
      <c r="B24" s="427"/>
      <c r="C24" s="416" t="s">
        <v>554</v>
      </c>
      <c r="D24" s="259"/>
      <c r="E24" s="259"/>
      <c r="F24" s="107"/>
      <c r="G24" s="107"/>
      <c r="H24" s="107"/>
      <c r="I24" s="108"/>
      <c r="J24" s="108"/>
      <c r="K24" s="107"/>
      <c r="L24" s="107"/>
      <c r="M24" s="108"/>
      <c r="N24" s="108"/>
      <c r="O24" s="107"/>
      <c r="P24" s="107"/>
      <c r="Q24" s="107"/>
      <c r="R24" s="107"/>
      <c r="S24" s="108"/>
      <c r="T24" s="108"/>
      <c r="U24" s="127"/>
      <c r="V24" s="108"/>
      <c r="W24" s="127"/>
      <c r="X24" s="108"/>
      <c r="Y24" s="127"/>
      <c r="Z24" s="108"/>
      <c r="AA24" s="108"/>
      <c r="AB24" s="108"/>
      <c r="AC24" s="108"/>
      <c r="AD24" s="108"/>
      <c r="AE24" s="108"/>
      <c r="AF24" s="108"/>
    </row>
    <row r="25" spans="1:32" ht="56.25" customHeight="1" thickBot="1">
      <c r="A25" s="260"/>
      <c r="B25" s="413" t="s">
        <v>230</v>
      </c>
      <c r="C25" s="85" t="s">
        <v>21</v>
      </c>
      <c r="D25" s="137"/>
      <c r="E25" s="137"/>
      <c r="F25" s="135"/>
      <c r="G25" s="135" t="s">
        <v>307</v>
      </c>
      <c r="H25" s="135"/>
      <c r="I25" s="111"/>
      <c r="J25" s="111"/>
      <c r="K25" s="135" t="s">
        <v>307</v>
      </c>
      <c r="L25" s="135"/>
      <c r="M25" s="111"/>
      <c r="N25" s="111"/>
      <c r="O25" s="135"/>
      <c r="P25" s="135"/>
      <c r="Q25" s="135" t="s">
        <v>307</v>
      </c>
      <c r="R25" s="135"/>
      <c r="S25" s="111"/>
      <c r="T25" s="111"/>
      <c r="U25" s="498"/>
      <c r="V25" s="466"/>
      <c r="W25" s="498"/>
      <c r="X25" s="466"/>
      <c r="Y25" s="498"/>
      <c r="Z25" s="466"/>
      <c r="AA25" s="466"/>
      <c r="AB25" s="466"/>
      <c r="AC25" s="466"/>
      <c r="AD25" s="466"/>
      <c r="AE25" s="466"/>
      <c r="AF25" s="466"/>
    </row>
    <row r="26" spans="1:32" ht="29" thickBot="1">
      <c r="A26" s="25"/>
      <c r="B26" s="413" t="s">
        <v>231</v>
      </c>
      <c r="C26" s="85" t="s">
        <v>22</v>
      </c>
      <c r="D26" s="137"/>
      <c r="E26" s="137"/>
      <c r="F26" s="135"/>
      <c r="G26" s="135" t="s">
        <v>307</v>
      </c>
      <c r="H26" s="135"/>
      <c r="I26" s="111"/>
      <c r="J26" s="111"/>
      <c r="K26" s="135" t="s">
        <v>307</v>
      </c>
      <c r="L26" s="135"/>
      <c r="M26" s="111"/>
      <c r="N26" s="111"/>
      <c r="O26" s="135"/>
      <c r="P26" s="135"/>
      <c r="Q26" s="135" t="s">
        <v>307</v>
      </c>
      <c r="R26" s="135"/>
      <c r="S26" s="111"/>
      <c r="T26" s="111"/>
      <c r="U26" s="498"/>
      <c r="V26" s="466"/>
      <c r="W26" s="498"/>
      <c r="X26" s="466"/>
      <c r="Y26" s="498"/>
      <c r="Z26" s="466"/>
      <c r="AA26" s="466"/>
      <c r="AB26" s="466"/>
      <c r="AC26" s="466"/>
      <c r="AD26" s="466"/>
      <c r="AE26" s="466"/>
      <c r="AF26" s="466"/>
    </row>
    <row r="27" spans="1:32" ht="44.25" customHeight="1" thickBot="1">
      <c r="A27" s="25"/>
      <c r="B27" s="413" t="s">
        <v>232</v>
      </c>
      <c r="C27" s="85" t="s">
        <v>23</v>
      </c>
      <c r="D27" s="137"/>
      <c r="E27" s="137"/>
      <c r="F27" s="135"/>
      <c r="G27" s="135" t="s">
        <v>307</v>
      </c>
      <c r="H27" s="135"/>
      <c r="I27" s="111"/>
      <c r="J27" s="111"/>
      <c r="K27" s="135" t="s">
        <v>307</v>
      </c>
      <c r="L27" s="135"/>
      <c r="M27" s="111"/>
      <c r="N27" s="111"/>
      <c r="O27" s="135"/>
      <c r="P27" s="135"/>
      <c r="Q27" s="135" t="s">
        <v>307</v>
      </c>
      <c r="R27" s="135"/>
      <c r="S27" s="111"/>
      <c r="T27" s="111"/>
      <c r="U27" s="498"/>
      <c r="V27" s="466"/>
      <c r="W27" s="498"/>
      <c r="X27" s="466"/>
      <c r="Y27" s="498"/>
      <c r="Z27" s="466"/>
      <c r="AA27" s="466"/>
      <c r="AB27" s="466"/>
      <c r="AC27" s="466"/>
      <c r="AD27" s="466"/>
      <c r="AE27" s="466"/>
      <c r="AF27" s="466"/>
    </row>
    <row r="28" spans="1:32" ht="44.25" customHeight="1" thickBot="1">
      <c r="A28" s="260"/>
      <c r="B28" s="413" t="s">
        <v>233</v>
      </c>
      <c r="C28" s="85" t="s">
        <v>1274</v>
      </c>
      <c r="D28" s="137"/>
      <c r="E28" s="137"/>
      <c r="F28" s="135"/>
      <c r="G28" s="135" t="s">
        <v>307</v>
      </c>
      <c r="H28" s="135"/>
      <c r="I28" s="111"/>
      <c r="J28" s="111"/>
      <c r="K28" s="135" t="s">
        <v>307</v>
      </c>
      <c r="L28" s="135"/>
      <c r="M28" s="111"/>
      <c r="N28" s="111"/>
      <c r="O28" s="135"/>
      <c r="P28" s="135"/>
      <c r="Q28" s="135" t="s">
        <v>307</v>
      </c>
      <c r="R28" s="135"/>
      <c r="S28" s="111"/>
      <c r="T28" s="111"/>
      <c r="U28" s="498"/>
      <c r="V28" s="466"/>
      <c r="W28" s="498"/>
      <c r="X28" s="466"/>
      <c r="Y28" s="498"/>
      <c r="Z28" s="466"/>
      <c r="AA28" s="466"/>
      <c r="AB28" s="466"/>
      <c r="AC28" s="466"/>
      <c r="AD28" s="466"/>
      <c r="AE28" s="466"/>
      <c r="AF28" s="466"/>
    </row>
    <row r="29" spans="1:32" ht="30.75" customHeight="1" thickBot="1">
      <c r="A29" s="25"/>
      <c r="B29" s="413" t="s">
        <v>234</v>
      </c>
      <c r="C29" s="85" t="s">
        <v>1275</v>
      </c>
      <c r="D29" s="137"/>
      <c r="E29" s="137"/>
      <c r="F29" s="135"/>
      <c r="G29" s="135" t="s">
        <v>307</v>
      </c>
      <c r="H29" s="135"/>
      <c r="I29" s="111"/>
      <c r="J29" s="111"/>
      <c r="K29" s="135" t="s">
        <v>307</v>
      </c>
      <c r="L29" s="135"/>
      <c r="M29" s="111"/>
      <c r="N29" s="111"/>
      <c r="O29" s="135"/>
      <c r="P29" s="135"/>
      <c r="Q29" s="135" t="s">
        <v>307</v>
      </c>
      <c r="R29" s="135"/>
      <c r="S29" s="111"/>
      <c r="T29" s="111"/>
      <c r="U29" s="498"/>
      <c r="V29" s="466"/>
      <c r="W29" s="498"/>
      <c r="X29" s="466"/>
      <c r="Y29" s="498"/>
      <c r="Z29" s="466"/>
      <c r="AA29" s="466"/>
      <c r="AB29" s="466"/>
      <c r="AC29" s="466"/>
      <c r="AD29" s="466"/>
      <c r="AE29" s="466"/>
      <c r="AF29" s="466"/>
    </row>
    <row r="30" spans="1:32" ht="30.75" customHeight="1" thickBot="1">
      <c r="A30" s="260"/>
      <c r="B30" s="413" t="s">
        <v>235</v>
      </c>
      <c r="C30" s="85" t="s">
        <v>939</v>
      </c>
      <c r="D30" s="137"/>
      <c r="E30" s="137"/>
      <c r="F30" s="135"/>
      <c r="G30" s="135" t="s">
        <v>307</v>
      </c>
      <c r="H30" s="135"/>
      <c r="I30" s="111"/>
      <c r="J30" s="111"/>
      <c r="K30" s="135" t="s">
        <v>307</v>
      </c>
      <c r="L30" s="135"/>
      <c r="M30" s="111"/>
      <c r="N30" s="111"/>
      <c r="O30" s="135"/>
      <c r="P30" s="135"/>
      <c r="Q30" s="135" t="s">
        <v>307</v>
      </c>
      <c r="R30" s="135"/>
      <c r="S30" s="111"/>
      <c r="T30" s="111"/>
      <c r="U30" s="498"/>
      <c r="V30" s="466"/>
      <c r="W30" s="498"/>
      <c r="X30" s="466"/>
      <c r="Y30" s="498"/>
      <c r="Z30" s="466"/>
      <c r="AA30" s="466"/>
      <c r="AB30" s="466"/>
      <c r="AC30" s="466"/>
      <c r="AD30" s="466"/>
      <c r="AE30" s="466"/>
      <c r="AF30" s="466"/>
    </row>
    <row r="31" spans="1:32" ht="56.25" customHeight="1" thickBot="1">
      <c r="A31" s="260"/>
      <c r="B31" s="413" t="s">
        <v>236</v>
      </c>
      <c r="C31" s="85" t="s">
        <v>1822</v>
      </c>
      <c r="D31" s="137"/>
      <c r="E31" s="137"/>
      <c r="F31" s="135"/>
      <c r="G31" s="135" t="s">
        <v>307</v>
      </c>
      <c r="H31" s="135"/>
      <c r="I31" s="111"/>
      <c r="J31" s="111"/>
      <c r="K31" s="135" t="s">
        <v>307</v>
      </c>
      <c r="L31" s="135"/>
      <c r="M31" s="111"/>
      <c r="N31" s="111"/>
      <c r="O31" s="135"/>
      <c r="P31" s="135"/>
      <c r="Q31" s="135" t="s">
        <v>307</v>
      </c>
      <c r="R31" s="135"/>
      <c r="S31" s="111"/>
      <c r="T31" s="111"/>
      <c r="U31" s="498"/>
      <c r="V31" s="466"/>
      <c r="W31" s="498"/>
      <c r="X31" s="466"/>
      <c r="Y31" s="498"/>
      <c r="Z31" s="466"/>
      <c r="AA31" s="466"/>
      <c r="AB31" s="466"/>
      <c r="AC31" s="466"/>
      <c r="AD31" s="466"/>
      <c r="AE31" s="466"/>
      <c r="AF31" s="466"/>
    </row>
    <row r="32" spans="1:32" ht="18" thickBot="1">
      <c r="A32" s="139"/>
      <c r="B32" s="149" t="s">
        <v>996</v>
      </c>
      <c r="C32" s="150" t="s">
        <v>61</v>
      </c>
      <c r="D32" s="261"/>
      <c r="E32" s="261"/>
      <c r="F32" s="115"/>
      <c r="G32" s="115"/>
      <c r="H32" s="115"/>
      <c r="I32" s="115"/>
      <c r="J32" s="115"/>
      <c r="K32" s="115"/>
      <c r="L32" s="115"/>
      <c r="M32" s="115"/>
      <c r="N32" s="115"/>
      <c r="O32" s="115"/>
      <c r="P32" s="115"/>
      <c r="Q32" s="115"/>
      <c r="R32" s="115"/>
      <c r="S32" s="115"/>
      <c r="T32" s="115"/>
      <c r="U32" s="114"/>
      <c r="V32" s="115"/>
      <c r="W32" s="114"/>
      <c r="X32" s="115"/>
      <c r="Y32" s="114"/>
      <c r="Z32" s="115"/>
      <c r="AA32" s="115"/>
      <c r="AB32" s="115"/>
      <c r="AC32" s="115"/>
      <c r="AD32" s="115"/>
      <c r="AE32" s="115"/>
      <c r="AF32" s="115"/>
    </row>
    <row r="33" spans="1:32" ht="44.25" customHeight="1" thickBot="1">
      <c r="A33" s="25"/>
      <c r="B33" s="413"/>
      <c r="C33" s="85" t="s">
        <v>937</v>
      </c>
      <c r="D33" s="137"/>
      <c r="E33" s="137"/>
      <c r="F33" s="135"/>
      <c r="G33" s="135" t="s">
        <v>307</v>
      </c>
      <c r="H33" s="135"/>
      <c r="I33" s="111"/>
      <c r="J33" s="111"/>
      <c r="K33" s="135" t="s">
        <v>307</v>
      </c>
      <c r="L33" s="135"/>
      <c r="M33" s="111"/>
      <c r="N33" s="111"/>
      <c r="O33" s="135"/>
      <c r="P33" s="135"/>
      <c r="Q33" s="135" t="s">
        <v>307</v>
      </c>
      <c r="R33" s="135"/>
      <c r="S33" s="111"/>
      <c r="T33" s="111"/>
      <c r="U33" s="498"/>
      <c r="V33" s="466"/>
      <c r="W33" s="498"/>
      <c r="X33" s="466"/>
      <c r="Y33" s="498"/>
      <c r="Z33" s="466"/>
      <c r="AA33" s="466"/>
      <c r="AB33" s="466"/>
      <c r="AC33" s="466"/>
      <c r="AD33" s="466"/>
      <c r="AE33" s="466"/>
      <c r="AF33" s="466"/>
    </row>
    <row r="34" spans="1:32" ht="18" thickBot="1">
      <c r="A34" s="139"/>
      <c r="B34" s="149" t="s">
        <v>997</v>
      </c>
      <c r="C34" s="150" t="s">
        <v>1061</v>
      </c>
      <c r="D34" s="261"/>
      <c r="E34" s="261"/>
      <c r="F34" s="115"/>
      <c r="G34" s="115"/>
      <c r="H34" s="115"/>
      <c r="I34" s="115"/>
      <c r="J34" s="115"/>
      <c r="K34" s="115"/>
      <c r="L34" s="115"/>
      <c r="M34" s="115"/>
      <c r="N34" s="115"/>
      <c r="O34" s="115"/>
      <c r="P34" s="115"/>
      <c r="Q34" s="115"/>
      <c r="R34" s="115"/>
      <c r="S34" s="115"/>
      <c r="T34" s="115"/>
      <c r="U34" s="114"/>
      <c r="V34" s="115"/>
      <c r="W34" s="114"/>
      <c r="X34" s="115"/>
      <c r="Y34" s="114"/>
      <c r="Z34" s="115"/>
      <c r="AA34" s="115"/>
      <c r="AB34" s="115"/>
      <c r="AC34" s="115"/>
      <c r="AD34" s="115"/>
      <c r="AE34" s="115"/>
      <c r="AF34" s="115"/>
    </row>
    <row r="35" spans="1:32" ht="30.75" customHeight="1" thickBot="1">
      <c r="A35" s="258"/>
      <c r="B35" s="413"/>
      <c r="C35" s="416" t="s">
        <v>1823</v>
      </c>
      <c r="D35" s="259"/>
      <c r="E35" s="259"/>
      <c r="F35" s="107"/>
      <c r="G35" s="107"/>
      <c r="H35" s="107"/>
      <c r="I35" s="108"/>
      <c r="J35" s="108"/>
      <c r="K35" s="107"/>
      <c r="L35" s="107"/>
      <c r="M35" s="108"/>
      <c r="N35" s="108"/>
      <c r="O35" s="107"/>
      <c r="P35" s="107"/>
      <c r="Q35" s="107"/>
      <c r="R35" s="107"/>
      <c r="S35" s="108"/>
      <c r="T35" s="108"/>
      <c r="U35" s="127"/>
      <c r="V35" s="108"/>
      <c r="W35" s="127"/>
      <c r="X35" s="108"/>
      <c r="Y35" s="127"/>
      <c r="Z35" s="108"/>
      <c r="AA35" s="108"/>
      <c r="AB35" s="108"/>
      <c r="AC35" s="108"/>
      <c r="AD35" s="108"/>
      <c r="AE35" s="108"/>
      <c r="AF35" s="108"/>
    </row>
    <row r="36" spans="1:32" ht="56.25" customHeight="1" thickBot="1">
      <c r="A36" s="260"/>
      <c r="B36" s="413" t="s">
        <v>230</v>
      </c>
      <c r="C36" s="116" t="s">
        <v>322</v>
      </c>
      <c r="D36" s="137"/>
      <c r="E36" s="137"/>
      <c r="F36" s="135"/>
      <c r="G36" s="135" t="s">
        <v>307</v>
      </c>
      <c r="H36" s="135"/>
      <c r="I36" s="111"/>
      <c r="J36" s="111"/>
      <c r="K36" s="135" t="s">
        <v>307</v>
      </c>
      <c r="L36" s="135"/>
      <c r="M36" s="111"/>
      <c r="N36" s="111"/>
      <c r="O36" s="135"/>
      <c r="P36" s="135"/>
      <c r="Q36" s="135" t="s">
        <v>307</v>
      </c>
      <c r="R36" s="135"/>
      <c r="S36" s="111"/>
      <c r="T36" s="111"/>
      <c r="U36" s="498"/>
      <c r="V36" s="466"/>
      <c r="W36" s="498"/>
      <c r="X36" s="466"/>
      <c r="Y36" s="498"/>
      <c r="Z36" s="466"/>
      <c r="AA36" s="466"/>
      <c r="AB36" s="466"/>
      <c r="AC36" s="466"/>
      <c r="AD36" s="466"/>
      <c r="AE36" s="466"/>
      <c r="AF36" s="466"/>
    </row>
    <row r="37" spans="1:32" ht="44.25" customHeight="1" thickBot="1">
      <c r="A37" s="260"/>
      <c r="B37" s="413" t="s">
        <v>231</v>
      </c>
      <c r="C37" s="116" t="s">
        <v>323</v>
      </c>
      <c r="D37" s="137"/>
      <c r="E37" s="137"/>
      <c r="F37" s="135"/>
      <c r="G37" s="135" t="s">
        <v>307</v>
      </c>
      <c r="H37" s="135"/>
      <c r="I37" s="111"/>
      <c r="J37" s="111"/>
      <c r="K37" s="135" t="s">
        <v>307</v>
      </c>
      <c r="L37" s="135"/>
      <c r="M37" s="111"/>
      <c r="N37" s="111"/>
      <c r="O37" s="135"/>
      <c r="P37" s="135"/>
      <c r="Q37" s="135" t="s">
        <v>307</v>
      </c>
      <c r="R37" s="135"/>
      <c r="S37" s="111"/>
      <c r="T37" s="111"/>
      <c r="U37" s="498"/>
      <c r="V37" s="466"/>
      <c r="W37" s="498"/>
      <c r="X37" s="466"/>
      <c r="Y37" s="498"/>
      <c r="Z37" s="466"/>
      <c r="AA37" s="466"/>
      <c r="AB37" s="466"/>
      <c r="AC37" s="466"/>
      <c r="AD37" s="466"/>
      <c r="AE37" s="466"/>
      <c r="AF37" s="466"/>
    </row>
    <row r="38" spans="1:32" ht="30.75" customHeight="1" thickBot="1">
      <c r="A38" s="260"/>
      <c r="B38" s="413" t="s">
        <v>2073</v>
      </c>
      <c r="C38" s="116" t="s">
        <v>324</v>
      </c>
      <c r="D38" s="137"/>
      <c r="E38" s="137"/>
      <c r="F38" s="135"/>
      <c r="G38" s="135" t="s">
        <v>307</v>
      </c>
      <c r="H38" s="135"/>
      <c r="I38" s="111"/>
      <c r="J38" s="111"/>
      <c r="K38" s="135" t="s">
        <v>307</v>
      </c>
      <c r="L38" s="135"/>
      <c r="M38" s="111"/>
      <c r="N38" s="111"/>
      <c r="O38" s="135"/>
      <c r="P38" s="135"/>
      <c r="Q38" s="135" t="s">
        <v>307</v>
      </c>
      <c r="R38" s="135"/>
      <c r="S38" s="111"/>
      <c r="T38" s="111"/>
      <c r="U38" s="498"/>
      <c r="V38" s="466"/>
      <c r="W38" s="498"/>
      <c r="X38" s="466"/>
      <c r="Y38" s="498"/>
      <c r="Z38" s="466"/>
      <c r="AA38" s="466"/>
      <c r="AB38" s="466"/>
      <c r="AC38" s="466"/>
      <c r="AD38" s="466"/>
      <c r="AE38" s="466"/>
      <c r="AF38" s="466"/>
    </row>
    <row r="39" spans="1:32" ht="30.75" customHeight="1" thickBot="1">
      <c r="A39" s="260"/>
      <c r="B39" s="413" t="s">
        <v>2074</v>
      </c>
      <c r="C39" s="391" t="s">
        <v>325</v>
      </c>
      <c r="D39" s="137"/>
      <c r="E39" s="137"/>
      <c r="F39" s="135"/>
      <c r="G39" s="135" t="s">
        <v>307</v>
      </c>
      <c r="H39" s="135"/>
      <c r="I39" s="111"/>
      <c r="J39" s="111"/>
      <c r="K39" s="135" t="s">
        <v>307</v>
      </c>
      <c r="L39" s="135"/>
      <c r="M39" s="111"/>
      <c r="N39" s="111"/>
      <c r="O39" s="135"/>
      <c r="P39" s="135"/>
      <c r="Q39" s="135" t="s">
        <v>307</v>
      </c>
      <c r="R39" s="135"/>
      <c r="S39" s="111"/>
      <c r="T39" s="111"/>
      <c r="U39" s="498"/>
      <c r="V39" s="466"/>
      <c r="W39" s="498"/>
      <c r="X39" s="466"/>
      <c r="Y39" s="498"/>
      <c r="Z39" s="466"/>
      <c r="AA39" s="466"/>
      <c r="AB39" s="466"/>
      <c r="AC39" s="466"/>
      <c r="AD39" s="466"/>
      <c r="AE39" s="466"/>
      <c r="AF39" s="466"/>
    </row>
    <row r="40" spans="1:32" ht="30.75" customHeight="1" thickBot="1">
      <c r="A40" s="260"/>
      <c r="B40" s="413" t="s">
        <v>232</v>
      </c>
      <c r="C40" s="116" t="s">
        <v>326</v>
      </c>
      <c r="D40" s="137"/>
      <c r="E40" s="137"/>
      <c r="F40" s="135"/>
      <c r="G40" s="135" t="s">
        <v>307</v>
      </c>
      <c r="H40" s="135"/>
      <c r="I40" s="111"/>
      <c r="J40" s="111"/>
      <c r="K40" s="135" t="s">
        <v>307</v>
      </c>
      <c r="L40" s="135"/>
      <c r="M40" s="111"/>
      <c r="N40" s="111"/>
      <c r="O40" s="135"/>
      <c r="P40" s="135"/>
      <c r="Q40" s="135" t="s">
        <v>307</v>
      </c>
      <c r="R40" s="135"/>
      <c r="S40" s="111"/>
      <c r="T40" s="111"/>
      <c r="U40" s="498"/>
      <c r="V40" s="466"/>
      <c r="W40" s="498"/>
      <c r="X40" s="466"/>
      <c r="Y40" s="498"/>
      <c r="Z40" s="466"/>
      <c r="AA40" s="466"/>
      <c r="AB40" s="466"/>
      <c r="AC40" s="466"/>
      <c r="AD40" s="466"/>
      <c r="AE40" s="466"/>
      <c r="AF40" s="466"/>
    </row>
    <row r="41" spans="1:32" ht="30.75" customHeight="1" thickBot="1">
      <c r="A41" s="260"/>
      <c r="B41" s="413" t="s">
        <v>2076</v>
      </c>
      <c r="C41" s="116" t="s">
        <v>327</v>
      </c>
      <c r="D41" s="137"/>
      <c r="E41" s="137"/>
      <c r="F41" s="135"/>
      <c r="G41" s="135" t="s">
        <v>307</v>
      </c>
      <c r="H41" s="135"/>
      <c r="I41" s="111"/>
      <c r="J41" s="111"/>
      <c r="K41" s="135" t="s">
        <v>307</v>
      </c>
      <c r="L41" s="135"/>
      <c r="M41" s="111"/>
      <c r="N41" s="111"/>
      <c r="O41" s="135"/>
      <c r="P41" s="135"/>
      <c r="Q41" s="135" t="s">
        <v>307</v>
      </c>
      <c r="R41" s="135"/>
      <c r="S41" s="111"/>
      <c r="T41" s="111"/>
      <c r="U41" s="498"/>
      <c r="V41" s="466"/>
      <c r="W41" s="498"/>
      <c r="X41" s="466"/>
      <c r="Y41" s="498"/>
      <c r="Z41" s="466"/>
      <c r="AA41" s="466"/>
      <c r="AB41" s="466"/>
      <c r="AC41" s="466"/>
      <c r="AD41" s="466"/>
      <c r="AE41" s="466"/>
      <c r="AF41" s="466"/>
    </row>
    <row r="42" spans="1:32" ht="30.75" customHeight="1" thickBot="1">
      <c r="A42" s="260"/>
      <c r="B42" s="413" t="s">
        <v>2077</v>
      </c>
      <c r="C42" s="116" t="s">
        <v>328</v>
      </c>
      <c r="D42" s="137"/>
      <c r="E42" s="137"/>
      <c r="F42" s="135"/>
      <c r="G42" s="135" t="s">
        <v>307</v>
      </c>
      <c r="H42" s="135"/>
      <c r="I42" s="111"/>
      <c r="J42" s="111"/>
      <c r="K42" s="135" t="s">
        <v>307</v>
      </c>
      <c r="L42" s="135"/>
      <c r="M42" s="111"/>
      <c r="N42" s="111"/>
      <c r="O42" s="135"/>
      <c r="P42" s="135"/>
      <c r="Q42" s="135" t="s">
        <v>307</v>
      </c>
      <c r="R42" s="135"/>
      <c r="S42" s="111"/>
      <c r="T42" s="111"/>
      <c r="U42" s="498"/>
      <c r="V42" s="466"/>
      <c r="W42" s="498"/>
      <c r="X42" s="466"/>
      <c r="Y42" s="498"/>
      <c r="Z42" s="466"/>
      <c r="AA42" s="466"/>
      <c r="AB42" s="466"/>
      <c r="AC42" s="466"/>
      <c r="AD42" s="466"/>
      <c r="AE42" s="466"/>
      <c r="AF42" s="466"/>
    </row>
    <row r="43" spans="1:32" ht="30.75" customHeight="1" thickBot="1">
      <c r="A43" s="260"/>
      <c r="B43" s="413" t="s">
        <v>2078</v>
      </c>
      <c r="C43" s="391" t="s">
        <v>1028</v>
      </c>
      <c r="D43" s="137"/>
      <c r="E43" s="137"/>
      <c r="F43" s="135"/>
      <c r="G43" s="135" t="s">
        <v>307</v>
      </c>
      <c r="H43" s="135"/>
      <c r="I43" s="111"/>
      <c r="J43" s="111"/>
      <c r="K43" s="135" t="s">
        <v>307</v>
      </c>
      <c r="L43" s="135"/>
      <c r="M43" s="111"/>
      <c r="N43" s="111"/>
      <c r="O43" s="135"/>
      <c r="P43" s="135"/>
      <c r="Q43" s="135" t="s">
        <v>307</v>
      </c>
      <c r="R43" s="135"/>
      <c r="S43" s="111"/>
      <c r="T43" s="111"/>
      <c r="U43" s="498"/>
      <c r="V43" s="466"/>
      <c r="W43" s="498"/>
      <c r="X43" s="466"/>
      <c r="Y43" s="498"/>
      <c r="Z43" s="466"/>
      <c r="AA43" s="466"/>
      <c r="AB43" s="466"/>
      <c r="AC43" s="466"/>
      <c r="AD43" s="466"/>
      <c r="AE43" s="466"/>
      <c r="AF43" s="466"/>
    </row>
    <row r="44" spans="1:32" ht="69" customHeight="1" thickBot="1">
      <c r="A44" s="260"/>
      <c r="B44" s="413" t="s">
        <v>233</v>
      </c>
      <c r="C44" s="116" t="s">
        <v>1030</v>
      </c>
      <c r="D44" s="137"/>
      <c r="E44" s="137"/>
      <c r="F44" s="135"/>
      <c r="G44" s="135" t="s">
        <v>307</v>
      </c>
      <c r="H44" s="135"/>
      <c r="I44" s="111"/>
      <c r="J44" s="111"/>
      <c r="K44" s="135" t="s">
        <v>307</v>
      </c>
      <c r="L44" s="135"/>
      <c r="M44" s="111"/>
      <c r="N44" s="111"/>
      <c r="O44" s="135"/>
      <c r="P44" s="135"/>
      <c r="Q44" s="135" t="s">
        <v>307</v>
      </c>
      <c r="R44" s="135"/>
      <c r="S44" s="111"/>
      <c r="T44" s="111"/>
      <c r="U44" s="498"/>
      <c r="V44" s="466"/>
      <c r="W44" s="498"/>
      <c r="X44" s="466"/>
      <c r="Y44" s="498"/>
      <c r="Z44" s="466"/>
      <c r="AA44" s="466"/>
      <c r="AB44" s="466"/>
      <c r="AC44" s="466"/>
      <c r="AD44" s="466"/>
      <c r="AE44" s="466"/>
      <c r="AF44" s="466"/>
    </row>
    <row r="45" spans="1:32" ht="69" customHeight="1" thickBot="1">
      <c r="A45" s="260"/>
      <c r="B45" s="413" t="s">
        <v>234</v>
      </c>
      <c r="C45" s="116" t="s">
        <v>1585</v>
      </c>
      <c r="D45" s="137"/>
      <c r="E45" s="137"/>
      <c r="F45" s="135"/>
      <c r="G45" s="135" t="s">
        <v>307</v>
      </c>
      <c r="H45" s="135"/>
      <c r="I45" s="111"/>
      <c r="J45" s="111"/>
      <c r="K45" s="135" t="s">
        <v>307</v>
      </c>
      <c r="L45" s="135"/>
      <c r="M45" s="111"/>
      <c r="N45" s="111"/>
      <c r="O45" s="135"/>
      <c r="P45" s="135"/>
      <c r="Q45" s="135" t="s">
        <v>307</v>
      </c>
      <c r="R45" s="135"/>
      <c r="S45" s="111"/>
      <c r="T45" s="111"/>
      <c r="U45" s="498"/>
      <c r="V45" s="466"/>
      <c r="W45" s="498"/>
      <c r="X45" s="466"/>
      <c r="Y45" s="498"/>
      <c r="Z45" s="466"/>
      <c r="AA45" s="466"/>
      <c r="AB45" s="466"/>
      <c r="AC45" s="466"/>
      <c r="AD45" s="466"/>
      <c r="AE45" s="466"/>
      <c r="AF45" s="466"/>
    </row>
    <row r="46" spans="1:32" ht="18" thickBot="1">
      <c r="A46" s="139"/>
      <c r="B46" s="149" t="s">
        <v>998</v>
      </c>
      <c r="C46" s="150" t="s">
        <v>1586</v>
      </c>
      <c r="D46" s="261"/>
      <c r="E46" s="261"/>
      <c r="F46" s="115"/>
      <c r="G46" s="115"/>
      <c r="H46" s="115"/>
      <c r="I46" s="115"/>
      <c r="J46" s="115"/>
      <c r="K46" s="115"/>
      <c r="L46" s="115"/>
      <c r="M46" s="115"/>
      <c r="N46" s="115"/>
      <c r="O46" s="115"/>
      <c r="P46" s="115"/>
      <c r="Q46" s="115"/>
      <c r="R46" s="115"/>
      <c r="S46" s="115"/>
      <c r="T46" s="115"/>
      <c r="U46" s="114"/>
      <c r="V46" s="115"/>
      <c r="W46" s="114"/>
      <c r="X46" s="115"/>
      <c r="Y46" s="114"/>
      <c r="Z46" s="115"/>
      <c r="AA46" s="115"/>
      <c r="AB46" s="115"/>
      <c r="AC46" s="115"/>
      <c r="AD46" s="115"/>
      <c r="AE46" s="115"/>
      <c r="AF46" s="115"/>
    </row>
    <row r="47" spans="1:32" ht="30.75" customHeight="1" thickBot="1">
      <c r="A47" s="258"/>
      <c r="B47" s="413"/>
      <c r="C47" s="416" t="s">
        <v>1793</v>
      </c>
      <c r="D47" s="259"/>
      <c r="E47" s="259"/>
      <c r="F47" s="107"/>
      <c r="G47" s="107"/>
      <c r="H47" s="107"/>
      <c r="I47" s="108"/>
      <c r="J47" s="108"/>
      <c r="K47" s="107"/>
      <c r="L47" s="107"/>
      <c r="M47" s="108"/>
      <c r="N47" s="108"/>
      <c r="O47" s="107"/>
      <c r="P47" s="107"/>
      <c r="Q47" s="107"/>
      <c r="R47" s="107"/>
      <c r="S47" s="108"/>
      <c r="T47" s="108"/>
      <c r="U47" s="127"/>
      <c r="V47" s="108"/>
      <c r="W47" s="127"/>
      <c r="X47" s="108"/>
      <c r="Y47" s="127"/>
      <c r="Z47" s="108"/>
      <c r="AA47" s="108"/>
      <c r="AB47" s="108"/>
      <c r="AC47" s="108"/>
      <c r="AD47" s="108"/>
      <c r="AE47" s="108"/>
      <c r="AF47" s="108"/>
    </row>
    <row r="48" spans="1:32" ht="30.75" customHeight="1" thickBot="1">
      <c r="A48" s="260"/>
      <c r="B48" s="413" t="s">
        <v>230</v>
      </c>
      <c r="C48" s="116" t="s">
        <v>1794</v>
      </c>
      <c r="D48" s="137"/>
      <c r="E48" s="137"/>
      <c r="F48" s="135"/>
      <c r="G48" s="135" t="s">
        <v>307</v>
      </c>
      <c r="H48" s="135"/>
      <c r="I48" s="111"/>
      <c r="J48" s="111"/>
      <c r="K48" s="135" t="s">
        <v>307</v>
      </c>
      <c r="L48" s="135"/>
      <c r="M48" s="111"/>
      <c r="N48" s="111"/>
      <c r="O48" s="135"/>
      <c r="P48" s="135"/>
      <c r="Q48" s="135" t="s">
        <v>307</v>
      </c>
      <c r="R48" s="135"/>
      <c r="S48" s="111"/>
      <c r="T48" s="111"/>
      <c r="U48" s="498"/>
      <c r="V48" s="466"/>
      <c r="W48" s="498"/>
      <c r="X48" s="466"/>
      <c r="Y48" s="498"/>
      <c r="Z48" s="466"/>
      <c r="AA48" s="466"/>
      <c r="AB48" s="466"/>
      <c r="AC48" s="466"/>
      <c r="AD48" s="466"/>
      <c r="AE48" s="466"/>
      <c r="AF48" s="466"/>
    </row>
    <row r="49" spans="1:32" ht="56.25" customHeight="1" thickBot="1">
      <c r="A49" s="260"/>
      <c r="B49" s="413" t="s">
        <v>231</v>
      </c>
      <c r="C49" s="116" t="s">
        <v>1795</v>
      </c>
      <c r="D49" s="137"/>
      <c r="E49" s="137"/>
      <c r="F49" s="135"/>
      <c r="G49" s="135" t="s">
        <v>307</v>
      </c>
      <c r="H49" s="135"/>
      <c r="I49" s="111"/>
      <c r="J49" s="111"/>
      <c r="K49" s="135" t="s">
        <v>307</v>
      </c>
      <c r="L49" s="135"/>
      <c r="M49" s="111"/>
      <c r="N49" s="111"/>
      <c r="O49" s="135"/>
      <c r="P49" s="135"/>
      <c r="Q49" s="135" t="s">
        <v>307</v>
      </c>
      <c r="R49" s="135"/>
      <c r="S49" s="111"/>
      <c r="T49" s="111"/>
      <c r="U49" s="498"/>
      <c r="V49" s="466"/>
      <c r="W49" s="498"/>
      <c r="X49" s="466"/>
      <c r="Y49" s="498"/>
      <c r="Z49" s="466"/>
      <c r="AA49" s="466"/>
      <c r="AB49" s="466"/>
      <c r="AC49" s="466"/>
      <c r="AD49" s="466"/>
      <c r="AE49" s="466"/>
      <c r="AF49" s="466"/>
    </row>
    <row r="50" spans="1:32" ht="44.25" customHeight="1" thickBot="1">
      <c r="A50" s="260"/>
      <c r="B50" s="413" t="s">
        <v>232</v>
      </c>
      <c r="C50" s="116" t="s">
        <v>1811</v>
      </c>
      <c r="D50" s="137"/>
      <c r="E50" s="137"/>
      <c r="F50" s="135"/>
      <c r="G50" s="135" t="s">
        <v>307</v>
      </c>
      <c r="H50" s="135"/>
      <c r="I50" s="111"/>
      <c r="J50" s="111"/>
      <c r="K50" s="135" t="s">
        <v>307</v>
      </c>
      <c r="L50" s="135"/>
      <c r="M50" s="111"/>
      <c r="N50" s="111"/>
      <c r="O50" s="135"/>
      <c r="P50" s="135"/>
      <c r="Q50" s="135" t="s">
        <v>307</v>
      </c>
      <c r="R50" s="135"/>
      <c r="S50" s="111"/>
      <c r="T50" s="111"/>
      <c r="U50" s="498"/>
      <c r="V50" s="466"/>
      <c r="W50" s="498"/>
      <c r="X50" s="466"/>
      <c r="Y50" s="498"/>
      <c r="Z50" s="466"/>
      <c r="AA50" s="466"/>
      <c r="AB50" s="466"/>
      <c r="AC50" s="466"/>
      <c r="AD50" s="466"/>
      <c r="AE50" s="466"/>
      <c r="AF50" s="466"/>
    </row>
    <row r="51" spans="1:32" ht="30.75" customHeight="1" thickBot="1">
      <c r="A51" s="260"/>
      <c r="B51" s="413" t="s">
        <v>233</v>
      </c>
      <c r="C51" s="391" t="s">
        <v>1812</v>
      </c>
      <c r="D51" s="137"/>
      <c r="E51" s="137"/>
      <c r="F51" s="135"/>
      <c r="G51" s="135" t="s">
        <v>307</v>
      </c>
      <c r="H51" s="135"/>
      <c r="I51" s="111"/>
      <c r="J51" s="111"/>
      <c r="K51" s="135" t="s">
        <v>307</v>
      </c>
      <c r="L51" s="135"/>
      <c r="M51" s="111"/>
      <c r="N51" s="111"/>
      <c r="O51" s="135"/>
      <c r="P51" s="135"/>
      <c r="Q51" s="135" t="s">
        <v>307</v>
      </c>
      <c r="R51" s="135"/>
      <c r="S51" s="111"/>
      <c r="T51" s="111"/>
      <c r="U51" s="498"/>
      <c r="V51" s="466"/>
      <c r="W51" s="498"/>
      <c r="X51" s="466"/>
      <c r="Y51" s="498"/>
      <c r="Z51" s="466"/>
      <c r="AA51" s="466"/>
      <c r="AB51" s="466"/>
      <c r="AC51" s="466"/>
      <c r="AD51" s="466"/>
      <c r="AE51" s="466"/>
      <c r="AF51" s="466"/>
    </row>
    <row r="52" spans="1:32" ht="30.75" customHeight="1" thickBot="1">
      <c r="A52" s="260"/>
      <c r="B52" s="413" t="s">
        <v>234</v>
      </c>
      <c r="C52" s="391" t="s">
        <v>1813</v>
      </c>
      <c r="D52" s="137"/>
      <c r="E52" s="137"/>
      <c r="F52" s="135"/>
      <c r="G52" s="135" t="s">
        <v>307</v>
      </c>
      <c r="H52" s="135"/>
      <c r="I52" s="111"/>
      <c r="J52" s="111"/>
      <c r="K52" s="135" t="s">
        <v>307</v>
      </c>
      <c r="L52" s="135"/>
      <c r="M52" s="111"/>
      <c r="N52" s="111"/>
      <c r="O52" s="135"/>
      <c r="P52" s="135"/>
      <c r="Q52" s="135" t="s">
        <v>307</v>
      </c>
      <c r="R52" s="135"/>
      <c r="S52" s="111"/>
      <c r="T52" s="111"/>
      <c r="U52" s="498"/>
      <c r="V52" s="466"/>
      <c r="W52" s="498"/>
      <c r="X52" s="466"/>
      <c r="Y52" s="498"/>
      <c r="Z52" s="466"/>
      <c r="AA52" s="466"/>
      <c r="AB52" s="466"/>
      <c r="AC52" s="466"/>
      <c r="AD52" s="466"/>
      <c r="AE52" s="466"/>
      <c r="AF52" s="466"/>
    </row>
    <row r="53" spans="1:32" ht="30.75" customHeight="1" thickBot="1">
      <c r="A53" s="260"/>
      <c r="B53" s="413" t="s">
        <v>235</v>
      </c>
      <c r="C53" s="391" t="s">
        <v>1814</v>
      </c>
      <c r="D53" s="137"/>
      <c r="E53" s="137"/>
      <c r="F53" s="135"/>
      <c r="G53" s="135" t="s">
        <v>307</v>
      </c>
      <c r="H53" s="135"/>
      <c r="I53" s="111"/>
      <c r="J53" s="111"/>
      <c r="K53" s="135" t="s">
        <v>307</v>
      </c>
      <c r="L53" s="135"/>
      <c r="M53" s="111"/>
      <c r="N53" s="111"/>
      <c r="O53" s="135"/>
      <c r="P53" s="135"/>
      <c r="Q53" s="135" t="s">
        <v>307</v>
      </c>
      <c r="R53" s="135"/>
      <c r="S53" s="111"/>
      <c r="T53" s="111"/>
      <c r="U53" s="498"/>
      <c r="V53" s="466"/>
      <c r="W53" s="498"/>
      <c r="X53" s="466"/>
      <c r="Y53" s="498"/>
      <c r="Z53" s="466"/>
      <c r="AA53" s="466"/>
      <c r="AB53" s="466"/>
      <c r="AC53" s="466"/>
      <c r="AD53" s="466"/>
      <c r="AE53" s="466"/>
      <c r="AF53" s="466"/>
    </row>
    <row r="54" spans="1:32" ht="44.25" customHeight="1" thickBot="1">
      <c r="A54" s="260"/>
      <c r="B54" s="413" t="s">
        <v>236</v>
      </c>
      <c r="C54" s="391" t="s">
        <v>1816</v>
      </c>
      <c r="D54" s="137"/>
      <c r="E54" s="137"/>
      <c r="F54" s="135"/>
      <c r="G54" s="135" t="s">
        <v>307</v>
      </c>
      <c r="H54" s="135"/>
      <c r="I54" s="111"/>
      <c r="J54" s="111"/>
      <c r="K54" s="135" t="s">
        <v>307</v>
      </c>
      <c r="L54" s="135"/>
      <c r="M54" s="111"/>
      <c r="N54" s="111"/>
      <c r="O54" s="135"/>
      <c r="P54" s="135"/>
      <c r="Q54" s="135" t="s">
        <v>307</v>
      </c>
      <c r="R54" s="135"/>
      <c r="S54" s="111"/>
      <c r="T54" s="111"/>
      <c r="U54" s="498"/>
      <c r="V54" s="466"/>
      <c r="W54" s="498"/>
      <c r="X54" s="466"/>
      <c r="Y54" s="498"/>
      <c r="Z54" s="466"/>
      <c r="AA54" s="466"/>
      <c r="AB54" s="466"/>
      <c r="AC54" s="466"/>
      <c r="AD54" s="466"/>
      <c r="AE54" s="466"/>
      <c r="AF54" s="466"/>
    </row>
    <row r="55" spans="1:32" ht="31" customHeight="1" thickBot="1">
      <c r="A55" s="260"/>
      <c r="B55" s="413" t="s">
        <v>1234</v>
      </c>
      <c r="C55" s="391" t="s">
        <v>2232</v>
      </c>
      <c r="D55" s="137"/>
      <c r="E55" s="137"/>
      <c r="F55" s="135"/>
      <c r="G55" s="135" t="s">
        <v>307</v>
      </c>
      <c r="H55" s="135"/>
      <c r="I55" s="111"/>
      <c r="J55" s="111"/>
      <c r="K55" s="135" t="s">
        <v>307</v>
      </c>
      <c r="L55" s="135"/>
      <c r="M55" s="111"/>
      <c r="N55" s="111"/>
      <c r="O55" s="135"/>
      <c r="P55" s="135"/>
      <c r="Q55" s="135" t="s">
        <v>307</v>
      </c>
      <c r="R55" s="135"/>
      <c r="S55" s="111"/>
      <c r="T55" s="111"/>
      <c r="U55" s="498"/>
      <c r="V55" s="466"/>
      <c r="W55" s="498"/>
      <c r="X55" s="466"/>
      <c r="Y55" s="498"/>
      <c r="Z55" s="466"/>
      <c r="AA55" s="466"/>
      <c r="AB55" s="466"/>
      <c r="AC55" s="466"/>
      <c r="AD55" s="466"/>
      <c r="AE55" s="466"/>
      <c r="AF55" s="466"/>
    </row>
    <row r="56" spans="1:32" ht="44.25" customHeight="1" thickBot="1">
      <c r="A56" s="260"/>
      <c r="B56" s="413" t="s">
        <v>868</v>
      </c>
      <c r="C56" s="391" t="s">
        <v>1815</v>
      </c>
      <c r="D56" s="137"/>
      <c r="E56" s="137"/>
      <c r="F56" s="135"/>
      <c r="G56" s="135" t="s">
        <v>307</v>
      </c>
      <c r="H56" s="135"/>
      <c r="I56" s="111"/>
      <c r="J56" s="111"/>
      <c r="K56" s="135" t="s">
        <v>307</v>
      </c>
      <c r="L56" s="135"/>
      <c r="M56" s="111"/>
      <c r="N56" s="111"/>
      <c r="O56" s="135"/>
      <c r="P56" s="135"/>
      <c r="Q56" s="135" t="s">
        <v>307</v>
      </c>
      <c r="R56" s="135"/>
      <c r="S56" s="111"/>
      <c r="T56" s="111"/>
      <c r="U56" s="498"/>
      <c r="V56" s="466"/>
      <c r="W56" s="498"/>
      <c r="X56" s="466"/>
      <c r="Y56" s="498"/>
      <c r="Z56" s="466"/>
      <c r="AA56" s="466"/>
      <c r="AB56" s="466"/>
      <c r="AC56" s="466"/>
      <c r="AD56" s="466"/>
      <c r="AE56" s="466"/>
      <c r="AF56" s="466"/>
    </row>
    <row r="57" spans="1:32" ht="18" thickBot="1">
      <c r="A57" s="139"/>
      <c r="B57" s="149" t="s">
        <v>999</v>
      </c>
      <c r="C57" s="150" t="s">
        <v>1062</v>
      </c>
      <c r="D57" s="261"/>
      <c r="E57" s="261"/>
      <c r="F57" s="115"/>
      <c r="G57" s="115"/>
      <c r="H57" s="115"/>
      <c r="I57" s="115"/>
      <c r="J57" s="115"/>
      <c r="K57" s="115"/>
      <c r="L57" s="115"/>
      <c r="M57" s="115"/>
      <c r="N57" s="115"/>
      <c r="O57" s="115"/>
      <c r="P57" s="115"/>
      <c r="Q57" s="115"/>
      <c r="R57" s="115"/>
      <c r="S57" s="115"/>
      <c r="T57" s="115"/>
      <c r="U57" s="114"/>
      <c r="V57" s="115"/>
      <c r="W57" s="114"/>
      <c r="X57" s="115"/>
      <c r="Y57" s="114"/>
      <c r="Z57" s="115"/>
      <c r="AA57" s="115"/>
      <c r="AB57" s="115"/>
      <c r="AC57" s="115"/>
      <c r="AD57" s="115"/>
      <c r="AE57" s="115"/>
      <c r="AF57" s="115"/>
    </row>
    <row r="58" spans="1:32" ht="30.75" customHeight="1" thickBot="1">
      <c r="A58" s="258"/>
      <c r="B58" s="413"/>
      <c r="C58" s="416" t="s">
        <v>1817</v>
      </c>
      <c r="D58" s="259"/>
      <c r="E58" s="259"/>
      <c r="F58" s="107"/>
      <c r="G58" s="107"/>
      <c r="H58" s="107"/>
      <c r="I58" s="108"/>
      <c r="J58" s="108"/>
      <c r="K58" s="107"/>
      <c r="L58" s="107"/>
      <c r="M58" s="108"/>
      <c r="N58" s="108"/>
      <c r="O58" s="107"/>
      <c r="P58" s="107"/>
      <c r="Q58" s="107"/>
      <c r="R58" s="107"/>
      <c r="S58" s="108"/>
      <c r="T58" s="108"/>
      <c r="U58" s="127"/>
      <c r="V58" s="108"/>
      <c r="W58" s="127"/>
      <c r="X58" s="108"/>
      <c r="Y58" s="127"/>
      <c r="Z58" s="108"/>
      <c r="AA58" s="108"/>
      <c r="AB58" s="108"/>
      <c r="AC58" s="108"/>
      <c r="AD58" s="108"/>
      <c r="AE58" s="108"/>
      <c r="AF58" s="108"/>
    </row>
    <row r="59" spans="1:32" ht="95.25" customHeight="1" thickBot="1">
      <c r="A59" s="260"/>
      <c r="B59" s="413" t="s">
        <v>230</v>
      </c>
      <c r="C59" s="116" t="s">
        <v>2009</v>
      </c>
      <c r="D59" s="137"/>
      <c r="E59" s="137"/>
      <c r="F59" s="135"/>
      <c r="G59" s="135" t="s">
        <v>307</v>
      </c>
      <c r="H59" s="135"/>
      <c r="I59" s="111"/>
      <c r="J59" s="111"/>
      <c r="K59" s="135" t="s">
        <v>307</v>
      </c>
      <c r="L59" s="135"/>
      <c r="M59" s="111"/>
      <c r="N59" s="111"/>
      <c r="O59" s="135"/>
      <c r="P59" s="135"/>
      <c r="Q59" s="135" t="s">
        <v>307</v>
      </c>
      <c r="R59" s="135"/>
      <c r="S59" s="111"/>
      <c r="T59" s="111"/>
      <c r="U59" s="498"/>
      <c r="V59" s="466"/>
      <c r="W59" s="498"/>
      <c r="X59" s="466"/>
      <c r="Y59" s="498"/>
      <c r="Z59" s="466"/>
      <c r="AA59" s="466"/>
      <c r="AB59" s="466"/>
      <c r="AC59" s="466"/>
      <c r="AD59" s="466"/>
      <c r="AE59" s="466"/>
      <c r="AF59" s="466"/>
    </row>
    <row r="60" spans="1:32" ht="56" customHeight="1" thickBot="1">
      <c r="A60" s="260"/>
      <c r="B60" s="413" t="s">
        <v>231</v>
      </c>
      <c r="C60" s="116" t="s">
        <v>1818</v>
      </c>
      <c r="D60" s="137"/>
      <c r="E60" s="137"/>
      <c r="F60" s="135"/>
      <c r="G60" s="135" t="s">
        <v>307</v>
      </c>
      <c r="H60" s="135"/>
      <c r="I60" s="111"/>
      <c r="J60" s="111"/>
      <c r="K60" s="135" t="s">
        <v>307</v>
      </c>
      <c r="L60" s="135"/>
      <c r="M60" s="111"/>
      <c r="N60" s="111"/>
      <c r="O60" s="135"/>
      <c r="P60" s="135"/>
      <c r="Q60" s="135" t="s">
        <v>307</v>
      </c>
      <c r="R60" s="135"/>
      <c r="S60" s="111"/>
      <c r="T60" s="111"/>
      <c r="U60" s="498"/>
      <c r="V60" s="466"/>
      <c r="W60" s="498"/>
      <c r="X60" s="466"/>
      <c r="Y60" s="498"/>
      <c r="Z60" s="466"/>
      <c r="AA60" s="466"/>
      <c r="AB60" s="466"/>
      <c r="AC60" s="466"/>
      <c r="AD60" s="466"/>
      <c r="AE60" s="466"/>
      <c r="AF60" s="466"/>
    </row>
    <row r="61" spans="1:32" ht="56.25" customHeight="1" thickBot="1">
      <c r="A61" s="260"/>
      <c r="B61" s="413" t="s">
        <v>232</v>
      </c>
      <c r="C61" s="116" t="s">
        <v>1819</v>
      </c>
      <c r="D61" s="137"/>
      <c r="E61" s="137"/>
      <c r="F61" s="135"/>
      <c r="G61" s="135" t="s">
        <v>307</v>
      </c>
      <c r="H61" s="135"/>
      <c r="I61" s="111"/>
      <c r="J61" s="111"/>
      <c r="K61" s="135" t="s">
        <v>307</v>
      </c>
      <c r="L61" s="135"/>
      <c r="M61" s="111"/>
      <c r="N61" s="111"/>
      <c r="O61" s="135"/>
      <c r="P61" s="135"/>
      <c r="Q61" s="135" t="s">
        <v>307</v>
      </c>
      <c r="R61" s="135"/>
      <c r="S61" s="111"/>
      <c r="T61" s="111"/>
      <c r="U61" s="498"/>
      <c r="V61" s="466"/>
      <c r="W61" s="498"/>
      <c r="X61" s="466"/>
      <c r="Y61" s="498"/>
      <c r="Z61" s="466"/>
      <c r="AA61" s="466"/>
      <c r="AB61" s="466"/>
      <c r="AC61" s="466"/>
      <c r="AD61" s="466"/>
      <c r="AE61" s="466"/>
      <c r="AF61" s="466"/>
    </row>
    <row r="62" spans="1:32" ht="30.75" customHeight="1" thickBot="1">
      <c r="A62" s="260"/>
      <c r="B62" s="413" t="s">
        <v>232</v>
      </c>
      <c r="C62" s="391" t="s">
        <v>1812</v>
      </c>
      <c r="D62" s="137"/>
      <c r="E62" s="137"/>
      <c r="F62" s="135"/>
      <c r="G62" s="135" t="s">
        <v>307</v>
      </c>
      <c r="H62" s="135"/>
      <c r="I62" s="111"/>
      <c r="J62" s="111"/>
      <c r="K62" s="135" t="s">
        <v>307</v>
      </c>
      <c r="L62" s="135"/>
      <c r="M62" s="111"/>
      <c r="N62" s="111"/>
      <c r="O62" s="135"/>
      <c r="P62" s="135"/>
      <c r="Q62" s="135" t="s">
        <v>307</v>
      </c>
      <c r="R62" s="135"/>
      <c r="S62" s="111"/>
      <c r="T62" s="111"/>
      <c r="U62" s="498"/>
      <c r="V62" s="466"/>
      <c r="W62" s="498"/>
      <c r="X62" s="466"/>
      <c r="Y62" s="498"/>
      <c r="Z62" s="466"/>
      <c r="AA62" s="466"/>
      <c r="AB62" s="466"/>
      <c r="AC62" s="466"/>
      <c r="AD62" s="466"/>
      <c r="AE62" s="466"/>
      <c r="AF62" s="466"/>
    </row>
    <row r="63" spans="1:32" ht="30.75" customHeight="1" thickBot="1">
      <c r="A63" s="260"/>
      <c r="B63" s="413" t="s">
        <v>233</v>
      </c>
      <c r="C63" s="391" t="s">
        <v>2233</v>
      </c>
      <c r="D63" s="137"/>
      <c r="E63" s="137"/>
      <c r="F63" s="135"/>
      <c r="G63" s="135" t="s">
        <v>307</v>
      </c>
      <c r="H63" s="135"/>
      <c r="I63" s="111"/>
      <c r="J63" s="111"/>
      <c r="K63" s="135" t="s">
        <v>307</v>
      </c>
      <c r="L63" s="135"/>
      <c r="M63" s="111"/>
      <c r="N63" s="111"/>
      <c r="O63" s="135"/>
      <c r="P63" s="135"/>
      <c r="Q63" s="135" t="s">
        <v>307</v>
      </c>
      <c r="R63" s="135"/>
      <c r="S63" s="111"/>
      <c r="T63" s="111"/>
      <c r="U63" s="498"/>
      <c r="V63" s="466"/>
      <c r="W63" s="498"/>
      <c r="X63" s="466"/>
      <c r="Y63" s="498"/>
      <c r="Z63" s="466"/>
      <c r="AA63" s="466"/>
      <c r="AB63" s="466"/>
      <c r="AC63" s="466"/>
      <c r="AD63" s="466"/>
      <c r="AE63" s="466"/>
      <c r="AF63" s="466"/>
    </row>
    <row r="64" spans="1:32" ht="69" customHeight="1" thickBot="1">
      <c r="A64" s="260"/>
      <c r="B64" s="413" t="s">
        <v>1773</v>
      </c>
      <c r="C64" s="391" t="s">
        <v>2022</v>
      </c>
      <c r="D64" s="137"/>
      <c r="E64" s="137"/>
      <c r="F64" s="135"/>
      <c r="G64" s="135" t="s">
        <v>307</v>
      </c>
      <c r="H64" s="135"/>
      <c r="I64" s="111"/>
      <c r="J64" s="111"/>
      <c r="K64" s="135" t="s">
        <v>307</v>
      </c>
      <c r="L64" s="135"/>
      <c r="M64" s="111"/>
      <c r="N64" s="111"/>
      <c r="O64" s="135"/>
      <c r="P64" s="135"/>
      <c r="Q64" s="135" t="s">
        <v>307</v>
      </c>
      <c r="R64" s="135"/>
      <c r="S64" s="111"/>
      <c r="T64" s="111"/>
      <c r="U64" s="498"/>
      <c r="V64" s="466"/>
      <c r="W64" s="498"/>
      <c r="X64" s="466"/>
      <c r="Y64" s="498"/>
      <c r="Z64" s="466"/>
      <c r="AA64" s="466"/>
      <c r="AB64" s="466"/>
      <c r="AC64" s="466"/>
      <c r="AD64" s="466"/>
      <c r="AE64" s="466"/>
      <c r="AF64" s="466"/>
    </row>
    <row r="65" spans="1:32" ht="30.75" customHeight="1" thickBot="1">
      <c r="A65" s="260"/>
      <c r="B65" s="413" t="s">
        <v>1774</v>
      </c>
      <c r="C65" s="116" t="s">
        <v>2021</v>
      </c>
      <c r="D65" s="137"/>
      <c r="E65" s="137"/>
      <c r="F65" s="135"/>
      <c r="G65" s="135" t="s">
        <v>307</v>
      </c>
      <c r="H65" s="135"/>
      <c r="I65" s="111"/>
      <c r="J65" s="111"/>
      <c r="K65" s="135" t="s">
        <v>307</v>
      </c>
      <c r="L65" s="135"/>
      <c r="M65" s="111"/>
      <c r="N65" s="111"/>
      <c r="O65" s="135"/>
      <c r="P65" s="135"/>
      <c r="Q65" s="135" t="s">
        <v>307</v>
      </c>
      <c r="R65" s="135"/>
      <c r="S65" s="111"/>
      <c r="T65" s="111"/>
      <c r="U65" s="498"/>
      <c r="V65" s="466"/>
      <c r="W65" s="498"/>
      <c r="X65" s="466"/>
      <c r="Y65" s="498"/>
      <c r="Z65" s="466"/>
      <c r="AA65" s="466"/>
      <c r="AB65" s="466"/>
      <c r="AC65" s="466"/>
      <c r="AD65" s="466"/>
      <c r="AE65" s="466"/>
      <c r="AF65" s="466"/>
    </row>
    <row r="66" spans="1:32" ht="18" thickBot="1">
      <c r="A66" s="139"/>
      <c r="B66" s="149" t="s">
        <v>1000</v>
      </c>
      <c r="C66" s="150" t="s">
        <v>1063</v>
      </c>
      <c r="D66" s="261"/>
      <c r="E66" s="261"/>
      <c r="F66" s="115"/>
      <c r="G66" s="115"/>
      <c r="H66" s="115"/>
      <c r="I66" s="115"/>
      <c r="J66" s="115"/>
      <c r="K66" s="115"/>
      <c r="L66" s="115"/>
      <c r="M66" s="115"/>
      <c r="N66" s="115"/>
      <c r="O66" s="115"/>
      <c r="P66" s="115"/>
      <c r="Q66" s="115"/>
      <c r="R66" s="115"/>
      <c r="S66" s="115"/>
      <c r="T66" s="115"/>
      <c r="U66" s="114"/>
      <c r="V66" s="115"/>
      <c r="W66" s="114"/>
      <c r="X66" s="115"/>
      <c r="Y66" s="114"/>
      <c r="Z66" s="115"/>
      <c r="AA66" s="115"/>
      <c r="AB66" s="115"/>
      <c r="AC66" s="115"/>
      <c r="AD66" s="115"/>
      <c r="AE66" s="115"/>
      <c r="AF66" s="115"/>
    </row>
    <row r="67" spans="1:32" ht="30.75" customHeight="1" thickBot="1">
      <c r="A67" s="260"/>
      <c r="B67" s="413"/>
      <c r="C67" s="116" t="s">
        <v>1708</v>
      </c>
      <c r="D67" s="137"/>
      <c r="E67" s="137"/>
      <c r="F67" s="135"/>
      <c r="G67" s="135" t="s">
        <v>307</v>
      </c>
      <c r="H67" s="135"/>
      <c r="I67" s="111"/>
      <c r="J67" s="111"/>
      <c r="K67" s="135" t="s">
        <v>307</v>
      </c>
      <c r="L67" s="135"/>
      <c r="M67" s="111"/>
      <c r="N67" s="111"/>
      <c r="O67" s="135"/>
      <c r="P67" s="135"/>
      <c r="Q67" s="135" t="s">
        <v>307</v>
      </c>
      <c r="R67" s="135"/>
      <c r="S67" s="111"/>
      <c r="T67" s="111"/>
      <c r="U67" s="498"/>
      <c r="V67" s="466"/>
      <c r="W67" s="498"/>
      <c r="X67" s="466"/>
      <c r="Y67" s="498"/>
      <c r="Z67" s="466"/>
      <c r="AA67" s="466"/>
      <c r="AB67" s="466"/>
      <c r="AC67" s="466"/>
      <c r="AD67" s="466"/>
      <c r="AE67" s="466"/>
      <c r="AF67" s="466"/>
    </row>
    <row r="68" spans="1:32" ht="18" thickBot="1">
      <c r="A68" s="139"/>
      <c r="B68" s="149" t="s">
        <v>1001</v>
      </c>
      <c r="C68" s="150" t="s">
        <v>1552</v>
      </c>
      <c r="D68" s="261"/>
      <c r="E68" s="261"/>
      <c r="F68" s="115"/>
      <c r="G68" s="115"/>
      <c r="H68" s="115"/>
      <c r="I68" s="115"/>
      <c r="J68" s="115"/>
      <c r="K68" s="115"/>
      <c r="L68" s="115"/>
      <c r="M68" s="115"/>
      <c r="N68" s="115"/>
      <c r="O68" s="115"/>
      <c r="P68" s="115"/>
      <c r="Q68" s="115"/>
      <c r="R68" s="115"/>
      <c r="S68" s="115"/>
      <c r="T68" s="115"/>
      <c r="U68" s="114"/>
      <c r="V68" s="115"/>
      <c r="W68" s="114"/>
      <c r="X68" s="115"/>
      <c r="Y68" s="114"/>
      <c r="Z68" s="115"/>
      <c r="AA68" s="115"/>
      <c r="AB68" s="115"/>
      <c r="AC68" s="115"/>
      <c r="AD68" s="115"/>
      <c r="AE68" s="115"/>
      <c r="AF68" s="115"/>
    </row>
    <row r="69" spans="1:32" ht="44.25" customHeight="1" thickBot="1">
      <c r="A69" s="258"/>
      <c r="B69" s="413"/>
      <c r="C69" s="416" t="s">
        <v>1709</v>
      </c>
      <c r="D69" s="259"/>
      <c r="E69" s="259"/>
      <c r="F69" s="107"/>
      <c r="G69" s="107"/>
      <c r="H69" s="107"/>
      <c r="I69" s="108"/>
      <c r="J69" s="108"/>
      <c r="K69" s="107"/>
      <c r="L69" s="107"/>
      <c r="M69" s="108"/>
      <c r="N69" s="108"/>
      <c r="O69" s="107"/>
      <c r="P69" s="107"/>
      <c r="Q69" s="107"/>
      <c r="R69" s="107"/>
      <c r="S69" s="108"/>
      <c r="T69" s="108"/>
      <c r="U69" s="127"/>
      <c r="V69" s="108"/>
      <c r="W69" s="127"/>
      <c r="X69" s="108"/>
      <c r="Y69" s="127"/>
      <c r="Z69" s="108"/>
      <c r="AA69" s="108"/>
      <c r="AB69" s="108"/>
      <c r="AC69" s="108"/>
      <c r="AD69" s="108"/>
      <c r="AE69" s="108"/>
      <c r="AF69" s="108"/>
    </row>
    <row r="70" spans="1:32" ht="30.75" customHeight="1" thickBot="1">
      <c r="A70" s="260"/>
      <c r="B70" s="413" t="s">
        <v>230</v>
      </c>
      <c r="C70" s="116" t="s">
        <v>1712</v>
      </c>
      <c r="D70" s="137"/>
      <c r="E70" s="137"/>
      <c r="F70" s="135"/>
      <c r="G70" s="135" t="s">
        <v>307</v>
      </c>
      <c r="H70" s="135"/>
      <c r="I70" s="111"/>
      <c r="J70" s="111"/>
      <c r="K70" s="135" t="s">
        <v>307</v>
      </c>
      <c r="L70" s="135"/>
      <c r="M70" s="111"/>
      <c r="N70" s="111"/>
      <c r="O70" s="135"/>
      <c r="P70" s="135"/>
      <c r="Q70" s="135" t="s">
        <v>307</v>
      </c>
      <c r="R70" s="135"/>
      <c r="S70" s="111"/>
      <c r="T70" s="111"/>
      <c r="U70" s="498"/>
      <c r="V70" s="466"/>
      <c r="W70" s="498"/>
      <c r="X70" s="466"/>
      <c r="Y70" s="498"/>
      <c r="Z70" s="466"/>
      <c r="AA70" s="466"/>
      <c r="AB70" s="466"/>
      <c r="AC70" s="466"/>
      <c r="AD70" s="466"/>
      <c r="AE70" s="466"/>
      <c r="AF70" s="466"/>
    </row>
    <row r="71" spans="1:32" ht="17.25" customHeight="1" thickBot="1">
      <c r="A71" s="260"/>
      <c r="B71" s="413" t="s">
        <v>231</v>
      </c>
      <c r="C71" s="116" t="s">
        <v>1710</v>
      </c>
      <c r="D71" s="137"/>
      <c r="E71" s="137"/>
      <c r="F71" s="135"/>
      <c r="G71" s="135" t="s">
        <v>307</v>
      </c>
      <c r="H71" s="135"/>
      <c r="I71" s="111"/>
      <c r="J71" s="111"/>
      <c r="K71" s="135" t="s">
        <v>307</v>
      </c>
      <c r="L71" s="135"/>
      <c r="M71" s="111"/>
      <c r="N71" s="111"/>
      <c r="O71" s="135"/>
      <c r="P71" s="135"/>
      <c r="Q71" s="135" t="s">
        <v>307</v>
      </c>
      <c r="R71" s="135"/>
      <c r="S71" s="111"/>
      <c r="T71" s="111"/>
      <c r="U71" s="498"/>
      <c r="V71" s="466"/>
      <c r="W71" s="498"/>
      <c r="X71" s="466"/>
      <c r="Y71" s="498"/>
      <c r="Z71" s="466"/>
      <c r="AA71" s="466"/>
      <c r="AB71" s="466"/>
      <c r="AC71" s="466"/>
      <c r="AD71" s="466"/>
      <c r="AE71" s="466"/>
      <c r="AF71" s="466"/>
    </row>
    <row r="72" spans="1:32" ht="44.25" customHeight="1" thickBot="1">
      <c r="A72" s="260"/>
      <c r="B72" s="413" t="s">
        <v>232</v>
      </c>
      <c r="C72" s="116" t="s">
        <v>1711</v>
      </c>
      <c r="D72" s="137"/>
      <c r="E72" s="137"/>
      <c r="F72" s="135"/>
      <c r="G72" s="135" t="s">
        <v>307</v>
      </c>
      <c r="H72" s="135"/>
      <c r="I72" s="111"/>
      <c r="J72" s="111"/>
      <c r="K72" s="135" t="s">
        <v>307</v>
      </c>
      <c r="L72" s="135"/>
      <c r="M72" s="111"/>
      <c r="N72" s="111"/>
      <c r="O72" s="135"/>
      <c r="P72" s="135"/>
      <c r="Q72" s="135" t="s">
        <v>307</v>
      </c>
      <c r="R72" s="135"/>
      <c r="S72" s="111"/>
      <c r="T72" s="111"/>
      <c r="U72" s="498"/>
      <c r="V72" s="466"/>
      <c r="W72" s="498"/>
      <c r="X72" s="466"/>
      <c r="Y72" s="498"/>
      <c r="Z72" s="466"/>
      <c r="AA72" s="466"/>
      <c r="AB72" s="466"/>
      <c r="AC72" s="466"/>
      <c r="AD72" s="466"/>
      <c r="AE72" s="466"/>
      <c r="AF72" s="466"/>
    </row>
    <row r="73" spans="1:32" ht="18" thickBot="1">
      <c r="A73" s="139"/>
      <c r="B73" s="149" t="s">
        <v>1002</v>
      </c>
      <c r="C73" s="150" t="s">
        <v>1553</v>
      </c>
      <c r="D73" s="261"/>
      <c r="E73" s="261"/>
      <c r="F73" s="115"/>
      <c r="G73" s="115"/>
      <c r="H73" s="115"/>
      <c r="I73" s="115"/>
      <c r="J73" s="115"/>
      <c r="K73" s="115"/>
      <c r="L73" s="115"/>
      <c r="M73" s="115"/>
      <c r="N73" s="115"/>
      <c r="O73" s="115"/>
      <c r="P73" s="115"/>
      <c r="Q73" s="115"/>
      <c r="R73" s="115"/>
      <c r="S73" s="115"/>
      <c r="T73" s="115"/>
      <c r="U73" s="114"/>
      <c r="V73" s="115"/>
      <c r="W73" s="114"/>
      <c r="X73" s="115"/>
      <c r="Y73" s="114"/>
      <c r="Z73" s="115"/>
      <c r="AA73" s="115"/>
      <c r="AB73" s="115"/>
      <c r="AC73" s="115"/>
      <c r="AD73" s="115"/>
      <c r="AE73" s="115"/>
      <c r="AF73" s="115"/>
    </row>
    <row r="74" spans="1:32" ht="30.75" customHeight="1" thickBot="1">
      <c r="A74" s="258"/>
      <c r="B74" s="413"/>
      <c r="C74" s="416" t="s">
        <v>1978</v>
      </c>
      <c r="D74" s="259"/>
      <c r="E74" s="259"/>
      <c r="F74" s="107"/>
      <c r="G74" s="107"/>
      <c r="H74" s="107"/>
      <c r="I74" s="108"/>
      <c r="J74" s="108"/>
      <c r="K74" s="107"/>
      <c r="L74" s="107"/>
      <c r="M74" s="108"/>
      <c r="N74" s="108"/>
      <c r="O74" s="107"/>
      <c r="P74" s="107"/>
      <c r="Q74" s="107"/>
      <c r="R74" s="107"/>
      <c r="S74" s="108"/>
      <c r="T74" s="108"/>
      <c r="U74" s="127"/>
      <c r="V74" s="108"/>
      <c r="W74" s="127"/>
      <c r="X74" s="108"/>
      <c r="Y74" s="127"/>
      <c r="Z74" s="108"/>
      <c r="AA74" s="108"/>
      <c r="AB74" s="108"/>
      <c r="AC74" s="108"/>
      <c r="AD74" s="108"/>
      <c r="AE74" s="108"/>
      <c r="AF74" s="108"/>
    </row>
    <row r="75" spans="1:32" ht="30.75" customHeight="1" thickBot="1">
      <c r="A75" s="260"/>
      <c r="B75" s="413" t="s">
        <v>230</v>
      </c>
      <c r="C75" s="116" t="s">
        <v>1979</v>
      </c>
      <c r="D75" s="137"/>
      <c r="E75" s="137"/>
      <c r="F75" s="135"/>
      <c r="G75" s="135" t="s">
        <v>307</v>
      </c>
      <c r="H75" s="135"/>
      <c r="I75" s="111"/>
      <c r="J75" s="111"/>
      <c r="K75" s="135" t="s">
        <v>307</v>
      </c>
      <c r="L75" s="135"/>
      <c r="M75" s="111"/>
      <c r="N75" s="111"/>
      <c r="O75" s="135"/>
      <c r="P75" s="135"/>
      <c r="Q75" s="135" t="s">
        <v>307</v>
      </c>
      <c r="R75" s="135"/>
      <c r="S75" s="111"/>
      <c r="T75" s="111"/>
      <c r="U75" s="498"/>
      <c r="V75" s="466"/>
      <c r="W75" s="498"/>
      <c r="X75" s="466"/>
      <c r="Y75" s="498"/>
      <c r="Z75" s="466"/>
      <c r="AA75" s="466"/>
      <c r="AB75" s="466"/>
      <c r="AC75" s="466"/>
      <c r="AD75" s="466"/>
      <c r="AE75" s="466"/>
      <c r="AF75" s="466"/>
    </row>
    <row r="76" spans="1:32" ht="30.75" customHeight="1" thickBot="1">
      <c r="A76" s="260"/>
      <c r="B76" s="413" t="s">
        <v>231</v>
      </c>
      <c r="C76" s="116" t="s">
        <v>1980</v>
      </c>
      <c r="D76" s="137"/>
      <c r="E76" s="137"/>
      <c r="F76" s="135"/>
      <c r="G76" s="135" t="s">
        <v>307</v>
      </c>
      <c r="H76" s="135"/>
      <c r="I76" s="111"/>
      <c r="J76" s="111"/>
      <c r="K76" s="135" t="s">
        <v>307</v>
      </c>
      <c r="L76" s="135"/>
      <c r="M76" s="111"/>
      <c r="N76" s="111"/>
      <c r="O76" s="135"/>
      <c r="P76" s="135"/>
      <c r="Q76" s="135" t="s">
        <v>307</v>
      </c>
      <c r="R76" s="135"/>
      <c r="S76" s="111"/>
      <c r="T76" s="111"/>
      <c r="U76" s="498"/>
      <c r="V76" s="466"/>
      <c r="W76" s="498"/>
      <c r="X76" s="466"/>
      <c r="Y76" s="498"/>
      <c r="Z76" s="466"/>
      <c r="AA76" s="466"/>
      <c r="AB76" s="466"/>
      <c r="AC76" s="466"/>
      <c r="AD76" s="466"/>
      <c r="AE76" s="466"/>
      <c r="AF76" s="466"/>
    </row>
    <row r="77" spans="1:32" ht="17.25" customHeight="1" thickBot="1">
      <c r="A77" s="149" t="s">
        <v>2252</v>
      </c>
      <c r="B77" s="139"/>
      <c r="C77" s="150" t="s">
        <v>2253</v>
      </c>
      <c r="D77" s="114" t="s">
        <v>1668</v>
      </c>
      <c r="E77" s="114" t="s">
        <v>1669</v>
      </c>
      <c r="F77" s="31"/>
      <c r="G77" s="84" t="s">
        <v>306</v>
      </c>
      <c r="H77" s="84"/>
      <c r="I77" s="86"/>
      <c r="J77" s="86"/>
      <c r="K77" s="84" t="s">
        <v>306</v>
      </c>
      <c r="L77" s="84"/>
      <c r="M77" s="86"/>
      <c r="N77" s="86"/>
      <c r="O77" s="84"/>
      <c r="P77" s="84"/>
      <c r="Q77" s="84" t="s">
        <v>306</v>
      </c>
      <c r="R77" s="84"/>
      <c r="S77" s="86"/>
      <c r="T77" s="86"/>
      <c r="U77" s="126"/>
      <c r="V77" s="82"/>
      <c r="W77" s="126"/>
      <c r="X77" s="82"/>
      <c r="Y77" s="126"/>
      <c r="Z77" s="82"/>
      <c r="AA77" s="82"/>
      <c r="AB77" s="82"/>
      <c r="AC77" s="82"/>
      <c r="AD77" s="82"/>
      <c r="AE77" s="82"/>
      <c r="AF77" s="82"/>
    </row>
    <row r="78" spans="1:32" s="392" customFormat="1" ht="18" thickBot="1">
      <c r="A78" s="149" t="s">
        <v>775</v>
      </c>
      <c r="B78" s="139"/>
      <c r="C78" s="150" t="s">
        <v>776</v>
      </c>
      <c r="D78" s="150"/>
      <c r="E78" s="150"/>
      <c r="F78" s="144"/>
      <c r="G78" s="144"/>
      <c r="H78" s="144"/>
      <c r="I78" s="145"/>
      <c r="J78" s="145"/>
      <c r="K78" s="144"/>
      <c r="L78" s="144"/>
      <c r="M78" s="145"/>
      <c r="N78" s="145"/>
      <c r="O78" s="144"/>
      <c r="P78" s="144"/>
      <c r="Q78" s="144"/>
      <c r="R78" s="144"/>
      <c r="S78" s="145"/>
      <c r="T78" s="145"/>
      <c r="U78" s="146"/>
      <c r="V78" s="145"/>
      <c r="W78" s="146"/>
      <c r="X78" s="145"/>
      <c r="Y78" s="146"/>
      <c r="Z78" s="145"/>
      <c r="AA78" s="145"/>
      <c r="AB78" s="145"/>
      <c r="AC78" s="145"/>
      <c r="AD78" s="145"/>
      <c r="AE78" s="145"/>
      <c r="AF78" s="145"/>
    </row>
    <row r="79" spans="1:32" ht="17.25" customHeight="1" thickBot="1">
      <c r="A79" s="417"/>
      <c r="B79" s="127"/>
      <c r="C79" s="416" t="s">
        <v>1918</v>
      </c>
      <c r="D79" s="202"/>
      <c r="E79" s="202"/>
      <c r="F79" s="107"/>
      <c r="G79" s="107"/>
      <c r="H79" s="107"/>
      <c r="I79" s="108"/>
      <c r="J79" s="108"/>
      <c r="K79" s="107"/>
      <c r="L79" s="107"/>
      <c r="M79" s="108"/>
      <c r="N79" s="108"/>
      <c r="O79" s="107"/>
      <c r="P79" s="107"/>
      <c r="Q79" s="107"/>
      <c r="R79" s="107"/>
      <c r="S79" s="108"/>
      <c r="T79" s="108"/>
      <c r="U79" s="127"/>
      <c r="V79" s="108"/>
      <c r="W79" s="127"/>
      <c r="X79" s="108"/>
      <c r="Y79" s="127"/>
      <c r="Z79" s="108"/>
      <c r="AA79" s="108"/>
      <c r="AB79" s="108"/>
      <c r="AC79" s="108"/>
      <c r="AD79" s="108"/>
      <c r="AE79" s="108"/>
      <c r="AF79" s="108"/>
    </row>
    <row r="80" spans="1:32" ht="44.25" customHeight="1" thickBot="1">
      <c r="A80" s="429" t="s">
        <v>230</v>
      </c>
      <c r="B80" s="127"/>
      <c r="C80" s="116" t="s">
        <v>781</v>
      </c>
      <c r="D80" s="136"/>
      <c r="E80" s="136"/>
      <c r="F80" s="84"/>
      <c r="G80" s="84" t="s">
        <v>308</v>
      </c>
      <c r="H80" s="84"/>
      <c r="I80" s="86"/>
      <c r="J80" s="86"/>
      <c r="K80" s="84" t="s">
        <v>308</v>
      </c>
      <c r="L80" s="84"/>
      <c r="M80" s="86"/>
      <c r="N80" s="86"/>
      <c r="O80" s="84"/>
      <c r="P80" s="84"/>
      <c r="Q80" s="84" t="s">
        <v>308</v>
      </c>
      <c r="R80" s="84"/>
      <c r="S80" s="86"/>
      <c r="T80" s="86"/>
      <c r="U80" s="128" t="s">
        <v>2122</v>
      </c>
      <c r="V80" s="87" t="s">
        <v>2121</v>
      </c>
      <c r="W80" s="211" t="s">
        <v>306</v>
      </c>
      <c r="X80" s="315" t="s">
        <v>3097</v>
      </c>
      <c r="Y80" s="211" t="s">
        <v>3049</v>
      </c>
      <c r="Z80" s="343"/>
      <c r="AA80" s="87"/>
      <c r="AB80" s="86"/>
      <c r="AC80" s="86"/>
      <c r="AD80" s="86"/>
      <c r="AE80" s="86"/>
      <c r="AF80" s="86"/>
    </row>
    <row r="81" spans="1:32" ht="69" customHeight="1" thickBot="1">
      <c r="A81" s="429" t="s">
        <v>231</v>
      </c>
      <c r="B81" s="127"/>
      <c r="C81" s="416" t="s">
        <v>693</v>
      </c>
      <c r="D81" s="136"/>
      <c r="E81" s="136"/>
      <c r="F81" s="84"/>
      <c r="G81" s="84" t="s">
        <v>308</v>
      </c>
      <c r="H81" s="84"/>
      <c r="I81" s="86"/>
      <c r="J81" s="86"/>
      <c r="K81" s="84" t="s">
        <v>308</v>
      </c>
      <c r="L81" s="84"/>
      <c r="M81" s="86"/>
      <c r="N81" s="86"/>
      <c r="O81" s="84"/>
      <c r="P81" s="84"/>
      <c r="Q81" s="84" t="s">
        <v>308</v>
      </c>
      <c r="R81" s="84"/>
      <c r="S81" s="86"/>
      <c r="T81" s="86"/>
      <c r="U81" s="128" t="s">
        <v>2122</v>
      </c>
      <c r="V81" s="87" t="s">
        <v>2121</v>
      </c>
      <c r="W81" s="211" t="s">
        <v>306</v>
      </c>
      <c r="X81" s="315" t="s">
        <v>3097</v>
      </c>
      <c r="Y81" s="211" t="s">
        <v>3049</v>
      </c>
      <c r="Z81" s="343"/>
      <c r="AA81" s="87"/>
      <c r="AB81" s="86"/>
      <c r="AC81" s="86"/>
      <c r="AD81" s="86"/>
      <c r="AE81" s="86"/>
      <c r="AF81" s="86"/>
    </row>
    <row r="82" spans="1:32" ht="56.25" customHeight="1" thickBot="1">
      <c r="A82" s="429" t="s">
        <v>232</v>
      </c>
      <c r="B82" s="262"/>
      <c r="C82" s="416" t="s">
        <v>692</v>
      </c>
      <c r="D82" s="136"/>
      <c r="E82" s="136"/>
      <c r="F82" s="84"/>
      <c r="G82" s="84" t="s">
        <v>308</v>
      </c>
      <c r="H82" s="84"/>
      <c r="I82" s="86"/>
      <c r="J82" s="86"/>
      <c r="K82" s="84" t="s">
        <v>308</v>
      </c>
      <c r="L82" s="84"/>
      <c r="M82" s="86"/>
      <c r="N82" s="86"/>
      <c r="O82" s="84"/>
      <c r="P82" s="84"/>
      <c r="Q82" s="84" t="s">
        <v>308</v>
      </c>
      <c r="R82" s="84"/>
      <c r="S82" s="86"/>
      <c r="T82" s="86"/>
      <c r="U82" s="128" t="s">
        <v>2122</v>
      </c>
      <c r="V82" s="87" t="s">
        <v>2121</v>
      </c>
      <c r="W82" s="211" t="s">
        <v>306</v>
      </c>
      <c r="X82" s="315" t="s">
        <v>3097</v>
      </c>
      <c r="Y82" s="211" t="s">
        <v>3049</v>
      </c>
      <c r="Z82" s="343"/>
      <c r="AA82" s="87"/>
      <c r="AB82" s="86"/>
      <c r="AC82" s="86"/>
      <c r="AD82" s="86"/>
      <c r="AE82" s="86"/>
      <c r="AF82" s="86"/>
    </row>
    <row r="83" spans="1:32" ht="44.25" customHeight="1" thickBot="1">
      <c r="A83" s="429" t="s">
        <v>233</v>
      </c>
      <c r="B83" s="262"/>
      <c r="C83" s="416" t="s">
        <v>691</v>
      </c>
      <c r="D83" s="136"/>
      <c r="E83" s="136"/>
      <c r="F83" s="84"/>
      <c r="G83" s="84" t="s">
        <v>308</v>
      </c>
      <c r="H83" s="84"/>
      <c r="I83" s="86"/>
      <c r="J83" s="86"/>
      <c r="K83" s="84" t="s">
        <v>308</v>
      </c>
      <c r="L83" s="84"/>
      <c r="M83" s="86"/>
      <c r="N83" s="86"/>
      <c r="O83" s="84"/>
      <c r="P83" s="84"/>
      <c r="Q83" s="84" t="s">
        <v>308</v>
      </c>
      <c r="R83" s="84"/>
      <c r="S83" s="86"/>
      <c r="T83" s="86"/>
      <c r="U83" s="128" t="s">
        <v>2122</v>
      </c>
      <c r="V83" s="87" t="s">
        <v>2121</v>
      </c>
      <c r="W83" s="211" t="s">
        <v>306</v>
      </c>
      <c r="X83" s="315" t="s">
        <v>3097</v>
      </c>
      <c r="Y83" s="211" t="s">
        <v>3049</v>
      </c>
      <c r="Z83" s="343"/>
      <c r="AA83" s="87"/>
      <c r="AB83" s="86"/>
      <c r="AC83" s="86"/>
      <c r="AD83" s="86"/>
      <c r="AE83" s="86"/>
      <c r="AF83" s="86"/>
    </row>
    <row r="84" spans="1:32" ht="44.25" customHeight="1" thickBot="1">
      <c r="A84" s="429" t="s">
        <v>234</v>
      </c>
      <c r="B84" s="262"/>
      <c r="C84" s="416" t="s">
        <v>690</v>
      </c>
      <c r="D84" s="136"/>
      <c r="E84" s="136"/>
      <c r="F84" s="84"/>
      <c r="G84" s="84" t="s">
        <v>308</v>
      </c>
      <c r="H84" s="84"/>
      <c r="I84" s="86"/>
      <c r="J84" s="86"/>
      <c r="K84" s="84" t="s">
        <v>308</v>
      </c>
      <c r="L84" s="84"/>
      <c r="M84" s="86"/>
      <c r="N84" s="86"/>
      <c r="O84" s="84"/>
      <c r="P84" s="84"/>
      <c r="Q84" s="84" t="s">
        <v>308</v>
      </c>
      <c r="R84" s="84"/>
      <c r="S84" s="86"/>
      <c r="T84" s="86"/>
      <c r="U84" s="128" t="s">
        <v>2122</v>
      </c>
      <c r="V84" s="87" t="s">
        <v>2121</v>
      </c>
      <c r="W84" s="211" t="s">
        <v>306</v>
      </c>
      <c r="X84" s="315" t="s">
        <v>3097</v>
      </c>
      <c r="Y84" s="211" t="s">
        <v>3049</v>
      </c>
      <c r="Z84" s="343"/>
      <c r="AA84" s="87"/>
      <c r="AB84" s="86"/>
      <c r="AC84" s="86"/>
      <c r="AD84" s="86"/>
      <c r="AE84" s="86"/>
      <c r="AF84" s="86"/>
    </row>
    <row r="85" spans="1:32" ht="30.75" customHeight="1" thickBot="1">
      <c r="A85" s="429" t="s">
        <v>235</v>
      </c>
      <c r="B85" s="262"/>
      <c r="C85" s="116" t="s">
        <v>1752</v>
      </c>
      <c r="D85" s="136"/>
      <c r="E85" s="136"/>
      <c r="F85" s="84"/>
      <c r="G85" s="84" t="s">
        <v>308</v>
      </c>
      <c r="H85" s="84"/>
      <c r="I85" s="86"/>
      <c r="J85" s="86"/>
      <c r="K85" s="84" t="s">
        <v>308</v>
      </c>
      <c r="L85" s="84"/>
      <c r="M85" s="86"/>
      <c r="N85" s="86"/>
      <c r="O85" s="84"/>
      <c r="P85" s="84"/>
      <c r="Q85" s="84" t="s">
        <v>308</v>
      </c>
      <c r="R85" s="84"/>
      <c r="S85" s="86"/>
      <c r="T85" s="86"/>
      <c r="U85" s="128" t="s">
        <v>2122</v>
      </c>
      <c r="V85" s="87" t="s">
        <v>2121</v>
      </c>
      <c r="W85" s="211" t="s">
        <v>306</v>
      </c>
      <c r="X85" s="315" t="s">
        <v>3097</v>
      </c>
      <c r="Y85" s="211" t="s">
        <v>3049</v>
      </c>
      <c r="Z85" s="343"/>
      <c r="AA85" s="87"/>
      <c r="AB85" s="86"/>
      <c r="AC85" s="86"/>
      <c r="AD85" s="86"/>
      <c r="AE85" s="86"/>
      <c r="AF85" s="86"/>
    </row>
    <row r="86" spans="1:32" s="392" customFormat="1" ht="18" thickBot="1">
      <c r="A86" s="149" t="s">
        <v>874</v>
      </c>
      <c r="B86" s="149"/>
      <c r="C86" s="150" t="s">
        <v>1145</v>
      </c>
      <c r="D86" s="150"/>
      <c r="E86" s="150"/>
      <c r="F86" s="144"/>
      <c r="G86" s="144"/>
      <c r="H86" s="144"/>
      <c r="I86" s="145"/>
      <c r="J86" s="145"/>
      <c r="K86" s="144"/>
      <c r="L86" s="144"/>
      <c r="M86" s="145"/>
      <c r="N86" s="145"/>
      <c r="O86" s="144"/>
      <c r="P86" s="144"/>
      <c r="Q86" s="144"/>
      <c r="R86" s="144"/>
      <c r="S86" s="145"/>
      <c r="T86" s="145"/>
      <c r="U86" s="146"/>
      <c r="V86" s="145"/>
      <c r="W86" s="146"/>
      <c r="X86" s="145"/>
      <c r="Y86" s="146"/>
      <c r="Z86" s="145"/>
      <c r="AA86" s="145"/>
      <c r="AB86" s="145"/>
      <c r="AC86" s="145"/>
      <c r="AD86" s="145"/>
      <c r="AE86" s="145"/>
      <c r="AF86" s="145"/>
    </row>
    <row r="87" spans="1:32" ht="44.25" customHeight="1" thickBot="1">
      <c r="A87" s="417"/>
      <c r="B87" s="127"/>
      <c r="C87" s="416" t="s">
        <v>1146</v>
      </c>
      <c r="D87" s="202"/>
      <c r="E87" s="202"/>
      <c r="F87" s="107"/>
      <c r="G87" s="107"/>
      <c r="H87" s="107"/>
      <c r="I87" s="108"/>
      <c r="J87" s="108"/>
      <c r="K87" s="107"/>
      <c r="L87" s="107"/>
      <c r="M87" s="108"/>
      <c r="N87" s="108"/>
      <c r="O87" s="107"/>
      <c r="P87" s="107"/>
      <c r="Q87" s="107"/>
      <c r="R87" s="107"/>
      <c r="S87" s="108"/>
      <c r="T87" s="108"/>
      <c r="U87" s="127"/>
      <c r="V87" s="108"/>
      <c r="W87" s="127"/>
      <c r="X87" s="108"/>
      <c r="Y87" s="127"/>
      <c r="Z87" s="108"/>
      <c r="AA87" s="108"/>
      <c r="AB87" s="108"/>
      <c r="AC87" s="108"/>
      <c r="AD87" s="108"/>
      <c r="AE87" s="108"/>
      <c r="AF87" s="108"/>
    </row>
    <row r="88" spans="1:32" ht="29" thickBot="1">
      <c r="A88" s="412" t="s">
        <v>230</v>
      </c>
      <c r="B88" s="91"/>
      <c r="C88" s="85" t="s">
        <v>1147</v>
      </c>
      <c r="D88" s="421"/>
      <c r="E88" s="412"/>
      <c r="F88" s="84"/>
      <c r="G88" s="84" t="s">
        <v>308</v>
      </c>
      <c r="H88" s="84"/>
      <c r="I88" s="86"/>
      <c r="J88" s="86"/>
      <c r="K88" s="84" t="s">
        <v>308</v>
      </c>
      <c r="L88" s="84"/>
      <c r="M88" s="86"/>
      <c r="N88" s="86"/>
      <c r="O88" s="84"/>
      <c r="P88" s="84"/>
      <c r="Q88" s="84" t="s">
        <v>308</v>
      </c>
      <c r="R88" s="84"/>
      <c r="S88" s="86"/>
      <c r="T88" s="86"/>
      <c r="U88" s="128" t="s">
        <v>2122</v>
      </c>
      <c r="V88" s="87" t="s">
        <v>2121</v>
      </c>
      <c r="W88" s="211" t="s">
        <v>306</v>
      </c>
      <c r="X88" s="315" t="s">
        <v>3097</v>
      </c>
      <c r="Y88" s="211" t="s">
        <v>3049</v>
      </c>
      <c r="Z88" s="343"/>
      <c r="AA88" s="87"/>
      <c r="AB88" s="86"/>
      <c r="AC88" s="86"/>
      <c r="AD88" s="86"/>
      <c r="AE88" s="86"/>
      <c r="AF88" s="86"/>
    </row>
    <row r="89" spans="1:32" ht="17.25" customHeight="1" thickBot="1">
      <c r="A89" s="412" t="s">
        <v>231</v>
      </c>
      <c r="B89" s="91"/>
      <c r="C89" s="85" t="s">
        <v>1406</v>
      </c>
      <c r="D89" s="421"/>
      <c r="E89" s="412"/>
      <c r="F89" s="84"/>
      <c r="G89" s="84" t="s">
        <v>308</v>
      </c>
      <c r="H89" s="84"/>
      <c r="I89" s="86"/>
      <c r="J89" s="86"/>
      <c r="K89" s="84" t="s">
        <v>308</v>
      </c>
      <c r="L89" s="84"/>
      <c r="M89" s="86"/>
      <c r="N89" s="86"/>
      <c r="O89" s="84"/>
      <c r="P89" s="84"/>
      <c r="Q89" s="84" t="s">
        <v>308</v>
      </c>
      <c r="R89" s="84"/>
      <c r="S89" s="86"/>
      <c r="T89" s="86"/>
      <c r="U89" s="127"/>
      <c r="V89" s="108"/>
      <c r="W89" s="127"/>
      <c r="X89" s="108"/>
      <c r="Y89" s="127"/>
      <c r="Z89" s="108"/>
      <c r="AA89" s="108"/>
      <c r="AB89" s="108"/>
      <c r="AC89" s="108"/>
      <c r="AD89" s="108"/>
      <c r="AE89" s="108"/>
      <c r="AF89" s="108"/>
    </row>
    <row r="90" spans="1:32" ht="29" thickBot="1">
      <c r="A90" s="412" t="s">
        <v>1409</v>
      </c>
      <c r="B90" s="91"/>
      <c r="C90" s="85" t="s">
        <v>1595</v>
      </c>
      <c r="D90" s="421"/>
      <c r="E90" s="412"/>
      <c r="F90" s="84"/>
      <c r="G90" s="84" t="s">
        <v>308</v>
      </c>
      <c r="H90" s="84"/>
      <c r="I90" s="86"/>
      <c r="J90" s="86"/>
      <c r="K90" s="84" t="s">
        <v>308</v>
      </c>
      <c r="L90" s="84"/>
      <c r="M90" s="86"/>
      <c r="N90" s="86"/>
      <c r="O90" s="84"/>
      <c r="P90" s="84"/>
      <c r="Q90" s="84" t="s">
        <v>308</v>
      </c>
      <c r="R90" s="84"/>
      <c r="S90" s="86"/>
      <c r="T90" s="86"/>
      <c r="U90" s="128" t="s">
        <v>2122</v>
      </c>
      <c r="V90" s="87" t="s">
        <v>2121</v>
      </c>
      <c r="W90" s="211" t="s">
        <v>306</v>
      </c>
      <c r="X90" s="315" t="s">
        <v>3097</v>
      </c>
      <c r="Y90" s="211" t="s">
        <v>3049</v>
      </c>
      <c r="Z90" s="343"/>
      <c r="AA90" s="87"/>
      <c r="AB90" s="86"/>
      <c r="AC90" s="86"/>
      <c r="AD90" s="86"/>
      <c r="AE90" s="86"/>
      <c r="AF90" s="86"/>
    </row>
    <row r="91" spans="1:32" ht="29" thickBot="1">
      <c r="A91" s="412" t="s">
        <v>1410</v>
      </c>
      <c r="B91" s="91"/>
      <c r="C91" s="85" t="s">
        <v>1596</v>
      </c>
      <c r="D91" s="421"/>
      <c r="E91" s="412"/>
      <c r="F91" s="84"/>
      <c r="G91" s="84" t="s">
        <v>308</v>
      </c>
      <c r="H91" s="84"/>
      <c r="I91" s="86"/>
      <c r="J91" s="86"/>
      <c r="K91" s="84" t="s">
        <v>308</v>
      </c>
      <c r="L91" s="84"/>
      <c r="M91" s="86"/>
      <c r="N91" s="86"/>
      <c r="O91" s="84"/>
      <c r="P91" s="84"/>
      <c r="Q91" s="84" t="s">
        <v>308</v>
      </c>
      <c r="R91" s="84"/>
      <c r="S91" s="86"/>
      <c r="T91" s="86"/>
      <c r="U91" s="128" t="s">
        <v>2122</v>
      </c>
      <c r="V91" s="87" t="s">
        <v>2121</v>
      </c>
      <c r="W91" s="211" t="s">
        <v>306</v>
      </c>
      <c r="X91" s="315" t="s">
        <v>3097</v>
      </c>
      <c r="Y91" s="211" t="s">
        <v>3049</v>
      </c>
      <c r="Z91" s="343"/>
      <c r="AA91" s="87"/>
      <c r="AB91" s="86"/>
      <c r="AC91" s="86"/>
      <c r="AD91" s="86"/>
      <c r="AE91" s="86"/>
      <c r="AF91" s="86"/>
    </row>
    <row r="92" spans="1:32" ht="44.25" customHeight="1" thickBot="1">
      <c r="A92" s="412" t="s">
        <v>1411</v>
      </c>
      <c r="B92" s="91"/>
      <c r="C92" s="85" t="s">
        <v>1597</v>
      </c>
      <c r="D92" s="421"/>
      <c r="E92" s="412"/>
      <c r="F92" s="84"/>
      <c r="G92" s="84" t="s">
        <v>308</v>
      </c>
      <c r="H92" s="84"/>
      <c r="I92" s="86"/>
      <c r="J92" s="86"/>
      <c r="K92" s="84" t="s">
        <v>308</v>
      </c>
      <c r="L92" s="84"/>
      <c r="M92" s="86"/>
      <c r="N92" s="86"/>
      <c r="O92" s="84"/>
      <c r="P92" s="84"/>
      <c r="Q92" s="84" t="s">
        <v>308</v>
      </c>
      <c r="R92" s="84"/>
      <c r="S92" s="86"/>
      <c r="T92" s="86"/>
      <c r="U92" s="128" t="s">
        <v>2122</v>
      </c>
      <c r="V92" s="87" t="s">
        <v>2121</v>
      </c>
      <c r="W92" s="211" t="s">
        <v>306</v>
      </c>
      <c r="X92" s="315" t="s">
        <v>3097</v>
      </c>
      <c r="Y92" s="211" t="s">
        <v>3049</v>
      </c>
      <c r="Z92" s="343"/>
      <c r="AA92" s="87"/>
      <c r="AB92" s="86"/>
      <c r="AC92" s="86"/>
      <c r="AD92" s="86"/>
      <c r="AE92" s="86"/>
      <c r="AF92" s="86"/>
    </row>
    <row r="93" spans="1:32" ht="44.25" customHeight="1" thickBot="1">
      <c r="A93" s="412" t="s">
        <v>1148</v>
      </c>
      <c r="B93" s="91"/>
      <c r="C93" s="85" t="s">
        <v>875</v>
      </c>
      <c r="D93" s="421"/>
      <c r="E93" s="412"/>
      <c r="F93" s="84"/>
      <c r="G93" s="84" t="s">
        <v>308</v>
      </c>
      <c r="H93" s="84"/>
      <c r="I93" s="86"/>
      <c r="J93" s="86"/>
      <c r="K93" s="84" t="s">
        <v>308</v>
      </c>
      <c r="L93" s="84"/>
      <c r="M93" s="86"/>
      <c r="N93" s="86"/>
      <c r="O93" s="84"/>
      <c r="P93" s="84"/>
      <c r="Q93" s="84" t="s">
        <v>308</v>
      </c>
      <c r="R93" s="84"/>
      <c r="S93" s="86"/>
      <c r="T93" s="86"/>
      <c r="U93" s="128" t="s">
        <v>2122</v>
      </c>
      <c r="V93" s="87" t="s">
        <v>2121</v>
      </c>
      <c r="W93" s="211" t="s">
        <v>306</v>
      </c>
      <c r="X93" s="315" t="s">
        <v>3097</v>
      </c>
      <c r="Y93" s="211" t="s">
        <v>3049</v>
      </c>
      <c r="Z93" s="343"/>
      <c r="AA93" s="87"/>
      <c r="AB93" s="86"/>
      <c r="AC93" s="86"/>
      <c r="AD93" s="86"/>
      <c r="AE93" s="86"/>
      <c r="AF93" s="86"/>
    </row>
    <row r="94" spans="1:32" ht="30.75" customHeight="1" thickBot="1">
      <c r="A94" s="412" t="s">
        <v>1149</v>
      </c>
      <c r="B94" s="91"/>
      <c r="C94" s="85" t="s">
        <v>1598</v>
      </c>
      <c r="D94" s="421"/>
      <c r="E94" s="412"/>
      <c r="F94" s="84"/>
      <c r="G94" s="84" t="s">
        <v>308</v>
      </c>
      <c r="H94" s="84"/>
      <c r="I94" s="86"/>
      <c r="J94" s="86"/>
      <c r="K94" s="84" t="s">
        <v>308</v>
      </c>
      <c r="L94" s="84"/>
      <c r="M94" s="86"/>
      <c r="N94" s="86"/>
      <c r="O94" s="84"/>
      <c r="P94" s="84"/>
      <c r="Q94" s="84" t="s">
        <v>308</v>
      </c>
      <c r="R94" s="84"/>
      <c r="S94" s="86"/>
      <c r="T94" s="86"/>
      <c r="U94" s="128" t="s">
        <v>2122</v>
      </c>
      <c r="V94" s="87" t="s">
        <v>2121</v>
      </c>
      <c r="W94" s="211" t="s">
        <v>306</v>
      </c>
      <c r="X94" s="315" t="s">
        <v>3097</v>
      </c>
      <c r="Y94" s="211" t="s">
        <v>3049</v>
      </c>
      <c r="Z94" s="343"/>
      <c r="AA94" s="87"/>
      <c r="AB94" s="86"/>
      <c r="AC94" s="86"/>
      <c r="AD94" s="86"/>
      <c r="AE94" s="86"/>
      <c r="AF94" s="86"/>
    </row>
    <row r="95" spans="1:32" ht="29" thickBot="1">
      <c r="A95" s="412" t="s">
        <v>1150</v>
      </c>
      <c r="B95" s="91"/>
      <c r="C95" s="85" t="s">
        <v>1599</v>
      </c>
      <c r="D95" s="421"/>
      <c r="E95" s="412"/>
      <c r="F95" s="84"/>
      <c r="G95" s="84" t="s">
        <v>308</v>
      </c>
      <c r="H95" s="84"/>
      <c r="I95" s="86"/>
      <c r="J95" s="86"/>
      <c r="K95" s="84" t="s">
        <v>308</v>
      </c>
      <c r="L95" s="84"/>
      <c r="M95" s="86"/>
      <c r="N95" s="86"/>
      <c r="O95" s="84"/>
      <c r="P95" s="84"/>
      <c r="Q95" s="84" t="s">
        <v>308</v>
      </c>
      <c r="R95" s="84"/>
      <c r="S95" s="86"/>
      <c r="T95" s="86"/>
      <c r="U95" s="128" t="s">
        <v>2122</v>
      </c>
      <c r="V95" s="87" t="s">
        <v>2121</v>
      </c>
      <c r="W95" s="211" t="s">
        <v>306</v>
      </c>
      <c r="X95" s="315" t="s">
        <v>3097</v>
      </c>
      <c r="Y95" s="211" t="s">
        <v>3049</v>
      </c>
      <c r="Z95" s="343"/>
      <c r="AA95" s="87"/>
      <c r="AB95" s="86"/>
      <c r="AC95" s="86"/>
      <c r="AD95" s="86"/>
      <c r="AE95" s="86"/>
      <c r="AF95" s="86"/>
    </row>
    <row r="96" spans="1:32" ht="43" thickBot="1">
      <c r="A96" s="412" t="s">
        <v>1151</v>
      </c>
      <c r="B96" s="91"/>
      <c r="C96" s="85" t="s">
        <v>1600</v>
      </c>
      <c r="D96" s="421"/>
      <c r="E96" s="412"/>
      <c r="F96" s="84"/>
      <c r="G96" s="84" t="s">
        <v>308</v>
      </c>
      <c r="H96" s="84"/>
      <c r="I96" s="86"/>
      <c r="J96" s="86"/>
      <c r="K96" s="84" t="s">
        <v>308</v>
      </c>
      <c r="L96" s="84"/>
      <c r="M96" s="86"/>
      <c r="N96" s="86"/>
      <c r="O96" s="84"/>
      <c r="P96" s="84"/>
      <c r="Q96" s="84" t="s">
        <v>308</v>
      </c>
      <c r="R96" s="84"/>
      <c r="S96" s="86"/>
      <c r="T96" s="86"/>
      <c r="U96" s="128" t="s">
        <v>2122</v>
      </c>
      <c r="V96" s="87" t="s">
        <v>2121</v>
      </c>
      <c r="W96" s="211" t="s">
        <v>306</v>
      </c>
      <c r="X96" s="315" t="s">
        <v>3097</v>
      </c>
      <c r="Y96" s="211" t="s">
        <v>3049</v>
      </c>
      <c r="Z96" s="343"/>
      <c r="AA96" s="87"/>
      <c r="AB96" s="86"/>
      <c r="AC96" s="86"/>
      <c r="AD96" s="86"/>
      <c r="AE96" s="86"/>
      <c r="AF96" s="86"/>
    </row>
    <row r="97" spans="1:32" ht="44.25" customHeight="1" thickBot="1">
      <c r="A97" s="412" t="s">
        <v>1152</v>
      </c>
      <c r="B97" s="91"/>
      <c r="C97" s="85" t="s">
        <v>1601</v>
      </c>
      <c r="D97" s="421"/>
      <c r="E97" s="412"/>
      <c r="F97" s="84"/>
      <c r="G97" s="84" t="s">
        <v>308</v>
      </c>
      <c r="H97" s="84"/>
      <c r="I97" s="86"/>
      <c r="J97" s="86"/>
      <c r="K97" s="84" t="s">
        <v>308</v>
      </c>
      <c r="L97" s="84"/>
      <c r="M97" s="86"/>
      <c r="N97" s="86"/>
      <c r="O97" s="84"/>
      <c r="P97" s="84"/>
      <c r="Q97" s="84" t="s">
        <v>308</v>
      </c>
      <c r="R97" s="84"/>
      <c r="S97" s="86"/>
      <c r="T97" s="86"/>
      <c r="U97" s="128" t="s">
        <v>2122</v>
      </c>
      <c r="V97" s="87" t="s">
        <v>2121</v>
      </c>
      <c r="W97" s="211" t="s">
        <v>306</v>
      </c>
      <c r="X97" s="315" t="s">
        <v>3097</v>
      </c>
      <c r="Y97" s="211" t="s">
        <v>3049</v>
      </c>
      <c r="Z97" s="343"/>
      <c r="AA97" s="87"/>
      <c r="AB97" s="86"/>
      <c r="AC97" s="86"/>
      <c r="AD97" s="86"/>
      <c r="AE97" s="86"/>
      <c r="AF97" s="86"/>
    </row>
    <row r="98" spans="1:32" ht="71" thickBot="1">
      <c r="A98" s="412" t="s">
        <v>232</v>
      </c>
      <c r="B98" s="91"/>
      <c r="C98" s="85" t="s">
        <v>1602</v>
      </c>
      <c r="D98" s="421"/>
      <c r="E98" s="412"/>
      <c r="F98" s="84"/>
      <c r="G98" s="84" t="s">
        <v>308</v>
      </c>
      <c r="H98" s="84"/>
      <c r="I98" s="86"/>
      <c r="J98" s="86"/>
      <c r="K98" s="84" t="s">
        <v>308</v>
      </c>
      <c r="L98" s="84"/>
      <c r="M98" s="86"/>
      <c r="N98" s="86"/>
      <c r="O98" s="84"/>
      <c r="P98" s="84"/>
      <c r="Q98" s="84" t="s">
        <v>308</v>
      </c>
      <c r="R98" s="84"/>
      <c r="S98" s="86"/>
      <c r="T98" s="86"/>
      <c r="U98" s="128" t="s">
        <v>2122</v>
      </c>
      <c r="V98" s="87" t="s">
        <v>2121</v>
      </c>
      <c r="W98" s="129" t="s">
        <v>3026</v>
      </c>
      <c r="X98" s="131"/>
      <c r="Y98" s="129" t="s">
        <v>3049</v>
      </c>
      <c r="Z98" s="85" t="s">
        <v>3189</v>
      </c>
      <c r="AA98" s="87"/>
      <c r="AB98" s="86"/>
      <c r="AC98" s="86"/>
      <c r="AD98" s="86"/>
      <c r="AE98" s="86"/>
      <c r="AF98" s="86"/>
    </row>
    <row r="99" spans="1:32" ht="71" thickBot="1">
      <c r="A99" s="412" t="s">
        <v>233</v>
      </c>
      <c r="B99" s="91"/>
      <c r="C99" s="85" t="s">
        <v>1603</v>
      </c>
      <c r="D99" s="421"/>
      <c r="E99" s="412"/>
      <c r="F99" s="84"/>
      <c r="G99" s="84" t="s">
        <v>308</v>
      </c>
      <c r="H99" s="84"/>
      <c r="I99" s="86"/>
      <c r="J99" s="86"/>
      <c r="K99" s="84" t="s">
        <v>308</v>
      </c>
      <c r="L99" s="84"/>
      <c r="M99" s="86"/>
      <c r="N99" s="86"/>
      <c r="O99" s="84"/>
      <c r="P99" s="84"/>
      <c r="Q99" s="84" t="s">
        <v>308</v>
      </c>
      <c r="R99" s="84"/>
      <c r="S99" s="86"/>
      <c r="T99" s="86"/>
      <c r="U99" s="128" t="s">
        <v>2122</v>
      </c>
      <c r="V99" s="87" t="s">
        <v>2121</v>
      </c>
      <c r="W99" s="211" t="s">
        <v>3026</v>
      </c>
      <c r="X99" s="315"/>
      <c r="Y99" s="211" t="s">
        <v>3049</v>
      </c>
      <c r="Z99" s="85" t="s">
        <v>3190</v>
      </c>
      <c r="AA99" s="87"/>
      <c r="AB99" s="86"/>
      <c r="AC99" s="86"/>
      <c r="AD99" s="86"/>
      <c r="AE99" s="86"/>
      <c r="AF99" s="86"/>
    </row>
    <row r="100" spans="1:32" ht="17.25" customHeight="1" thickBot="1">
      <c r="A100" s="413" t="s">
        <v>234</v>
      </c>
      <c r="B100" s="263"/>
      <c r="C100" s="116" t="s">
        <v>1604</v>
      </c>
      <c r="D100" s="414"/>
      <c r="E100" s="413"/>
      <c r="F100" s="84"/>
      <c r="G100" s="84" t="s">
        <v>308</v>
      </c>
      <c r="H100" s="84"/>
      <c r="I100" s="86"/>
      <c r="J100" s="86"/>
      <c r="K100" s="84" t="s">
        <v>308</v>
      </c>
      <c r="L100" s="84"/>
      <c r="M100" s="86"/>
      <c r="N100" s="86"/>
      <c r="O100" s="84"/>
      <c r="P100" s="84"/>
      <c r="Q100" s="84" t="s">
        <v>308</v>
      </c>
      <c r="R100" s="84"/>
      <c r="S100" s="86"/>
      <c r="T100" s="86"/>
      <c r="U100" s="127"/>
      <c r="V100" s="108"/>
      <c r="W100" s="127"/>
      <c r="X100" s="108"/>
      <c r="Y100" s="127"/>
      <c r="Z100" s="108"/>
      <c r="AA100" s="108"/>
      <c r="AB100" s="108"/>
      <c r="AC100" s="108"/>
      <c r="AD100" s="108"/>
      <c r="AE100" s="108"/>
      <c r="AF100" s="108"/>
    </row>
    <row r="101" spans="1:32" ht="29" thickBot="1">
      <c r="A101" s="412" t="s">
        <v>1605</v>
      </c>
      <c r="B101" s="91"/>
      <c r="C101" s="85" t="s">
        <v>1608</v>
      </c>
      <c r="D101" s="421"/>
      <c r="E101" s="412"/>
      <c r="F101" s="84"/>
      <c r="G101" s="84" t="s">
        <v>308</v>
      </c>
      <c r="H101" s="84"/>
      <c r="I101" s="86"/>
      <c r="J101" s="86"/>
      <c r="K101" s="84" t="s">
        <v>308</v>
      </c>
      <c r="L101" s="84"/>
      <c r="M101" s="86"/>
      <c r="N101" s="86"/>
      <c r="O101" s="84"/>
      <c r="P101" s="84"/>
      <c r="Q101" s="84" t="s">
        <v>308</v>
      </c>
      <c r="R101" s="84"/>
      <c r="S101" s="86"/>
      <c r="T101" s="86"/>
      <c r="U101" s="128" t="s">
        <v>2122</v>
      </c>
      <c r="V101" s="87" t="s">
        <v>2121</v>
      </c>
      <c r="W101" s="211" t="s">
        <v>306</v>
      </c>
      <c r="X101" s="315" t="s">
        <v>3097</v>
      </c>
      <c r="Y101" s="211" t="s">
        <v>3049</v>
      </c>
      <c r="Z101" s="343"/>
      <c r="AA101" s="87"/>
      <c r="AB101" s="86"/>
      <c r="AC101" s="86"/>
      <c r="AD101" s="86"/>
      <c r="AE101" s="86"/>
      <c r="AF101" s="86"/>
    </row>
    <row r="102" spans="1:32" ht="29" thickBot="1">
      <c r="A102" s="412" t="s">
        <v>1606</v>
      </c>
      <c r="B102" s="91"/>
      <c r="C102" s="85" t="s">
        <v>1407</v>
      </c>
      <c r="D102" s="421"/>
      <c r="E102" s="412"/>
      <c r="F102" s="84"/>
      <c r="G102" s="84" t="s">
        <v>308</v>
      </c>
      <c r="H102" s="84"/>
      <c r="I102" s="86"/>
      <c r="J102" s="86"/>
      <c r="K102" s="84" t="s">
        <v>308</v>
      </c>
      <c r="L102" s="84"/>
      <c r="M102" s="86"/>
      <c r="N102" s="86"/>
      <c r="O102" s="84"/>
      <c r="P102" s="84"/>
      <c r="Q102" s="84" t="s">
        <v>308</v>
      </c>
      <c r="R102" s="84"/>
      <c r="S102" s="86"/>
      <c r="T102" s="86"/>
      <c r="U102" s="128" t="s">
        <v>2122</v>
      </c>
      <c r="V102" s="87" t="s">
        <v>2121</v>
      </c>
      <c r="W102" s="211" t="s">
        <v>306</v>
      </c>
      <c r="X102" s="315" t="s">
        <v>3097</v>
      </c>
      <c r="Y102" s="211" t="s">
        <v>3049</v>
      </c>
      <c r="Z102" s="343"/>
      <c r="AA102" s="87"/>
      <c r="AB102" s="86"/>
      <c r="AC102" s="86"/>
      <c r="AD102" s="86"/>
      <c r="AE102" s="86"/>
      <c r="AF102" s="86"/>
    </row>
    <row r="103" spans="1:32" ht="29" thickBot="1">
      <c r="A103" s="412" t="s">
        <v>1607</v>
      </c>
      <c r="B103" s="91"/>
      <c r="C103" s="85" t="s">
        <v>446</v>
      </c>
      <c r="D103" s="421"/>
      <c r="E103" s="412"/>
      <c r="F103" s="84"/>
      <c r="G103" s="84" t="s">
        <v>308</v>
      </c>
      <c r="H103" s="84"/>
      <c r="I103" s="86"/>
      <c r="J103" s="86"/>
      <c r="K103" s="84" t="s">
        <v>308</v>
      </c>
      <c r="L103" s="84"/>
      <c r="M103" s="86"/>
      <c r="N103" s="86"/>
      <c r="O103" s="84"/>
      <c r="P103" s="84"/>
      <c r="Q103" s="84" t="s">
        <v>308</v>
      </c>
      <c r="R103" s="84"/>
      <c r="S103" s="86"/>
      <c r="T103" s="86"/>
      <c r="U103" s="128" t="s">
        <v>2122</v>
      </c>
      <c r="V103" s="87" t="s">
        <v>2121</v>
      </c>
      <c r="W103" s="211" t="s">
        <v>306</v>
      </c>
      <c r="X103" s="315" t="s">
        <v>3097</v>
      </c>
      <c r="Y103" s="211" t="s">
        <v>3049</v>
      </c>
      <c r="Z103" s="343"/>
      <c r="AA103" s="87"/>
      <c r="AB103" s="86"/>
      <c r="AC103" s="86"/>
      <c r="AD103" s="86"/>
      <c r="AE103" s="86"/>
      <c r="AF103" s="86"/>
    </row>
    <row r="104" spans="1:32" ht="44.25" customHeight="1" thickBot="1">
      <c r="A104" s="412" t="s">
        <v>235</v>
      </c>
      <c r="B104" s="91"/>
      <c r="C104" s="85" t="s">
        <v>447</v>
      </c>
      <c r="D104" s="421"/>
      <c r="E104" s="412"/>
      <c r="F104" s="84"/>
      <c r="G104" s="84" t="s">
        <v>308</v>
      </c>
      <c r="H104" s="84"/>
      <c r="I104" s="86"/>
      <c r="J104" s="86"/>
      <c r="K104" s="84" t="s">
        <v>308</v>
      </c>
      <c r="L104" s="84"/>
      <c r="M104" s="86"/>
      <c r="N104" s="86"/>
      <c r="O104" s="84"/>
      <c r="P104" s="84"/>
      <c r="Q104" s="84" t="s">
        <v>308</v>
      </c>
      <c r="R104" s="84"/>
      <c r="S104" s="86"/>
      <c r="T104" s="86"/>
      <c r="U104" s="127"/>
      <c r="V104" s="108"/>
      <c r="W104" s="127"/>
      <c r="X104" s="108"/>
      <c r="Y104" s="127"/>
      <c r="Z104" s="108"/>
      <c r="AA104" s="108"/>
      <c r="AB104" s="108"/>
      <c r="AC104" s="108"/>
      <c r="AD104" s="108"/>
      <c r="AE104" s="108"/>
      <c r="AF104" s="108"/>
    </row>
    <row r="105" spans="1:32" ht="29" thickBot="1">
      <c r="A105" s="412" t="s">
        <v>1630</v>
      </c>
      <c r="B105" s="91"/>
      <c r="C105" s="85" t="s">
        <v>1050</v>
      </c>
      <c r="D105" s="421"/>
      <c r="E105" s="412"/>
      <c r="F105" s="84"/>
      <c r="G105" s="84" t="s">
        <v>308</v>
      </c>
      <c r="H105" s="84"/>
      <c r="I105" s="86"/>
      <c r="J105" s="86"/>
      <c r="K105" s="84" t="s">
        <v>308</v>
      </c>
      <c r="L105" s="84"/>
      <c r="M105" s="86"/>
      <c r="N105" s="86"/>
      <c r="O105" s="84"/>
      <c r="P105" s="84"/>
      <c r="Q105" s="84" t="s">
        <v>308</v>
      </c>
      <c r="R105" s="84"/>
      <c r="S105" s="86"/>
      <c r="T105" s="86"/>
      <c r="U105" s="128" t="s">
        <v>2122</v>
      </c>
      <c r="V105" s="87" t="s">
        <v>2121</v>
      </c>
      <c r="W105" s="211" t="s">
        <v>306</v>
      </c>
      <c r="X105" s="315" t="s">
        <v>3097</v>
      </c>
      <c r="Y105" s="211" t="s">
        <v>3049</v>
      </c>
      <c r="Z105" s="343"/>
      <c r="AA105" s="87"/>
      <c r="AB105" s="86"/>
      <c r="AC105" s="86"/>
      <c r="AD105" s="86"/>
      <c r="AE105" s="86"/>
      <c r="AF105" s="86"/>
    </row>
    <row r="106" spans="1:32" ht="29" thickBot="1">
      <c r="A106" s="412" t="s">
        <v>1631</v>
      </c>
      <c r="B106" s="91"/>
      <c r="C106" s="85" t="s">
        <v>1051</v>
      </c>
      <c r="D106" s="421"/>
      <c r="E106" s="412"/>
      <c r="F106" s="84"/>
      <c r="G106" s="84" t="s">
        <v>308</v>
      </c>
      <c r="H106" s="84"/>
      <c r="I106" s="86"/>
      <c r="J106" s="86"/>
      <c r="K106" s="84" t="s">
        <v>308</v>
      </c>
      <c r="L106" s="84"/>
      <c r="M106" s="86"/>
      <c r="N106" s="86"/>
      <c r="O106" s="84"/>
      <c r="P106" s="84"/>
      <c r="Q106" s="84" t="s">
        <v>308</v>
      </c>
      <c r="R106" s="84"/>
      <c r="S106" s="86"/>
      <c r="T106" s="86"/>
      <c r="U106" s="128" t="s">
        <v>2122</v>
      </c>
      <c r="V106" s="87" t="s">
        <v>2121</v>
      </c>
      <c r="W106" s="211" t="s">
        <v>306</v>
      </c>
      <c r="X106" s="315" t="s">
        <v>3097</v>
      </c>
      <c r="Y106" s="211" t="s">
        <v>3049</v>
      </c>
      <c r="Z106" s="343"/>
      <c r="AA106" s="87"/>
      <c r="AB106" s="86"/>
      <c r="AC106" s="86"/>
      <c r="AD106" s="86"/>
      <c r="AE106" s="86"/>
      <c r="AF106" s="86"/>
    </row>
    <row r="107" spans="1:32" ht="29" thickBot="1">
      <c r="A107" s="412" t="s">
        <v>1632</v>
      </c>
      <c r="B107" s="91"/>
      <c r="C107" s="85" t="s">
        <v>1052</v>
      </c>
      <c r="D107" s="421"/>
      <c r="E107" s="412"/>
      <c r="F107" s="84"/>
      <c r="G107" s="84" t="s">
        <v>308</v>
      </c>
      <c r="H107" s="84"/>
      <c r="I107" s="86"/>
      <c r="J107" s="86"/>
      <c r="K107" s="84" t="s">
        <v>308</v>
      </c>
      <c r="L107" s="84"/>
      <c r="M107" s="86"/>
      <c r="N107" s="86"/>
      <c r="O107" s="84"/>
      <c r="P107" s="84"/>
      <c r="Q107" s="84" t="s">
        <v>308</v>
      </c>
      <c r="R107" s="84"/>
      <c r="S107" s="86"/>
      <c r="T107" s="86"/>
      <c r="U107" s="128" t="s">
        <v>2122</v>
      </c>
      <c r="V107" s="87" t="s">
        <v>2121</v>
      </c>
      <c r="W107" s="211" t="s">
        <v>306</v>
      </c>
      <c r="X107" s="315" t="s">
        <v>3097</v>
      </c>
      <c r="Y107" s="211" t="s">
        <v>3049</v>
      </c>
      <c r="Z107" s="343"/>
      <c r="AA107" s="87"/>
      <c r="AB107" s="86"/>
      <c r="AC107" s="86"/>
      <c r="AD107" s="86"/>
      <c r="AE107" s="86"/>
      <c r="AF107" s="86"/>
    </row>
    <row r="108" spans="1:32" ht="29" thickBot="1">
      <c r="A108" s="412" t="s">
        <v>1633</v>
      </c>
      <c r="B108" s="91"/>
      <c r="C108" s="85" t="s">
        <v>1634</v>
      </c>
      <c r="D108" s="421"/>
      <c r="E108" s="412"/>
      <c r="F108" s="84"/>
      <c r="G108" s="84" t="s">
        <v>308</v>
      </c>
      <c r="H108" s="84"/>
      <c r="I108" s="86"/>
      <c r="J108" s="86"/>
      <c r="K108" s="84" t="s">
        <v>308</v>
      </c>
      <c r="L108" s="84"/>
      <c r="M108" s="86"/>
      <c r="N108" s="86"/>
      <c r="O108" s="84"/>
      <c r="P108" s="84"/>
      <c r="Q108" s="84" t="s">
        <v>308</v>
      </c>
      <c r="R108" s="84"/>
      <c r="S108" s="86"/>
      <c r="T108" s="86"/>
      <c r="U108" s="128" t="s">
        <v>2122</v>
      </c>
      <c r="V108" s="87" t="s">
        <v>2121</v>
      </c>
      <c r="W108" s="211" t="s">
        <v>306</v>
      </c>
      <c r="X108" s="315" t="s">
        <v>3097</v>
      </c>
      <c r="Y108" s="211" t="s">
        <v>3049</v>
      </c>
      <c r="Z108" s="343"/>
      <c r="AA108" s="87"/>
      <c r="AB108" s="86"/>
      <c r="AC108" s="86"/>
      <c r="AD108" s="86"/>
      <c r="AE108" s="86"/>
      <c r="AF108" s="86"/>
    </row>
    <row r="109" spans="1:32" ht="43" thickBot="1">
      <c r="A109" s="412" t="s">
        <v>236</v>
      </c>
      <c r="B109" s="91"/>
      <c r="C109" s="85" t="s">
        <v>1388</v>
      </c>
      <c r="D109" s="421"/>
      <c r="E109" s="412"/>
      <c r="F109" s="84"/>
      <c r="G109" s="84" t="s">
        <v>308</v>
      </c>
      <c r="H109" s="84"/>
      <c r="I109" s="86"/>
      <c r="J109" s="86"/>
      <c r="K109" s="84" t="s">
        <v>308</v>
      </c>
      <c r="L109" s="84"/>
      <c r="M109" s="86"/>
      <c r="N109" s="86"/>
      <c r="O109" s="84"/>
      <c r="P109" s="84"/>
      <c r="Q109" s="84" t="s">
        <v>308</v>
      </c>
      <c r="R109" s="84"/>
      <c r="S109" s="86"/>
      <c r="T109" s="86"/>
      <c r="U109" s="128" t="s">
        <v>2122</v>
      </c>
      <c r="V109" s="87" t="s">
        <v>2121</v>
      </c>
      <c r="W109" s="211" t="s">
        <v>3024</v>
      </c>
      <c r="X109" s="100"/>
      <c r="Y109" s="211" t="s">
        <v>3049</v>
      </c>
      <c r="Z109" s="131" t="s">
        <v>3069</v>
      </c>
      <c r="AA109" s="87"/>
      <c r="AB109" s="86"/>
      <c r="AC109" s="86"/>
      <c r="AD109" s="86"/>
      <c r="AE109" s="86"/>
      <c r="AF109" s="86"/>
    </row>
    <row r="110" spans="1:32" ht="141" thickBot="1">
      <c r="A110" s="412" t="s">
        <v>1234</v>
      </c>
      <c r="B110" s="91"/>
      <c r="C110" s="85" t="s">
        <v>1389</v>
      </c>
      <c r="D110" s="421"/>
      <c r="E110" s="412"/>
      <c r="F110" s="84"/>
      <c r="G110" s="84" t="s">
        <v>308</v>
      </c>
      <c r="H110" s="84"/>
      <c r="I110" s="86"/>
      <c r="J110" s="86"/>
      <c r="K110" s="84" t="s">
        <v>308</v>
      </c>
      <c r="L110" s="84"/>
      <c r="M110" s="86"/>
      <c r="N110" s="86"/>
      <c r="O110" s="84"/>
      <c r="P110" s="84"/>
      <c r="Q110" s="84" t="s">
        <v>308</v>
      </c>
      <c r="R110" s="84"/>
      <c r="S110" s="86"/>
      <c r="T110" s="86"/>
      <c r="U110" s="295" t="s">
        <v>3017</v>
      </c>
      <c r="V110" s="100" t="s">
        <v>3016</v>
      </c>
      <c r="W110" s="211" t="s">
        <v>306</v>
      </c>
      <c r="X110" s="315" t="s">
        <v>3097</v>
      </c>
      <c r="Y110" s="211" t="s">
        <v>3049</v>
      </c>
      <c r="Z110" s="343"/>
      <c r="AA110" s="131"/>
      <c r="AB110" s="86"/>
      <c r="AC110" s="86"/>
      <c r="AD110" s="86"/>
      <c r="AE110" s="86"/>
      <c r="AF110" s="86"/>
    </row>
    <row r="111" spans="1:32" ht="43" thickBot="1">
      <c r="A111" s="412" t="s">
        <v>868</v>
      </c>
      <c r="B111" s="91"/>
      <c r="C111" s="85" t="s">
        <v>1390</v>
      </c>
      <c r="D111" s="421"/>
      <c r="E111" s="412"/>
      <c r="F111" s="84"/>
      <c r="G111" s="84" t="s">
        <v>308</v>
      </c>
      <c r="H111" s="84"/>
      <c r="I111" s="86"/>
      <c r="J111" s="86"/>
      <c r="K111" s="84" t="s">
        <v>308</v>
      </c>
      <c r="L111" s="84"/>
      <c r="M111" s="86"/>
      <c r="N111" s="86"/>
      <c r="O111" s="84"/>
      <c r="P111" s="84"/>
      <c r="Q111" s="84" t="s">
        <v>308</v>
      </c>
      <c r="R111" s="84"/>
      <c r="S111" s="86"/>
      <c r="T111" s="86"/>
      <c r="U111" s="128" t="s">
        <v>2122</v>
      </c>
      <c r="V111" s="87" t="s">
        <v>2121</v>
      </c>
      <c r="W111" s="129" t="s">
        <v>3024</v>
      </c>
      <c r="X111" s="131"/>
      <c r="Y111" s="129" t="s">
        <v>3049</v>
      </c>
      <c r="Z111" s="131" t="s">
        <v>3069</v>
      </c>
      <c r="AA111" s="87"/>
      <c r="AB111" s="86"/>
      <c r="AC111" s="86"/>
      <c r="AD111" s="86"/>
      <c r="AE111" s="86"/>
      <c r="AF111" s="86"/>
    </row>
    <row r="112" spans="1:32" ht="20" thickBot="1">
      <c r="A112" s="139"/>
      <c r="B112" s="183">
        <v>3.2</v>
      </c>
      <c r="C112" s="184" t="s">
        <v>537</v>
      </c>
      <c r="D112" s="115"/>
      <c r="E112" s="115"/>
      <c r="F112" s="133"/>
      <c r="G112" s="133"/>
      <c r="H112" s="133"/>
      <c r="I112" s="134"/>
      <c r="J112" s="134"/>
      <c r="K112" s="133"/>
      <c r="L112" s="133"/>
      <c r="M112" s="134"/>
      <c r="N112" s="134"/>
      <c r="O112" s="133"/>
      <c r="P112" s="133"/>
      <c r="Q112" s="133"/>
      <c r="R112" s="133"/>
      <c r="S112" s="134"/>
      <c r="T112" s="134"/>
      <c r="U112" s="139"/>
      <c r="V112" s="134"/>
      <c r="W112" s="139"/>
      <c r="X112" s="134"/>
      <c r="Y112" s="139"/>
      <c r="Z112" s="134"/>
      <c r="AA112" s="134"/>
      <c r="AB112" s="134"/>
      <c r="AC112" s="134"/>
      <c r="AD112" s="134"/>
      <c r="AE112" s="134"/>
      <c r="AF112" s="134"/>
    </row>
    <row r="113" spans="1:32" ht="69" customHeight="1" thickBot="1">
      <c r="A113" s="258"/>
      <c r="B113" s="413"/>
      <c r="C113" s="416" t="s">
        <v>1981</v>
      </c>
      <c r="D113" s="259"/>
      <c r="E113" s="259"/>
      <c r="F113" s="107"/>
      <c r="G113" s="107"/>
      <c r="H113" s="107"/>
      <c r="I113" s="108"/>
      <c r="J113" s="108"/>
      <c r="K113" s="107"/>
      <c r="L113" s="107"/>
      <c r="M113" s="108"/>
      <c r="N113" s="108"/>
      <c r="O113" s="107"/>
      <c r="P113" s="107"/>
      <c r="Q113" s="107"/>
      <c r="R113" s="107"/>
      <c r="S113" s="108"/>
      <c r="T113" s="108"/>
      <c r="U113" s="127"/>
      <c r="V113" s="108"/>
      <c r="W113" s="127"/>
      <c r="X113" s="108"/>
      <c r="Y113" s="127"/>
      <c r="Z113" s="108"/>
      <c r="AA113" s="108"/>
      <c r="AB113" s="108"/>
      <c r="AC113" s="108"/>
      <c r="AD113" s="108"/>
      <c r="AE113" s="108"/>
      <c r="AF113" s="108"/>
    </row>
    <row r="114" spans="1:32" ht="135" customHeight="1" thickBot="1">
      <c r="A114" s="258"/>
      <c r="B114" s="264" t="s">
        <v>1536</v>
      </c>
      <c r="C114" s="416" t="s">
        <v>1535</v>
      </c>
      <c r="D114" s="259"/>
      <c r="E114" s="259"/>
      <c r="F114" s="107"/>
      <c r="G114" s="107"/>
      <c r="H114" s="107"/>
      <c r="I114" s="108"/>
      <c r="J114" s="108"/>
      <c r="K114" s="107"/>
      <c r="L114" s="107"/>
      <c r="M114" s="108"/>
      <c r="N114" s="108"/>
      <c r="O114" s="107"/>
      <c r="P114" s="107"/>
      <c r="Q114" s="107"/>
      <c r="R114" s="107"/>
      <c r="S114" s="108"/>
      <c r="T114" s="108"/>
      <c r="U114" s="127"/>
      <c r="V114" s="108"/>
      <c r="W114" s="127"/>
      <c r="X114" s="108"/>
      <c r="Y114" s="127"/>
      <c r="Z114" s="108"/>
      <c r="AA114" s="108"/>
      <c r="AB114" s="108"/>
      <c r="AC114" s="108"/>
      <c r="AD114" s="108"/>
      <c r="AE114" s="108"/>
      <c r="AF114" s="108"/>
    </row>
    <row r="115" spans="1:32" ht="18" thickBot="1">
      <c r="A115" s="139"/>
      <c r="B115" s="149" t="s">
        <v>1003</v>
      </c>
      <c r="C115" s="150" t="s">
        <v>538</v>
      </c>
      <c r="D115" s="261"/>
      <c r="E115" s="261"/>
      <c r="F115" s="115"/>
      <c r="G115" s="115"/>
      <c r="H115" s="115"/>
      <c r="I115" s="115"/>
      <c r="J115" s="115"/>
      <c r="K115" s="115"/>
      <c r="L115" s="115"/>
      <c r="M115" s="115"/>
      <c r="N115" s="115"/>
      <c r="O115" s="115"/>
      <c r="P115" s="115"/>
      <c r="Q115" s="115"/>
      <c r="R115" s="115"/>
      <c r="S115" s="115"/>
      <c r="T115" s="115"/>
      <c r="U115" s="114"/>
      <c r="V115" s="115"/>
      <c r="W115" s="114"/>
      <c r="X115" s="115"/>
      <c r="Y115" s="114"/>
      <c r="Z115" s="115"/>
      <c r="AA115" s="115"/>
      <c r="AB115" s="115"/>
      <c r="AC115" s="115"/>
      <c r="AD115" s="115"/>
      <c r="AE115" s="115"/>
      <c r="AF115" s="115"/>
    </row>
    <row r="116" spans="1:32" ht="30.75" customHeight="1" thickBot="1">
      <c r="A116" s="258"/>
      <c r="B116" s="413"/>
      <c r="C116" s="416" t="s">
        <v>1982</v>
      </c>
      <c r="D116" s="259"/>
      <c r="E116" s="259"/>
      <c r="F116" s="107"/>
      <c r="G116" s="107"/>
      <c r="H116" s="107"/>
      <c r="I116" s="108"/>
      <c r="J116" s="108"/>
      <c r="K116" s="107"/>
      <c r="L116" s="107"/>
      <c r="M116" s="108"/>
      <c r="N116" s="108"/>
      <c r="O116" s="107"/>
      <c r="P116" s="107"/>
      <c r="Q116" s="107"/>
      <c r="R116" s="107"/>
      <c r="S116" s="108"/>
      <c r="T116" s="108"/>
      <c r="U116" s="127"/>
      <c r="V116" s="108"/>
      <c r="W116" s="127"/>
      <c r="X116" s="108"/>
      <c r="Y116" s="127"/>
      <c r="Z116" s="108"/>
      <c r="AA116" s="108"/>
      <c r="AB116" s="108"/>
      <c r="AC116" s="108"/>
      <c r="AD116" s="108"/>
      <c r="AE116" s="108"/>
      <c r="AF116" s="108"/>
    </row>
    <row r="117" spans="1:32" ht="56.25" customHeight="1" thickBot="1">
      <c r="A117" s="260"/>
      <c r="B117" s="413" t="s">
        <v>230</v>
      </c>
      <c r="C117" s="116" t="s">
        <v>510</v>
      </c>
      <c r="D117" s="413"/>
      <c r="E117" s="413"/>
      <c r="F117" s="84"/>
      <c r="G117" s="84" t="s">
        <v>307</v>
      </c>
      <c r="H117" s="84"/>
      <c r="I117" s="86"/>
      <c r="J117" s="86"/>
      <c r="K117" s="84" t="s">
        <v>307</v>
      </c>
      <c r="L117" s="84"/>
      <c r="M117" s="86"/>
      <c r="N117" s="86"/>
      <c r="O117" s="84"/>
      <c r="P117" s="84"/>
      <c r="Q117" s="84" t="s">
        <v>307</v>
      </c>
      <c r="R117" s="84"/>
      <c r="S117" s="86"/>
      <c r="T117" s="86"/>
      <c r="U117" s="358"/>
      <c r="V117" s="358"/>
      <c r="W117" s="358"/>
      <c r="X117" s="358"/>
      <c r="Y117" s="358"/>
      <c r="Z117" s="358"/>
      <c r="AA117" s="358"/>
      <c r="AB117" s="510"/>
      <c r="AC117" s="510"/>
      <c r="AD117" s="510"/>
      <c r="AE117" s="466"/>
      <c r="AF117" s="466"/>
    </row>
    <row r="118" spans="1:32" ht="56.25" customHeight="1" thickBot="1">
      <c r="A118" s="260"/>
      <c r="B118" s="413" t="s">
        <v>231</v>
      </c>
      <c r="C118" s="116" t="s">
        <v>511</v>
      </c>
      <c r="D118" s="413"/>
      <c r="E118" s="413"/>
      <c r="F118" s="84"/>
      <c r="G118" s="84" t="s">
        <v>307</v>
      </c>
      <c r="H118" s="84"/>
      <c r="I118" s="86"/>
      <c r="J118" s="86"/>
      <c r="K118" s="84" t="s">
        <v>307</v>
      </c>
      <c r="L118" s="84"/>
      <c r="M118" s="86"/>
      <c r="N118" s="86"/>
      <c r="O118" s="84"/>
      <c r="P118" s="84"/>
      <c r="Q118" s="84" t="s">
        <v>307</v>
      </c>
      <c r="R118" s="84"/>
      <c r="S118" s="86"/>
      <c r="T118" s="86"/>
      <c r="U118" s="358"/>
      <c r="V118" s="358"/>
      <c r="W118" s="358"/>
      <c r="X118" s="358"/>
      <c r="Y118" s="358"/>
      <c r="Z118" s="358"/>
      <c r="AA118" s="358"/>
      <c r="AB118" s="510"/>
      <c r="AC118" s="510"/>
      <c r="AD118" s="510"/>
      <c r="AE118" s="466"/>
      <c r="AF118" s="466"/>
    </row>
    <row r="119" spans="1:32" ht="56.25" customHeight="1" thickBot="1">
      <c r="A119" s="260"/>
      <c r="B119" s="413" t="s">
        <v>232</v>
      </c>
      <c r="C119" s="116" t="s">
        <v>512</v>
      </c>
      <c r="D119" s="413"/>
      <c r="E119" s="413"/>
      <c r="F119" s="84"/>
      <c r="G119" s="84" t="s">
        <v>307</v>
      </c>
      <c r="H119" s="84"/>
      <c r="I119" s="86"/>
      <c r="J119" s="86"/>
      <c r="K119" s="84" t="s">
        <v>307</v>
      </c>
      <c r="L119" s="84"/>
      <c r="M119" s="86"/>
      <c r="N119" s="86"/>
      <c r="O119" s="84"/>
      <c r="P119" s="84"/>
      <c r="Q119" s="84" t="s">
        <v>307</v>
      </c>
      <c r="R119" s="84"/>
      <c r="S119" s="86"/>
      <c r="T119" s="86"/>
      <c r="U119" s="358"/>
      <c r="V119" s="358"/>
      <c r="W119" s="358"/>
      <c r="X119" s="358"/>
      <c r="Y119" s="358"/>
      <c r="Z119" s="358"/>
      <c r="AA119" s="358"/>
      <c r="AB119" s="510"/>
      <c r="AC119" s="510"/>
      <c r="AD119" s="510"/>
      <c r="AE119" s="466"/>
      <c r="AF119" s="466"/>
    </row>
    <row r="120" spans="1:32" ht="18" thickBot="1">
      <c r="A120" s="139"/>
      <c r="B120" s="149" t="s">
        <v>853</v>
      </c>
      <c r="C120" s="150" t="s">
        <v>539</v>
      </c>
      <c r="D120" s="261"/>
      <c r="E120" s="261"/>
      <c r="F120" s="115"/>
      <c r="G120" s="115"/>
      <c r="H120" s="115"/>
      <c r="I120" s="115"/>
      <c r="J120" s="115"/>
      <c r="K120" s="115"/>
      <c r="L120" s="115"/>
      <c r="M120" s="115"/>
      <c r="N120" s="115"/>
      <c r="O120" s="115"/>
      <c r="P120" s="115"/>
      <c r="Q120" s="115"/>
      <c r="R120" s="115"/>
      <c r="S120" s="115"/>
      <c r="T120" s="115"/>
      <c r="U120" s="114"/>
      <c r="V120" s="115"/>
      <c r="W120" s="114"/>
      <c r="X120" s="115"/>
      <c r="Y120" s="114"/>
      <c r="Z120" s="115"/>
      <c r="AA120" s="115"/>
      <c r="AB120" s="115"/>
      <c r="AC120" s="115"/>
      <c r="AD120" s="115"/>
      <c r="AE120" s="115"/>
      <c r="AF120" s="115"/>
    </row>
    <row r="121" spans="1:32" ht="30.75" customHeight="1" thickBot="1">
      <c r="A121" s="260"/>
      <c r="B121" s="413"/>
      <c r="C121" s="116" t="s">
        <v>2367</v>
      </c>
      <c r="D121" s="413"/>
      <c r="E121" s="413"/>
      <c r="F121" s="84"/>
      <c r="G121" s="84" t="s">
        <v>307</v>
      </c>
      <c r="H121" s="84"/>
      <c r="I121" s="86"/>
      <c r="J121" s="86"/>
      <c r="K121" s="84" t="s">
        <v>307</v>
      </c>
      <c r="L121" s="84"/>
      <c r="M121" s="86"/>
      <c r="N121" s="86"/>
      <c r="O121" s="84"/>
      <c r="P121" s="84"/>
      <c r="Q121" s="84" t="s">
        <v>307</v>
      </c>
      <c r="R121" s="84"/>
      <c r="S121" s="86"/>
      <c r="T121" s="86"/>
      <c r="U121" s="358"/>
      <c r="V121" s="358"/>
      <c r="W121" s="358"/>
      <c r="X121" s="358"/>
      <c r="Y121" s="358"/>
      <c r="Z121" s="358"/>
      <c r="AA121" s="358"/>
      <c r="AB121" s="510"/>
      <c r="AC121" s="510"/>
      <c r="AD121" s="510"/>
      <c r="AE121" s="466"/>
      <c r="AF121" s="466"/>
    </row>
    <row r="122" spans="1:32" ht="18" thickBot="1">
      <c r="A122" s="139"/>
      <c r="B122" s="149" t="s">
        <v>854</v>
      </c>
      <c r="C122" s="150" t="s">
        <v>540</v>
      </c>
      <c r="D122" s="261"/>
      <c r="E122" s="261"/>
      <c r="F122" s="115"/>
      <c r="G122" s="115"/>
      <c r="H122" s="115"/>
      <c r="I122" s="115"/>
      <c r="J122" s="115"/>
      <c r="K122" s="115"/>
      <c r="L122" s="115"/>
      <c r="M122" s="115"/>
      <c r="N122" s="115"/>
      <c r="O122" s="115"/>
      <c r="P122" s="115"/>
      <c r="Q122" s="115"/>
      <c r="R122" s="115"/>
      <c r="S122" s="115"/>
      <c r="T122" s="115"/>
      <c r="U122" s="114"/>
      <c r="V122" s="115"/>
      <c r="W122" s="114"/>
      <c r="X122" s="115"/>
      <c r="Y122" s="114"/>
      <c r="Z122" s="115"/>
      <c r="AA122" s="115"/>
      <c r="AB122" s="115"/>
      <c r="AC122" s="115"/>
      <c r="AD122" s="115"/>
      <c r="AE122" s="115"/>
      <c r="AF122" s="115"/>
    </row>
    <row r="123" spans="1:32" ht="30.75" customHeight="1" thickBot="1">
      <c r="A123" s="258"/>
      <c r="B123" s="413"/>
      <c r="C123" s="416" t="s">
        <v>513</v>
      </c>
      <c r="D123" s="259"/>
      <c r="E123" s="259"/>
      <c r="F123" s="107"/>
      <c r="G123" s="107"/>
      <c r="H123" s="107"/>
      <c r="I123" s="108"/>
      <c r="J123" s="108"/>
      <c r="K123" s="107"/>
      <c r="L123" s="107"/>
      <c r="M123" s="108"/>
      <c r="N123" s="108"/>
      <c r="O123" s="107"/>
      <c r="P123" s="107"/>
      <c r="Q123" s="107"/>
      <c r="R123" s="107"/>
      <c r="S123" s="108"/>
      <c r="T123" s="108"/>
      <c r="U123" s="127"/>
      <c r="V123" s="108"/>
      <c r="W123" s="127"/>
      <c r="X123" s="108"/>
      <c r="Y123" s="127"/>
      <c r="Z123" s="108"/>
      <c r="AA123" s="108"/>
      <c r="AB123" s="108"/>
      <c r="AC123" s="108"/>
      <c r="AD123" s="108"/>
      <c r="AE123" s="108"/>
      <c r="AF123" s="108"/>
    </row>
    <row r="124" spans="1:32" ht="83.25" customHeight="1" thickBot="1">
      <c r="A124" s="260"/>
      <c r="B124" s="413" t="s">
        <v>230</v>
      </c>
      <c r="C124" s="116" t="s">
        <v>75</v>
      </c>
      <c r="D124" s="413"/>
      <c r="E124" s="413"/>
      <c r="F124" s="84"/>
      <c r="G124" s="84" t="s">
        <v>307</v>
      </c>
      <c r="H124" s="84"/>
      <c r="I124" s="86"/>
      <c r="J124" s="86"/>
      <c r="K124" s="84" t="s">
        <v>307</v>
      </c>
      <c r="L124" s="84"/>
      <c r="M124" s="86"/>
      <c r="N124" s="86"/>
      <c r="O124" s="84"/>
      <c r="P124" s="84"/>
      <c r="Q124" s="84" t="s">
        <v>307</v>
      </c>
      <c r="R124" s="84"/>
      <c r="S124" s="86"/>
      <c r="T124" s="86"/>
      <c r="U124" s="358"/>
      <c r="V124" s="358"/>
      <c r="W124" s="358"/>
      <c r="X124" s="358"/>
      <c r="Y124" s="358"/>
      <c r="Z124" s="358"/>
      <c r="AA124" s="358"/>
      <c r="AB124" s="510"/>
      <c r="AC124" s="510"/>
      <c r="AD124" s="510"/>
      <c r="AE124" s="466"/>
      <c r="AF124" s="466"/>
    </row>
    <row r="125" spans="1:32" ht="44.25" customHeight="1" thickBot="1">
      <c r="A125" s="260"/>
      <c r="B125" s="413" t="s">
        <v>231</v>
      </c>
      <c r="C125" s="116" t="s">
        <v>76</v>
      </c>
      <c r="D125" s="413"/>
      <c r="E125" s="413"/>
      <c r="F125" s="84"/>
      <c r="G125" s="84" t="s">
        <v>307</v>
      </c>
      <c r="H125" s="84"/>
      <c r="I125" s="86"/>
      <c r="J125" s="86"/>
      <c r="K125" s="84" t="s">
        <v>307</v>
      </c>
      <c r="L125" s="84"/>
      <c r="M125" s="86"/>
      <c r="N125" s="86"/>
      <c r="O125" s="84"/>
      <c r="P125" s="84"/>
      <c r="Q125" s="84" t="s">
        <v>307</v>
      </c>
      <c r="R125" s="84"/>
      <c r="S125" s="86"/>
      <c r="T125" s="86"/>
      <c r="U125" s="358"/>
      <c r="V125" s="358"/>
      <c r="W125" s="358"/>
      <c r="X125" s="358"/>
      <c r="Y125" s="358"/>
      <c r="Z125" s="358"/>
      <c r="AA125" s="358"/>
      <c r="AB125" s="510"/>
      <c r="AC125" s="510"/>
      <c r="AD125" s="510"/>
      <c r="AE125" s="466"/>
      <c r="AF125" s="466"/>
    </row>
    <row r="126" spans="1:32" ht="69" customHeight="1" thickBot="1">
      <c r="A126" s="260"/>
      <c r="B126" s="413" t="s">
        <v>232</v>
      </c>
      <c r="C126" s="116" t="s">
        <v>41</v>
      </c>
      <c r="D126" s="413"/>
      <c r="E126" s="413"/>
      <c r="F126" s="84"/>
      <c r="G126" s="84" t="s">
        <v>307</v>
      </c>
      <c r="H126" s="84"/>
      <c r="I126" s="86"/>
      <c r="J126" s="86"/>
      <c r="K126" s="84" t="s">
        <v>307</v>
      </c>
      <c r="L126" s="84"/>
      <c r="M126" s="86"/>
      <c r="N126" s="86"/>
      <c r="O126" s="84"/>
      <c r="P126" s="84"/>
      <c r="Q126" s="84" t="s">
        <v>307</v>
      </c>
      <c r="R126" s="84"/>
      <c r="S126" s="86"/>
      <c r="T126" s="86"/>
      <c r="U126" s="358"/>
      <c r="V126" s="358"/>
      <c r="W126" s="358"/>
      <c r="X126" s="358"/>
      <c r="Y126" s="358"/>
      <c r="Z126" s="358"/>
      <c r="AA126" s="358"/>
      <c r="AB126" s="510"/>
      <c r="AC126" s="510"/>
      <c r="AD126" s="510"/>
      <c r="AE126" s="466"/>
      <c r="AF126" s="466"/>
    </row>
    <row r="127" spans="1:32" ht="44.25" customHeight="1" thickBot="1">
      <c r="A127" s="260"/>
      <c r="B127" s="413" t="s">
        <v>233</v>
      </c>
      <c r="C127" s="391" t="s">
        <v>40</v>
      </c>
      <c r="D127" s="413"/>
      <c r="E127" s="413"/>
      <c r="F127" s="84"/>
      <c r="G127" s="84" t="s">
        <v>307</v>
      </c>
      <c r="H127" s="84"/>
      <c r="I127" s="86"/>
      <c r="J127" s="86"/>
      <c r="K127" s="84" t="s">
        <v>307</v>
      </c>
      <c r="L127" s="84"/>
      <c r="M127" s="86"/>
      <c r="N127" s="86"/>
      <c r="O127" s="84"/>
      <c r="P127" s="84"/>
      <c r="Q127" s="84" t="s">
        <v>307</v>
      </c>
      <c r="R127" s="84"/>
      <c r="S127" s="86"/>
      <c r="T127" s="86"/>
      <c r="U127" s="358"/>
      <c r="V127" s="358"/>
      <c r="W127" s="358"/>
      <c r="X127" s="358"/>
      <c r="Y127" s="358"/>
      <c r="Z127" s="358"/>
      <c r="AA127" s="358"/>
      <c r="AB127" s="510"/>
      <c r="AC127" s="510"/>
      <c r="AD127" s="510"/>
      <c r="AE127" s="466"/>
      <c r="AF127" s="466"/>
    </row>
    <row r="128" spans="1:32" ht="56.25" customHeight="1" thickBot="1">
      <c r="A128" s="260"/>
      <c r="B128" s="413" t="s">
        <v>234</v>
      </c>
      <c r="C128" s="391" t="s">
        <v>78</v>
      </c>
      <c r="D128" s="413"/>
      <c r="E128" s="413"/>
      <c r="F128" s="110" t="s">
        <v>1219</v>
      </c>
      <c r="G128" s="84" t="s">
        <v>307</v>
      </c>
      <c r="H128" s="84"/>
      <c r="I128" s="86"/>
      <c r="J128" s="86"/>
      <c r="K128" s="84" t="s">
        <v>307</v>
      </c>
      <c r="L128" s="84"/>
      <c r="M128" s="86"/>
      <c r="N128" s="86"/>
      <c r="O128" s="84"/>
      <c r="P128" s="84"/>
      <c r="Q128" s="84" t="s">
        <v>307</v>
      </c>
      <c r="R128" s="84"/>
      <c r="S128" s="86"/>
      <c r="T128" s="86"/>
      <c r="U128" s="358"/>
      <c r="V128" s="358"/>
      <c r="W128" s="358"/>
      <c r="X128" s="358"/>
      <c r="Y128" s="358"/>
      <c r="Z128" s="358"/>
      <c r="AA128" s="358"/>
      <c r="AB128" s="510"/>
      <c r="AC128" s="510"/>
      <c r="AD128" s="510"/>
      <c r="AE128" s="466"/>
      <c r="AF128" s="466"/>
    </row>
    <row r="129" spans="1:32" ht="44.25" customHeight="1" thickBot="1">
      <c r="A129" s="260"/>
      <c r="B129" s="413" t="s">
        <v>235</v>
      </c>
      <c r="C129" s="116" t="s">
        <v>77</v>
      </c>
      <c r="D129" s="413"/>
      <c r="E129" s="413"/>
      <c r="F129" s="84"/>
      <c r="G129" s="84" t="s">
        <v>307</v>
      </c>
      <c r="H129" s="84"/>
      <c r="I129" s="86"/>
      <c r="J129" s="86"/>
      <c r="K129" s="84" t="s">
        <v>307</v>
      </c>
      <c r="L129" s="84"/>
      <c r="M129" s="86"/>
      <c r="N129" s="86"/>
      <c r="O129" s="84"/>
      <c r="P129" s="84"/>
      <c r="Q129" s="84" t="s">
        <v>307</v>
      </c>
      <c r="R129" s="84"/>
      <c r="S129" s="86"/>
      <c r="T129" s="86"/>
      <c r="U129" s="358"/>
      <c r="V129" s="358"/>
      <c r="W129" s="358"/>
      <c r="X129" s="358"/>
      <c r="Y129" s="358"/>
      <c r="Z129" s="358"/>
      <c r="AA129" s="358"/>
      <c r="AB129" s="510"/>
      <c r="AC129" s="510"/>
      <c r="AD129" s="510"/>
      <c r="AE129" s="466"/>
      <c r="AF129" s="466"/>
    </row>
    <row r="130" spans="1:32" ht="18" thickBot="1">
      <c r="A130" s="139"/>
      <c r="B130" s="149" t="s">
        <v>856</v>
      </c>
      <c r="C130" s="150" t="s">
        <v>541</v>
      </c>
      <c r="D130" s="261"/>
      <c r="E130" s="261"/>
      <c r="F130" s="115"/>
      <c r="G130" s="115"/>
      <c r="H130" s="115"/>
      <c r="I130" s="115"/>
      <c r="J130" s="115"/>
      <c r="K130" s="115"/>
      <c r="L130" s="115"/>
      <c r="M130" s="115"/>
      <c r="N130" s="115"/>
      <c r="O130" s="115"/>
      <c r="P130" s="115"/>
      <c r="Q130" s="115"/>
      <c r="R130" s="115"/>
      <c r="S130" s="115"/>
      <c r="T130" s="115"/>
      <c r="U130" s="114"/>
      <c r="V130" s="115"/>
      <c r="W130" s="114"/>
      <c r="X130" s="115"/>
      <c r="Y130" s="114"/>
      <c r="Z130" s="115"/>
      <c r="AA130" s="115"/>
      <c r="AB130" s="115"/>
      <c r="AC130" s="115"/>
      <c r="AD130" s="115"/>
      <c r="AE130" s="115"/>
      <c r="AF130" s="115"/>
    </row>
    <row r="131" spans="1:32" ht="30.75" customHeight="1" thickBot="1">
      <c r="A131" s="258"/>
      <c r="B131" s="413"/>
      <c r="C131" s="416" t="s">
        <v>2105</v>
      </c>
      <c r="D131" s="259"/>
      <c r="E131" s="259"/>
      <c r="F131" s="107"/>
      <c r="G131" s="107"/>
      <c r="H131" s="107"/>
      <c r="I131" s="108"/>
      <c r="J131" s="108"/>
      <c r="K131" s="107"/>
      <c r="L131" s="107"/>
      <c r="M131" s="108"/>
      <c r="N131" s="108"/>
      <c r="O131" s="107"/>
      <c r="P131" s="107"/>
      <c r="Q131" s="107"/>
      <c r="R131" s="107"/>
      <c r="S131" s="108"/>
      <c r="T131" s="108"/>
      <c r="U131" s="127"/>
      <c r="V131" s="108"/>
      <c r="W131" s="127"/>
      <c r="X131" s="108"/>
      <c r="Y131" s="127"/>
      <c r="Z131" s="108"/>
      <c r="AA131" s="108"/>
      <c r="AB131" s="108"/>
      <c r="AC131" s="108"/>
      <c r="AD131" s="108"/>
      <c r="AE131" s="108"/>
      <c r="AF131" s="108"/>
    </row>
    <row r="132" spans="1:32" ht="83.25" customHeight="1" thickBot="1">
      <c r="A132" s="260"/>
      <c r="B132" s="413" t="s">
        <v>230</v>
      </c>
      <c r="C132" s="116" t="s">
        <v>2106</v>
      </c>
      <c r="D132" s="413"/>
      <c r="E132" s="413"/>
      <c r="F132" s="84"/>
      <c r="G132" s="84" t="s">
        <v>307</v>
      </c>
      <c r="H132" s="84"/>
      <c r="I132" s="86"/>
      <c r="J132" s="86"/>
      <c r="K132" s="84" t="s">
        <v>307</v>
      </c>
      <c r="L132" s="84"/>
      <c r="M132" s="86"/>
      <c r="N132" s="86"/>
      <c r="O132" s="84"/>
      <c r="P132" s="84"/>
      <c r="Q132" s="84" t="s">
        <v>307</v>
      </c>
      <c r="R132" s="84"/>
      <c r="S132" s="86"/>
      <c r="T132" s="86"/>
      <c r="U132" s="358"/>
      <c r="V132" s="358"/>
      <c r="W132" s="358"/>
      <c r="X132" s="358"/>
      <c r="Y132" s="358"/>
      <c r="Z132" s="358"/>
      <c r="AA132" s="358"/>
      <c r="AB132" s="510"/>
      <c r="AC132" s="510"/>
      <c r="AD132" s="510"/>
      <c r="AE132" s="466"/>
      <c r="AF132" s="466"/>
    </row>
    <row r="133" spans="1:32" ht="44" customHeight="1" thickBot="1">
      <c r="A133" s="260"/>
      <c r="B133" s="413" t="s">
        <v>231</v>
      </c>
      <c r="C133" s="116" t="s">
        <v>2593</v>
      </c>
      <c r="D133" s="413"/>
      <c r="E133" s="413"/>
      <c r="F133" s="84"/>
      <c r="G133" s="84" t="s">
        <v>307</v>
      </c>
      <c r="H133" s="84"/>
      <c r="I133" s="86"/>
      <c r="J133" s="86"/>
      <c r="K133" s="84" t="s">
        <v>307</v>
      </c>
      <c r="L133" s="84"/>
      <c r="M133" s="86"/>
      <c r="N133" s="86"/>
      <c r="O133" s="84"/>
      <c r="P133" s="84"/>
      <c r="Q133" s="84" t="s">
        <v>307</v>
      </c>
      <c r="R133" s="84"/>
      <c r="S133" s="86"/>
      <c r="T133" s="86"/>
      <c r="U133" s="358"/>
      <c r="V133" s="358"/>
      <c r="W133" s="358"/>
      <c r="X133" s="358"/>
      <c r="Y133" s="358"/>
      <c r="Z133" s="358"/>
      <c r="AA133" s="358"/>
      <c r="AB133" s="510"/>
      <c r="AC133" s="510"/>
      <c r="AD133" s="510"/>
      <c r="AE133" s="466"/>
      <c r="AF133" s="466"/>
    </row>
    <row r="134" spans="1:32" ht="56" customHeight="1" thickBot="1">
      <c r="A134" s="260"/>
      <c r="B134" s="413" t="s">
        <v>2073</v>
      </c>
      <c r="C134" s="116" t="s">
        <v>2594</v>
      </c>
      <c r="D134" s="413"/>
      <c r="E134" s="413"/>
      <c r="F134" s="84"/>
      <c r="G134" s="84" t="s">
        <v>307</v>
      </c>
      <c r="H134" s="84"/>
      <c r="I134" s="86"/>
      <c r="J134" s="86"/>
      <c r="K134" s="84" t="s">
        <v>307</v>
      </c>
      <c r="L134" s="84"/>
      <c r="M134" s="86"/>
      <c r="N134" s="86"/>
      <c r="O134" s="84"/>
      <c r="P134" s="84"/>
      <c r="Q134" s="84" t="s">
        <v>307</v>
      </c>
      <c r="R134" s="84"/>
      <c r="S134" s="86"/>
      <c r="T134" s="86"/>
      <c r="U134" s="358"/>
      <c r="V134" s="358"/>
      <c r="W134" s="358"/>
      <c r="X134" s="358"/>
      <c r="Y134" s="358"/>
      <c r="Z134" s="358"/>
      <c r="AA134" s="358"/>
      <c r="AB134" s="510"/>
      <c r="AC134" s="510"/>
      <c r="AD134" s="510"/>
      <c r="AE134" s="466"/>
      <c r="AF134" s="466"/>
    </row>
    <row r="135" spans="1:32" ht="30.75" customHeight="1" thickBot="1">
      <c r="A135" s="260"/>
      <c r="B135" s="413" t="s">
        <v>2074</v>
      </c>
      <c r="C135" s="116" t="s">
        <v>1828</v>
      </c>
      <c r="D135" s="413"/>
      <c r="E135" s="413"/>
      <c r="F135" s="84"/>
      <c r="G135" s="84" t="s">
        <v>307</v>
      </c>
      <c r="H135" s="84"/>
      <c r="I135" s="86"/>
      <c r="J135" s="86"/>
      <c r="K135" s="84" t="s">
        <v>307</v>
      </c>
      <c r="L135" s="84"/>
      <c r="M135" s="86"/>
      <c r="N135" s="86"/>
      <c r="O135" s="84"/>
      <c r="P135" s="84"/>
      <c r="Q135" s="84" t="s">
        <v>307</v>
      </c>
      <c r="R135" s="84"/>
      <c r="S135" s="86"/>
      <c r="T135" s="86"/>
      <c r="U135" s="358"/>
      <c r="V135" s="358"/>
      <c r="W135" s="358"/>
      <c r="X135" s="358"/>
      <c r="Y135" s="358"/>
      <c r="Z135" s="358"/>
      <c r="AA135" s="358"/>
      <c r="AB135" s="510"/>
      <c r="AC135" s="510"/>
      <c r="AD135" s="510"/>
      <c r="AE135" s="466"/>
      <c r="AF135" s="466"/>
    </row>
    <row r="136" spans="1:32" ht="30.75" customHeight="1" thickBot="1">
      <c r="A136" s="260"/>
      <c r="B136" s="413" t="s">
        <v>2075</v>
      </c>
      <c r="C136" s="116" t="s">
        <v>1829</v>
      </c>
      <c r="D136" s="413"/>
      <c r="E136" s="413"/>
      <c r="F136" s="84"/>
      <c r="G136" s="84" t="s">
        <v>307</v>
      </c>
      <c r="H136" s="84"/>
      <c r="I136" s="86"/>
      <c r="J136" s="86"/>
      <c r="K136" s="84" t="s">
        <v>307</v>
      </c>
      <c r="L136" s="84"/>
      <c r="M136" s="86"/>
      <c r="N136" s="86"/>
      <c r="O136" s="84"/>
      <c r="P136" s="84"/>
      <c r="Q136" s="84" t="s">
        <v>307</v>
      </c>
      <c r="R136" s="84"/>
      <c r="S136" s="86"/>
      <c r="T136" s="86"/>
      <c r="U136" s="358"/>
      <c r="V136" s="358"/>
      <c r="W136" s="358"/>
      <c r="X136" s="358"/>
      <c r="Y136" s="358"/>
      <c r="Z136" s="358"/>
      <c r="AA136" s="358"/>
      <c r="AB136" s="510"/>
      <c r="AC136" s="510"/>
      <c r="AD136" s="510"/>
      <c r="AE136" s="466"/>
      <c r="AF136" s="466"/>
    </row>
    <row r="137" spans="1:32" ht="31" customHeight="1" thickBot="1">
      <c r="A137" s="260"/>
      <c r="B137" s="413" t="s">
        <v>1120</v>
      </c>
      <c r="C137" s="116" t="s">
        <v>2595</v>
      </c>
      <c r="D137" s="413"/>
      <c r="E137" s="413"/>
      <c r="F137" s="84"/>
      <c r="G137" s="84" t="s">
        <v>307</v>
      </c>
      <c r="H137" s="84"/>
      <c r="I137" s="86"/>
      <c r="J137" s="86"/>
      <c r="K137" s="84" t="s">
        <v>307</v>
      </c>
      <c r="L137" s="84"/>
      <c r="M137" s="86"/>
      <c r="N137" s="86"/>
      <c r="O137" s="84"/>
      <c r="P137" s="84"/>
      <c r="Q137" s="84" t="s">
        <v>307</v>
      </c>
      <c r="R137" s="84"/>
      <c r="S137" s="86"/>
      <c r="T137" s="86"/>
      <c r="U137" s="358"/>
      <c r="V137" s="358"/>
      <c r="W137" s="358"/>
      <c r="X137" s="358"/>
      <c r="Y137" s="358"/>
      <c r="Z137" s="358"/>
      <c r="AA137" s="358"/>
      <c r="AB137" s="510"/>
      <c r="AC137" s="510"/>
      <c r="AD137" s="510"/>
      <c r="AE137" s="466"/>
      <c r="AF137" s="466"/>
    </row>
    <row r="138" spans="1:32" ht="29" thickBot="1">
      <c r="A138" s="260"/>
      <c r="B138" s="413" t="s">
        <v>1292</v>
      </c>
      <c r="C138" s="116" t="s">
        <v>1293</v>
      </c>
      <c r="D138" s="413"/>
      <c r="E138" s="413"/>
      <c r="F138" s="84"/>
      <c r="G138" s="84" t="s">
        <v>307</v>
      </c>
      <c r="H138" s="84"/>
      <c r="I138" s="86"/>
      <c r="J138" s="86"/>
      <c r="K138" s="84" t="s">
        <v>307</v>
      </c>
      <c r="L138" s="84"/>
      <c r="M138" s="86"/>
      <c r="N138" s="86"/>
      <c r="O138" s="84"/>
      <c r="P138" s="84"/>
      <c r="Q138" s="84" t="s">
        <v>307</v>
      </c>
      <c r="R138" s="84"/>
      <c r="S138" s="86"/>
      <c r="T138" s="86"/>
      <c r="U138" s="358"/>
      <c r="V138" s="358"/>
      <c r="W138" s="358"/>
      <c r="X138" s="358"/>
      <c r="Y138" s="358"/>
      <c r="Z138" s="358"/>
      <c r="AA138" s="358"/>
      <c r="AB138" s="510"/>
      <c r="AC138" s="510"/>
      <c r="AD138" s="510"/>
      <c r="AE138" s="466"/>
      <c r="AF138" s="466"/>
    </row>
    <row r="139" spans="1:32" ht="29" thickBot="1">
      <c r="A139" s="260"/>
      <c r="B139" s="413" t="s">
        <v>232</v>
      </c>
      <c r="C139" s="116" t="s">
        <v>1294</v>
      </c>
      <c r="D139" s="413"/>
      <c r="E139" s="413"/>
      <c r="F139" s="84"/>
      <c r="G139" s="84" t="s">
        <v>307</v>
      </c>
      <c r="H139" s="84"/>
      <c r="I139" s="86"/>
      <c r="J139" s="86"/>
      <c r="K139" s="84" t="s">
        <v>307</v>
      </c>
      <c r="L139" s="84"/>
      <c r="M139" s="86"/>
      <c r="N139" s="86"/>
      <c r="O139" s="84"/>
      <c r="P139" s="84"/>
      <c r="Q139" s="84" t="s">
        <v>307</v>
      </c>
      <c r="R139" s="84"/>
      <c r="S139" s="86"/>
      <c r="T139" s="86"/>
      <c r="U139" s="335"/>
      <c r="V139" s="336"/>
      <c r="W139" s="335"/>
      <c r="X139" s="336"/>
      <c r="Y139" s="335"/>
      <c r="Z139" s="336"/>
      <c r="AA139" s="336"/>
      <c r="AB139" s="336"/>
      <c r="AC139" s="336"/>
      <c r="AD139" s="336"/>
      <c r="AE139" s="336"/>
      <c r="AF139" s="336"/>
    </row>
    <row r="140" spans="1:32" ht="43" thickBot="1">
      <c r="A140" s="260"/>
      <c r="B140" s="413" t="s">
        <v>2076</v>
      </c>
      <c r="C140" s="116" t="s">
        <v>843</v>
      </c>
      <c r="D140" s="413"/>
      <c r="E140" s="413"/>
      <c r="F140" s="84"/>
      <c r="G140" s="84" t="s">
        <v>307</v>
      </c>
      <c r="H140" s="84"/>
      <c r="I140" s="86"/>
      <c r="J140" s="86"/>
      <c r="K140" s="84" t="s">
        <v>307</v>
      </c>
      <c r="L140" s="84"/>
      <c r="M140" s="86"/>
      <c r="N140" s="86"/>
      <c r="O140" s="84"/>
      <c r="P140" s="84"/>
      <c r="Q140" s="84" t="s">
        <v>307</v>
      </c>
      <c r="R140" s="84"/>
      <c r="S140" s="86"/>
      <c r="T140" s="86"/>
      <c r="U140" s="358"/>
      <c r="V140" s="358"/>
      <c r="W140" s="358"/>
      <c r="X140" s="358"/>
      <c r="Y140" s="358"/>
      <c r="Z140" s="358"/>
      <c r="AA140" s="358"/>
      <c r="AB140" s="510"/>
      <c r="AC140" s="510"/>
      <c r="AD140" s="510"/>
      <c r="AE140" s="466"/>
      <c r="AF140" s="466"/>
    </row>
    <row r="141" spans="1:32" ht="109" customHeight="1" thickBot="1">
      <c r="A141" s="260"/>
      <c r="B141" s="413" t="s">
        <v>2077</v>
      </c>
      <c r="C141" s="116" t="s">
        <v>844</v>
      </c>
      <c r="D141" s="413"/>
      <c r="E141" s="413"/>
      <c r="F141" s="84"/>
      <c r="G141" s="84" t="s">
        <v>307</v>
      </c>
      <c r="H141" s="84"/>
      <c r="I141" s="86"/>
      <c r="J141" s="86"/>
      <c r="K141" s="84" t="s">
        <v>307</v>
      </c>
      <c r="L141" s="84"/>
      <c r="M141" s="86"/>
      <c r="N141" s="86"/>
      <c r="O141" s="84"/>
      <c r="P141" s="84"/>
      <c r="Q141" s="84" t="s">
        <v>307</v>
      </c>
      <c r="R141" s="84"/>
      <c r="S141" s="86"/>
      <c r="T141" s="86"/>
      <c r="U141" s="358"/>
      <c r="V141" s="358"/>
      <c r="W141" s="358"/>
      <c r="X141" s="358"/>
      <c r="Y141" s="358"/>
      <c r="Z141" s="358"/>
      <c r="AA141" s="358"/>
      <c r="AB141" s="510"/>
      <c r="AC141" s="510"/>
      <c r="AD141" s="510"/>
      <c r="AE141" s="466"/>
      <c r="AF141" s="466"/>
    </row>
    <row r="142" spans="1:32" ht="95.25" customHeight="1" thickBot="1">
      <c r="A142" s="260"/>
      <c r="B142" s="413" t="s">
        <v>2078</v>
      </c>
      <c r="C142" s="116" t="s">
        <v>1434</v>
      </c>
      <c r="D142" s="413"/>
      <c r="E142" s="413"/>
      <c r="F142" s="84"/>
      <c r="G142" s="84" t="s">
        <v>307</v>
      </c>
      <c r="H142" s="84"/>
      <c r="I142" s="86"/>
      <c r="J142" s="86"/>
      <c r="K142" s="84" t="s">
        <v>307</v>
      </c>
      <c r="L142" s="84"/>
      <c r="M142" s="86"/>
      <c r="N142" s="86"/>
      <c r="O142" s="84"/>
      <c r="P142" s="84"/>
      <c r="Q142" s="84" t="s">
        <v>307</v>
      </c>
      <c r="R142" s="84"/>
      <c r="S142" s="86"/>
      <c r="T142" s="86"/>
      <c r="U142" s="358"/>
      <c r="V142" s="358"/>
      <c r="W142" s="358"/>
      <c r="X142" s="358"/>
      <c r="Y142" s="358"/>
      <c r="Z142" s="358"/>
      <c r="AA142" s="358"/>
      <c r="AB142" s="510"/>
      <c r="AC142" s="510"/>
      <c r="AD142" s="510"/>
      <c r="AE142" s="466"/>
      <c r="AF142" s="466"/>
    </row>
    <row r="143" spans="1:32" ht="30.75" customHeight="1" thickBot="1">
      <c r="A143" s="260"/>
      <c r="B143" s="413" t="s">
        <v>2079</v>
      </c>
      <c r="C143" s="116" t="s">
        <v>1435</v>
      </c>
      <c r="D143" s="413"/>
      <c r="E143" s="413"/>
      <c r="F143" s="84"/>
      <c r="G143" s="84" t="s">
        <v>307</v>
      </c>
      <c r="H143" s="84"/>
      <c r="I143" s="86"/>
      <c r="J143" s="86"/>
      <c r="K143" s="84" t="s">
        <v>307</v>
      </c>
      <c r="L143" s="84"/>
      <c r="M143" s="86"/>
      <c r="N143" s="86"/>
      <c r="O143" s="84"/>
      <c r="P143" s="84"/>
      <c r="Q143" s="84" t="s">
        <v>307</v>
      </c>
      <c r="R143" s="84"/>
      <c r="S143" s="86"/>
      <c r="T143" s="86"/>
      <c r="U143" s="358"/>
      <c r="V143" s="358"/>
      <c r="W143" s="358"/>
      <c r="X143" s="358"/>
      <c r="Y143" s="358"/>
      <c r="Z143" s="358"/>
      <c r="AA143" s="358"/>
      <c r="AB143" s="510"/>
      <c r="AC143" s="510"/>
      <c r="AD143" s="510"/>
      <c r="AE143" s="466"/>
      <c r="AF143" s="466"/>
    </row>
    <row r="144" spans="1:32" ht="31" customHeight="1" thickBot="1">
      <c r="A144" s="260"/>
      <c r="B144" s="413" t="s">
        <v>1643</v>
      </c>
      <c r="C144" s="116" t="s">
        <v>2596</v>
      </c>
      <c r="D144" s="413"/>
      <c r="E144" s="413"/>
      <c r="F144" s="84"/>
      <c r="G144" s="84" t="s">
        <v>307</v>
      </c>
      <c r="H144" s="84"/>
      <c r="I144" s="86"/>
      <c r="J144" s="86"/>
      <c r="K144" s="84" t="s">
        <v>307</v>
      </c>
      <c r="L144" s="84"/>
      <c r="M144" s="86"/>
      <c r="N144" s="86"/>
      <c r="O144" s="84"/>
      <c r="P144" s="84"/>
      <c r="Q144" s="84" t="s">
        <v>307</v>
      </c>
      <c r="R144" s="84"/>
      <c r="S144" s="86"/>
      <c r="T144" s="86"/>
      <c r="U144" s="358"/>
      <c r="V144" s="358"/>
      <c r="W144" s="358"/>
      <c r="X144" s="358"/>
      <c r="Y144" s="358"/>
      <c r="Z144" s="358"/>
      <c r="AA144" s="358"/>
      <c r="AB144" s="510"/>
      <c r="AC144" s="510"/>
      <c r="AD144" s="510"/>
      <c r="AE144" s="466"/>
      <c r="AF144" s="466"/>
    </row>
    <row r="145" spans="1:32" ht="44.25" customHeight="1" thickBot="1">
      <c r="A145" s="260"/>
      <c r="B145" s="413" t="s">
        <v>1644</v>
      </c>
      <c r="C145" s="116" t="s">
        <v>1825</v>
      </c>
      <c r="D145" s="413"/>
      <c r="E145" s="413"/>
      <c r="F145" s="84"/>
      <c r="G145" s="84" t="s">
        <v>307</v>
      </c>
      <c r="H145" s="84"/>
      <c r="I145" s="86"/>
      <c r="J145" s="86"/>
      <c r="K145" s="84" t="s">
        <v>307</v>
      </c>
      <c r="L145" s="84"/>
      <c r="M145" s="86"/>
      <c r="N145" s="86"/>
      <c r="O145" s="84"/>
      <c r="P145" s="84"/>
      <c r="Q145" s="84" t="s">
        <v>307</v>
      </c>
      <c r="R145" s="84"/>
      <c r="S145" s="86"/>
      <c r="T145" s="86"/>
      <c r="U145" s="358"/>
      <c r="V145" s="358"/>
      <c r="W145" s="358"/>
      <c r="X145" s="358"/>
      <c r="Y145" s="358"/>
      <c r="Z145" s="358"/>
      <c r="AA145" s="358"/>
      <c r="AB145" s="510"/>
      <c r="AC145" s="510"/>
      <c r="AD145" s="510"/>
      <c r="AE145" s="466"/>
      <c r="AF145" s="466"/>
    </row>
    <row r="146" spans="1:32" ht="30.75" customHeight="1" thickBot="1">
      <c r="A146" s="260"/>
      <c r="B146" s="413" t="s">
        <v>1295</v>
      </c>
      <c r="C146" s="116" t="s">
        <v>1278</v>
      </c>
      <c r="D146" s="413"/>
      <c r="E146" s="413"/>
      <c r="F146" s="84"/>
      <c r="G146" s="84" t="s">
        <v>307</v>
      </c>
      <c r="H146" s="84"/>
      <c r="I146" s="86"/>
      <c r="J146" s="86"/>
      <c r="K146" s="84" t="s">
        <v>307</v>
      </c>
      <c r="L146" s="84"/>
      <c r="M146" s="86"/>
      <c r="N146" s="86"/>
      <c r="O146" s="84"/>
      <c r="P146" s="84"/>
      <c r="Q146" s="84" t="s">
        <v>307</v>
      </c>
      <c r="R146" s="84"/>
      <c r="S146" s="86"/>
      <c r="T146" s="86"/>
      <c r="U146" s="358"/>
      <c r="V146" s="358"/>
      <c r="W146" s="358"/>
      <c r="X146" s="358"/>
      <c r="Y146" s="358"/>
      <c r="Z146" s="358"/>
      <c r="AA146" s="358"/>
      <c r="AB146" s="510"/>
      <c r="AC146" s="510"/>
      <c r="AD146" s="510"/>
      <c r="AE146" s="466"/>
      <c r="AF146" s="466"/>
    </row>
    <row r="147" spans="1:32" ht="83.25" customHeight="1" thickBot="1">
      <c r="A147" s="260"/>
      <c r="B147" s="413" t="s">
        <v>1296</v>
      </c>
      <c r="C147" s="116" t="s">
        <v>1031</v>
      </c>
      <c r="D147" s="413"/>
      <c r="E147" s="413"/>
      <c r="F147" s="84"/>
      <c r="G147" s="84" t="s">
        <v>307</v>
      </c>
      <c r="H147" s="84"/>
      <c r="I147" s="86"/>
      <c r="J147" s="86"/>
      <c r="K147" s="84" t="s">
        <v>307</v>
      </c>
      <c r="L147" s="84"/>
      <c r="M147" s="86"/>
      <c r="N147" s="86"/>
      <c r="O147" s="84"/>
      <c r="P147" s="84"/>
      <c r="Q147" s="84" t="s">
        <v>307</v>
      </c>
      <c r="R147" s="84"/>
      <c r="S147" s="86"/>
      <c r="T147" s="86"/>
      <c r="U147" s="358"/>
      <c r="V147" s="358"/>
      <c r="W147" s="358"/>
      <c r="X147" s="358"/>
      <c r="Y147" s="358"/>
      <c r="Z147" s="358"/>
      <c r="AA147" s="358"/>
      <c r="AB147" s="510"/>
      <c r="AC147" s="510"/>
      <c r="AD147" s="510"/>
      <c r="AE147" s="466"/>
      <c r="AF147" s="466"/>
    </row>
    <row r="148" spans="1:32" ht="44.25" customHeight="1" thickBot="1">
      <c r="A148" s="260"/>
      <c r="B148" s="413" t="s">
        <v>1297</v>
      </c>
      <c r="C148" s="116" t="s">
        <v>1032</v>
      </c>
      <c r="D148" s="413"/>
      <c r="E148" s="413"/>
      <c r="F148" s="84"/>
      <c r="G148" s="84" t="s">
        <v>307</v>
      </c>
      <c r="H148" s="84"/>
      <c r="I148" s="86"/>
      <c r="J148" s="86"/>
      <c r="K148" s="84" t="s">
        <v>307</v>
      </c>
      <c r="L148" s="84"/>
      <c r="M148" s="86"/>
      <c r="N148" s="86"/>
      <c r="O148" s="84"/>
      <c r="P148" s="84"/>
      <c r="Q148" s="84" t="s">
        <v>307</v>
      </c>
      <c r="R148" s="84"/>
      <c r="S148" s="86"/>
      <c r="T148" s="86"/>
      <c r="U148" s="358"/>
      <c r="V148" s="358"/>
      <c r="W148" s="358"/>
      <c r="X148" s="358"/>
      <c r="Y148" s="358"/>
      <c r="Z148" s="358"/>
      <c r="AA148" s="358"/>
      <c r="AB148" s="510"/>
      <c r="AC148" s="510"/>
      <c r="AD148" s="510"/>
      <c r="AE148" s="466"/>
      <c r="AF148" s="466"/>
    </row>
    <row r="149" spans="1:32" ht="44.25" customHeight="1" thickBot="1">
      <c r="A149" s="260"/>
      <c r="B149" s="413" t="s">
        <v>233</v>
      </c>
      <c r="C149" s="391" t="s">
        <v>1072</v>
      </c>
      <c r="D149" s="413"/>
      <c r="E149" s="413"/>
      <c r="F149" s="84"/>
      <c r="G149" s="84" t="s">
        <v>307</v>
      </c>
      <c r="H149" s="84"/>
      <c r="I149" s="86"/>
      <c r="J149" s="86"/>
      <c r="K149" s="84" t="s">
        <v>307</v>
      </c>
      <c r="L149" s="84"/>
      <c r="M149" s="86"/>
      <c r="N149" s="86"/>
      <c r="O149" s="84"/>
      <c r="P149" s="84"/>
      <c r="Q149" s="84" t="s">
        <v>307</v>
      </c>
      <c r="R149" s="84"/>
      <c r="S149" s="86"/>
      <c r="T149" s="86"/>
      <c r="U149" s="358"/>
      <c r="V149" s="358"/>
      <c r="W149" s="358"/>
      <c r="X149" s="358"/>
      <c r="Y149" s="358"/>
      <c r="Z149" s="358"/>
      <c r="AA149" s="358"/>
      <c r="AB149" s="510"/>
      <c r="AC149" s="510"/>
      <c r="AD149" s="510"/>
      <c r="AE149" s="466"/>
      <c r="AF149" s="466"/>
    </row>
    <row r="150" spans="1:32" ht="44.25" customHeight="1" thickBot="1">
      <c r="A150" s="260"/>
      <c r="B150" s="413" t="s">
        <v>234</v>
      </c>
      <c r="C150" s="391" t="s">
        <v>471</v>
      </c>
      <c r="D150" s="413"/>
      <c r="E150" s="413"/>
      <c r="F150" s="84"/>
      <c r="G150" s="84" t="s">
        <v>307</v>
      </c>
      <c r="H150" s="84"/>
      <c r="I150" s="86"/>
      <c r="J150" s="86"/>
      <c r="K150" s="84" t="s">
        <v>307</v>
      </c>
      <c r="L150" s="84"/>
      <c r="M150" s="86"/>
      <c r="N150" s="86"/>
      <c r="O150" s="84"/>
      <c r="P150" s="84"/>
      <c r="Q150" s="84" t="s">
        <v>307</v>
      </c>
      <c r="R150" s="84"/>
      <c r="S150" s="86"/>
      <c r="T150" s="86"/>
      <c r="U150" s="358"/>
      <c r="V150" s="358"/>
      <c r="W150" s="358"/>
      <c r="X150" s="358"/>
      <c r="Y150" s="358"/>
      <c r="Z150" s="358"/>
      <c r="AA150" s="358"/>
      <c r="AB150" s="510"/>
      <c r="AC150" s="510"/>
      <c r="AD150" s="510"/>
      <c r="AE150" s="466"/>
      <c r="AF150" s="466"/>
    </row>
    <row r="151" spans="1:32" ht="44.25" customHeight="1" thickBot="1">
      <c r="A151" s="260"/>
      <c r="B151" s="413" t="s">
        <v>235</v>
      </c>
      <c r="C151" s="116" t="s">
        <v>472</v>
      </c>
      <c r="D151" s="413"/>
      <c r="E151" s="413"/>
      <c r="F151" s="84"/>
      <c r="G151" s="84" t="s">
        <v>307</v>
      </c>
      <c r="H151" s="84"/>
      <c r="I151" s="86"/>
      <c r="J151" s="86"/>
      <c r="K151" s="84" t="s">
        <v>307</v>
      </c>
      <c r="L151" s="84"/>
      <c r="M151" s="86"/>
      <c r="N151" s="86"/>
      <c r="O151" s="84"/>
      <c r="P151" s="84"/>
      <c r="Q151" s="84" t="s">
        <v>307</v>
      </c>
      <c r="R151" s="84"/>
      <c r="S151" s="86"/>
      <c r="T151" s="86"/>
      <c r="U151" s="358"/>
      <c r="V151" s="358"/>
      <c r="W151" s="358"/>
      <c r="X151" s="358"/>
      <c r="Y151" s="358"/>
      <c r="Z151" s="358"/>
      <c r="AA151" s="358"/>
      <c r="AB151" s="510"/>
      <c r="AC151" s="510"/>
      <c r="AD151" s="510"/>
      <c r="AE151" s="466"/>
      <c r="AF151" s="466"/>
    </row>
    <row r="152" spans="1:32" ht="44.25" customHeight="1" thickBot="1">
      <c r="A152" s="260"/>
      <c r="B152" s="413" t="s">
        <v>236</v>
      </c>
      <c r="C152" s="116" t="s">
        <v>473</v>
      </c>
      <c r="D152" s="413"/>
      <c r="E152" s="413"/>
      <c r="F152" s="84"/>
      <c r="G152" s="84" t="s">
        <v>307</v>
      </c>
      <c r="H152" s="84"/>
      <c r="I152" s="86"/>
      <c r="J152" s="86"/>
      <c r="K152" s="84" t="s">
        <v>307</v>
      </c>
      <c r="L152" s="84"/>
      <c r="M152" s="86"/>
      <c r="N152" s="86"/>
      <c r="O152" s="84"/>
      <c r="P152" s="84"/>
      <c r="Q152" s="84" t="s">
        <v>307</v>
      </c>
      <c r="R152" s="84"/>
      <c r="S152" s="86"/>
      <c r="T152" s="86"/>
      <c r="U152" s="358"/>
      <c r="V152" s="358"/>
      <c r="W152" s="358"/>
      <c r="X152" s="358"/>
      <c r="Y152" s="358"/>
      <c r="Z152" s="358"/>
      <c r="AA152" s="358"/>
      <c r="AB152" s="510"/>
      <c r="AC152" s="510"/>
      <c r="AD152" s="510"/>
      <c r="AE152" s="466"/>
      <c r="AF152" s="466"/>
    </row>
    <row r="153" spans="1:32" ht="18" thickBot="1">
      <c r="A153" s="139"/>
      <c r="B153" s="149" t="s">
        <v>1502</v>
      </c>
      <c r="C153" s="150" t="s">
        <v>542</v>
      </c>
      <c r="D153" s="261"/>
      <c r="E153" s="261"/>
      <c r="F153" s="115"/>
      <c r="G153" s="115"/>
      <c r="H153" s="115"/>
      <c r="I153" s="115"/>
      <c r="J153" s="115"/>
      <c r="K153" s="115"/>
      <c r="L153" s="115"/>
      <c r="M153" s="115"/>
      <c r="N153" s="115"/>
      <c r="O153" s="115"/>
      <c r="P153" s="115"/>
      <c r="Q153" s="115"/>
      <c r="R153" s="115"/>
      <c r="S153" s="115"/>
      <c r="T153" s="115"/>
      <c r="U153" s="114"/>
      <c r="V153" s="115"/>
      <c r="W153" s="114"/>
      <c r="X153" s="115"/>
      <c r="Y153" s="114"/>
      <c r="Z153" s="115"/>
      <c r="AA153" s="115"/>
      <c r="AB153" s="115"/>
      <c r="AC153" s="115"/>
      <c r="AD153" s="115"/>
      <c r="AE153" s="115"/>
      <c r="AF153" s="115"/>
    </row>
    <row r="154" spans="1:32" ht="30.75" customHeight="1" thickBot="1">
      <c r="A154" s="258"/>
      <c r="B154" s="413"/>
      <c r="C154" s="416" t="s">
        <v>113</v>
      </c>
      <c r="D154" s="259"/>
      <c r="E154" s="259"/>
      <c r="F154" s="107"/>
      <c r="G154" s="107"/>
      <c r="H154" s="107"/>
      <c r="I154" s="108"/>
      <c r="J154" s="108"/>
      <c r="K154" s="107"/>
      <c r="L154" s="107"/>
      <c r="M154" s="108"/>
      <c r="N154" s="108"/>
      <c r="O154" s="107"/>
      <c r="P154" s="107"/>
      <c r="Q154" s="107"/>
      <c r="R154" s="107"/>
      <c r="S154" s="108"/>
      <c r="T154" s="108"/>
      <c r="U154" s="127"/>
      <c r="V154" s="108"/>
      <c r="W154" s="127"/>
      <c r="X154" s="108"/>
      <c r="Y154" s="127"/>
      <c r="Z154" s="108"/>
      <c r="AA154" s="108"/>
      <c r="AB154" s="108"/>
      <c r="AC154" s="108"/>
      <c r="AD154" s="108"/>
      <c r="AE154" s="108"/>
      <c r="AF154" s="108"/>
    </row>
    <row r="155" spans="1:32" ht="83.25" customHeight="1" thickBot="1">
      <c r="A155" s="260"/>
      <c r="B155" s="413" t="s">
        <v>230</v>
      </c>
      <c r="C155" s="116" t="s">
        <v>112</v>
      </c>
      <c r="D155" s="413"/>
      <c r="E155" s="413"/>
      <c r="F155" s="84"/>
      <c r="G155" s="84" t="s">
        <v>307</v>
      </c>
      <c r="H155" s="84"/>
      <c r="I155" s="86"/>
      <c r="J155" s="86"/>
      <c r="K155" s="84" t="s">
        <v>307</v>
      </c>
      <c r="L155" s="84"/>
      <c r="M155" s="86"/>
      <c r="N155" s="86"/>
      <c r="O155" s="84"/>
      <c r="P155" s="84"/>
      <c r="Q155" s="84" t="s">
        <v>307</v>
      </c>
      <c r="R155" s="84"/>
      <c r="S155" s="86"/>
      <c r="T155" s="86"/>
      <c r="U155" s="358"/>
      <c r="V155" s="358"/>
      <c r="W155" s="358"/>
      <c r="X155" s="358"/>
      <c r="Y155" s="358"/>
      <c r="Z155" s="358"/>
      <c r="AA155" s="358"/>
      <c r="AB155" s="510"/>
      <c r="AC155" s="510"/>
      <c r="AD155" s="510"/>
      <c r="AE155" s="466"/>
      <c r="AF155" s="466"/>
    </row>
    <row r="156" spans="1:32" ht="159" customHeight="1" thickBot="1">
      <c r="A156" s="260"/>
      <c r="B156" s="413" t="s">
        <v>231</v>
      </c>
      <c r="C156" s="116" t="s">
        <v>114</v>
      </c>
      <c r="D156" s="413"/>
      <c r="E156" s="413"/>
      <c r="F156" s="84"/>
      <c r="G156" s="84" t="s">
        <v>307</v>
      </c>
      <c r="H156" s="84"/>
      <c r="I156" s="86"/>
      <c r="J156" s="86"/>
      <c r="K156" s="84" t="s">
        <v>307</v>
      </c>
      <c r="L156" s="84"/>
      <c r="M156" s="86"/>
      <c r="N156" s="86"/>
      <c r="O156" s="84"/>
      <c r="P156" s="84"/>
      <c r="Q156" s="84" t="s">
        <v>307</v>
      </c>
      <c r="R156" s="84"/>
      <c r="S156" s="86"/>
      <c r="T156" s="86"/>
      <c r="U156" s="295" t="s">
        <v>3018</v>
      </c>
      <c r="V156" s="100" t="s">
        <v>3019</v>
      </c>
      <c r="W156" s="211" t="s">
        <v>306</v>
      </c>
      <c r="X156" s="315" t="s">
        <v>3097</v>
      </c>
      <c r="Y156" s="211" t="s">
        <v>3049</v>
      </c>
      <c r="Z156" s="343"/>
      <c r="AA156" s="131"/>
      <c r="AB156" s="86"/>
      <c r="AC156" s="86"/>
      <c r="AD156" s="86"/>
      <c r="AE156" s="86"/>
      <c r="AF156" s="86"/>
    </row>
    <row r="157" spans="1:32" ht="30.75" customHeight="1" thickBot="1">
      <c r="A157" s="260"/>
      <c r="B157" s="413" t="s">
        <v>232</v>
      </c>
      <c r="C157" s="116" t="s">
        <v>115</v>
      </c>
      <c r="D157" s="413"/>
      <c r="E157" s="413"/>
      <c r="F157" s="84"/>
      <c r="G157" s="84" t="s">
        <v>307</v>
      </c>
      <c r="H157" s="84"/>
      <c r="I157" s="86"/>
      <c r="J157" s="86"/>
      <c r="K157" s="84" t="s">
        <v>307</v>
      </c>
      <c r="L157" s="84"/>
      <c r="M157" s="86"/>
      <c r="N157" s="86"/>
      <c r="O157" s="84"/>
      <c r="P157" s="84"/>
      <c r="Q157" s="84" t="s">
        <v>307</v>
      </c>
      <c r="R157" s="84"/>
      <c r="S157" s="86"/>
      <c r="T157" s="86"/>
      <c r="U157" s="358"/>
      <c r="V157" s="358"/>
      <c r="W157" s="358"/>
      <c r="X157" s="358"/>
      <c r="Y157" s="358"/>
      <c r="Z157" s="358"/>
      <c r="AA157" s="358"/>
      <c r="AB157" s="510"/>
      <c r="AC157" s="510"/>
      <c r="AD157" s="510"/>
      <c r="AE157" s="466"/>
      <c r="AF157" s="466"/>
    </row>
    <row r="158" spans="1:32" ht="30.75" customHeight="1" thickBot="1">
      <c r="A158" s="260"/>
      <c r="B158" s="413" t="s">
        <v>233</v>
      </c>
      <c r="C158" s="391" t="s">
        <v>116</v>
      </c>
      <c r="D158" s="413"/>
      <c r="E158" s="413"/>
      <c r="F158" s="84"/>
      <c r="G158" s="84" t="s">
        <v>307</v>
      </c>
      <c r="H158" s="84"/>
      <c r="I158" s="86"/>
      <c r="J158" s="86"/>
      <c r="K158" s="84" t="s">
        <v>307</v>
      </c>
      <c r="L158" s="84"/>
      <c r="M158" s="86"/>
      <c r="N158" s="86"/>
      <c r="O158" s="84"/>
      <c r="P158" s="84"/>
      <c r="Q158" s="84" t="s">
        <v>307</v>
      </c>
      <c r="R158" s="84"/>
      <c r="S158" s="86"/>
      <c r="T158" s="86"/>
      <c r="U158" s="358"/>
      <c r="V158" s="358"/>
      <c r="W158" s="358"/>
      <c r="X158" s="358"/>
      <c r="Y158" s="358"/>
      <c r="Z158" s="358"/>
      <c r="AA158" s="358"/>
      <c r="AB158" s="510"/>
      <c r="AC158" s="510"/>
      <c r="AD158" s="510"/>
      <c r="AE158" s="466"/>
      <c r="AF158" s="466"/>
    </row>
    <row r="159" spans="1:32" ht="56.25" customHeight="1" thickBot="1">
      <c r="A159" s="260"/>
      <c r="B159" s="413" t="s">
        <v>234</v>
      </c>
      <c r="C159" s="391" t="s">
        <v>1362</v>
      </c>
      <c r="D159" s="413"/>
      <c r="E159" s="413"/>
      <c r="F159" s="84"/>
      <c r="G159" s="84" t="s">
        <v>307</v>
      </c>
      <c r="H159" s="84"/>
      <c r="I159" s="86"/>
      <c r="J159" s="86"/>
      <c r="K159" s="84" t="s">
        <v>307</v>
      </c>
      <c r="L159" s="84"/>
      <c r="M159" s="86"/>
      <c r="N159" s="86"/>
      <c r="O159" s="84"/>
      <c r="P159" s="84"/>
      <c r="Q159" s="84" t="s">
        <v>307</v>
      </c>
      <c r="R159" s="84"/>
      <c r="S159" s="86"/>
      <c r="T159" s="86"/>
      <c r="U159" s="358"/>
      <c r="V159" s="358"/>
      <c r="W159" s="358"/>
      <c r="X159" s="358"/>
      <c r="Y159" s="358"/>
      <c r="Z159" s="358"/>
      <c r="AA159" s="358"/>
      <c r="AB159" s="510"/>
      <c r="AC159" s="510"/>
      <c r="AD159" s="510"/>
      <c r="AE159" s="466"/>
      <c r="AF159" s="466"/>
    </row>
    <row r="160" spans="1:32" ht="18" thickBot="1">
      <c r="A160" s="139"/>
      <c r="B160" s="149" t="s">
        <v>1506</v>
      </c>
      <c r="C160" s="150" t="s">
        <v>543</v>
      </c>
      <c r="D160" s="261"/>
      <c r="E160" s="261"/>
      <c r="F160" s="115"/>
      <c r="G160" s="115"/>
      <c r="H160" s="115"/>
      <c r="I160" s="115"/>
      <c r="J160" s="115"/>
      <c r="K160" s="115"/>
      <c r="L160" s="115"/>
      <c r="M160" s="115"/>
      <c r="N160" s="115"/>
      <c r="O160" s="115"/>
      <c r="P160" s="115"/>
      <c r="Q160" s="115"/>
      <c r="R160" s="115"/>
      <c r="S160" s="115"/>
      <c r="T160" s="115"/>
      <c r="U160" s="114"/>
      <c r="V160" s="115"/>
      <c r="W160" s="114"/>
      <c r="X160" s="115"/>
      <c r="Y160" s="114"/>
      <c r="Z160" s="115"/>
      <c r="AA160" s="115"/>
      <c r="AB160" s="115"/>
      <c r="AC160" s="115"/>
      <c r="AD160" s="115"/>
      <c r="AE160" s="115"/>
      <c r="AF160" s="115"/>
    </row>
    <row r="161" spans="1:32" ht="30.75" customHeight="1" thickBot="1">
      <c r="A161" s="258"/>
      <c r="B161" s="413"/>
      <c r="C161" s="416" t="s">
        <v>779</v>
      </c>
      <c r="D161" s="259"/>
      <c r="E161" s="259"/>
      <c r="F161" s="107"/>
      <c r="G161" s="107"/>
      <c r="H161" s="107"/>
      <c r="I161" s="108"/>
      <c r="J161" s="108"/>
      <c r="K161" s="107"/>
      <c r="L161" s="107"/>
      <c r="M161" s="108"/>
      <c r="N161" s="108"/>
      <c r="O161" s="107"/>
      <c r="P161" s="107"/>
      <c r="Q161" s="107"/>
      <c r="R161" s="107"/>
      <c r="S161" s="108"/>
      <c r="T161" s="108"/>
      <c r="U161" s="127"/>
      <c r="V161" s="108"/>
      <c r="W161" s="127"/>
      <c r="X161" s="108"/>
      <c r="Y161" s="127"/>
      <c r="Z161" s="108"/>
      <c r="AA161" s="108"/>
      <c r="AB161" s="108"/>
      <c r="AC161" s="108"/>
      <c r="AD161" s="108"/>
      <c r="AE161" s="108"/>
      <c r="AF161" s="108"/>
    </row>
    <row r="162" spans="1:32" ht="69" customHeight="1" thickBot="1">
      <c r="A162" s="260"/>
      <c r="B162" s="413" t="s">
        <v>230</v>
      </c>
      <c r="C162" s="116" t="s">
        <v>1540</v>
      </c>
      <c r="D162" s="413"/>
      <c r="E162" s="413"/>
      <c r="F162" s="84"/>
      <c r="G162" s="84" t="s">
        <v>307</v>
      </c>
      <c r="H162" s="84"/>
      <c r="I162" s="86"/>
      <c r="J162" s="86"/>
      <c r="K162" s="84" t="s">
        <v>307</v>
      </c>
      <c r="L162" s="84"/>
      <c r="M162" s="86"/>
      <c r="N162" s="86"/>
      <c r="O162" s="84"/>
      <c r="P162" s="84"/>
      <c r="Q162" s="84" t="s">
        <v>307</v>
      </c>
      <c r="R162" s="84"/>
      <c r="S162" s="86"/>
      <c r="T162" s="86"/>
      <c r="U162" s="358"/>
      <c r="V162" s="358"/>
      <c r="W162" s="358"/>
      <c r="X162" s="358"/>
      <c r="Y162" s="358"/>
      <c r="Z162" s="358"/>
      <c r="AA162" s="358"/>
      <c r="AB162" s="510"/>
      <c r="AC162" s="510"/>
      <c r="AD162" s="510"/>
      <c r="AE162" s="466"/>
      <c r="AF162" s="466"/>
    </row>
    <row r="163" spans="1:32" ht="56.25" customHeight="1" thickBot="1">
      <c r="A163" s="260"/>
      <c r="B163" s="413" t="s">
        <v>231</v>
      </c>
      <c r="C163" s="116" t="s">
        <v>780</v>
      </c>
      <c r="D163" s="413"/>
      <c r="E163" s="413"/>
      <c r="F163" s="84"/>
      <c r="G163" s="84" t="s">
        <v>307</v>
      </c>
      <c r="H163" s="84"/>
      <c r="I163" s="86"/>
      <c r="J163" s="86"/>
      <c r="K163" s="84" t="s">
        <v>307</v>
      </c>
      <c r="L163" s="84"/>
      <c r="M163" s="86"/>
      <c r="N163" s="86"/>
      <c r="O163" s="84"/>
      <c r="P163" s="84"/>
      <c r="Q163" s="84" t="s">
        <v>307</v>
      </c>
      <c r="R163" s="84"/>
      <c r="S163" s="86"/>
      <c r="T163" s="86"/>
      <c r="U163" s="358"/>
      <c r="V163" s="358"/>
      <c r="W163" s="358"/>
      <c r="X163" s="358"/>
      <c r="Y163" s="358"/>
      <c r="Z163" s="358"/>
      <c r="AA163" s="358"/>
      <c r="AB163" s="510"/>
      <c r="AC163" s="510"/>
      <c r="AD163" s="510"/>
      <c r="AE163" s="466"/>
      <c r="AF163" s="466"/>
    </row>
    <row r="164" spans="1:32" ht="44.25" customHeight="1" thickBot="1">
      <c r="A164" s="260"/>
      <c r="B164" s="413" t="s">
        <v>2073</v>
      </c>
      <c r="C164" s="116" t="s">
        <v>781</v>
      </c>
      <c r="D164" s="84"/>
      <c r="E164" s="84"/>
      <c r="F164" s="84"/>
      <c r="G164" s="84" t="s">
        <v>307</v>
      </c>
      <c r="H164" s="84"/>
      <c r="I164" s="86"/>
      <c r="J164" s="86"/>
      <c r="K164" s="84" t="s">
        <v>307</v>
      </c>
      <c r="L164" s="84"/>
      <c r="M164" s="86"/>
      <c r="N164" s="86"/>
      <c r="O164" s="84"/>
      <c r="P164" s="84"/>
      <c r="Q164" s="84" t="s">
        <v>307</v>
      </c>
      <c r="R164" s="84"/>
      <c r="S164" s="86"/>
      <c r="T164" s="86"/>
      <c r="U164" s="358"/>
      <c r="V164" s="358"/>
      <c r="W164" s="358"/>
      <c r="X164" s="358"/>
      <c r="Y164" s="358"/>
      <c r="Z164" s="358"/>
      <c r="AA164" s="358"/>
      <c r="AB164" s="510"/>
      <c r="AC164" s="510"/>
      <c r="AD164" s="510"/>
      <c r="AE164" s="466"/>
      <c r="AF164" s="466"/>
    </row>
    <row r="165" spans="1:32" ht="31" customHeight="1" thickBot="1">
      <c r="A165" s="260"/>
      <c r="B165" s="612" t="s">
        <v>2074</v>
      </c>
      <c r="C165" s="116" t="s">
        <v>2597</v>
      </c>
      <c r="D165" s="84"/>
      <c r="E165" s="84"/>
      <c r="F165" s="84"/>
      <c r="G165" s="84" t="s">
        <v>307</v>
      </c>
      <c r="H165" s="84"/>
      <c r="I165" s="86"/>
      <c r="J165" s="86"/>
      <c r="K165" s="84" t="s">
        <v>307</v>
      </c>
      <c r="L165" s="84"/>
      <c r="M165" s="86"/>
      <c r="N165" s="86"/>
      <c r="O165" s="84"/>
      <c r="P165" s="84"/>
      <c r="Q165" s="84" t="s">
        <v>307</v>
      </c>
      <c r="R165" s="84"/>
      <c r="S165" s="86"/>
      <c r="T165" s="86"/>
      <c r="U165" s="358"/>
      <c r="V165" s="358"/>
      <c r="W165" s="358"/>
      <c r="X165" s="358"/>
      <c r="Y165" s="358"/>
      <c r="Z165" s="358"/>
      <c r="AA165" s="358"/>
      <c r="AB165" s="510"/>
      <c r="AC165" s="510"/>
      <c r="AD165" s="510"/>
      <c r="AE165" s="466"/>
      <c r="AF165" s="466"/>
    </row>
    <row r="166" spans="1:32" ht="44" customHeight="1" thickBot="1">
      <c r="A166" s="260"/>
      <c r="B166" s="612"/>
      <c r="C166" s="116" t="s">
        <v>2598</v>
      </c>
      <c r="D166" s="84"/>
      <c r="E166" s="84"/>
      <c r="F166" s="84"/>
      <c r="G166" s="84" t="s">
        <v>307</v>
      </c>
      <c r="H166" s="84"/>
      <c r="I166" s="86"/>
      <c r="J166" s="86"/>
      <c r="K166" s="84" t="s">
        <v>307</v>
      </c>
      <c r="L166" s="84"/>
      <c r="M166" s="86"/>
      <c r="N166" s="86"/>
      <c r="O166" s="84"/>
      <c r="P166" s="84"/>
      <c r="Q166" s="84" t="s">
        <v>307</v>
      </c>
      <c r="R166" s="84"/>
      <c r="S166" s="86"/>
      <c r="T166" s="86"/>
      <c r="U166" s="358"/>
      <c r="V166" s="358"/>
      <c r="W166" s="358"/>
      <c r="X166" s="358"/>
      <c r="Y166" s="358"/>
      <c r="Z166" s="358"/>
      <c r="AA166" s="358"/>
      <c r="AB166" s="510"/>
      <c r="AC166" s="510"/>
      <c r="AD166" s="510"/>
      <c r="AE166" s="466"/>
      <c r="AF166" s="466"/>
    </row>
    <row r="167" spans="1:32" ht="44" customHeight="1" thickBot="1">
      <c r="A167" s="260"/>
      <c r="B167" s="612"/>
      <c r="C167" s="116" t="s">
        <v>2599</v>
      </c>
      <c r="D167" s="84"/>
      <c r="E167" s="84"/>
      <c r="F167" s="84"/>
      <c r="G167" s="84" t="s">
        <v>307</v>
      </c>
      <c r="H167" s="84"/>
      <c r="I167" s="86"/>
      <c r="J167" s="86"/>
      <c r="K167" s="84" t="s">
        <v>307</v>
      </c>
      <c r="L167" s="84"/>
      <c r="M167" s="86"/>
      <c r="N167" s="86"/>
      <c r="O167" s="84"/>
      <c r="P167" s="84"/>
      <c r="Q167" s="84" t="s">
        <v>307</v>
      </c>
      <c r="R167" s="84"/>
      <c r="S167" s="86"/>
      <c r="T167" s="86"/>
      <c r="U167" s="358"/>
      <c r="V167" s="358"/>
      <c r="W167" s="358"/>
      <c r="X167" s="358"/>
      <c r="Y167" s="358"/>
      <c r="Z167" s="358"/>
      <c r="AA167" s="358"/>
      <c r="AB167" s="510"/>
      <c r="AC167" s="510"/>
      <c r="AD167" s="510"/>
      <c r="AE167" s="466"/>
      <c r="AF167" s="466"/>
    </row>
    <row r="168" spans="1:32" ht="56" customHeight="1" thickBot="1">
      <c r="A168" s="260"/>
      <c r="B168" s="612" t="s">
        <v>2075</v>
      </c>
      <c r="C168" s="116" t="s">
        <v>2600</v>
      </c>
      <c r="D168" s="84"/>
      <c r="E168" s="84"/>
      <c r="F168" s="84"/>
      <c r="G168" s="84" t="s">
        <v>307</v>
      </c>
      <c r="H168" s="84"/>
      <c r="I168" s="86"/>
      <c r="J168" s="86"/>
      <c r="K168" s="84" t="s">
        <v>307</v>
      </c>
      <c r="L168" s="84"/>
      <c r="M168" s="86"/>
      <c r="N168" s="86"/>
      <c r="O168" s="84"/>
      <c r="P168" s="84"/>
      <c r="Q168" s="84" t="s">
        <v>307</v>
      </c>
      <c r="R168" s="84"/>
      <c r="S168" s="86"/>
      <c r="T168" s="86"/>
      <c r="U168" s="358"/>
      <c r="V168" s="358"/>
      <c r="W168" s="358"/>
      <c r="X168" s="358"/>
      <c r="Y168" s="358"/>
      <c r="Z168" s="358"/>
      <c r="AA168" s="358"/>
      <c r="AB168" s="510"/>
      <c r="AC168" s="510"/>
      <c r="AD168" s="510"/>
      <c r="AE168" s="466"/>
      <c r="AF168" s="466"/>
    </row>
    <row r="169" spans="1:32" ht="31" customHeight="1" thickBot="1">
      <c r="A169" s="260"/>
      <c r="B169" s="612"/>
      <c r="C169" s="116" t="s">
        <v>2601</v>
      </c>
      <c r="D169" s="84"/>
      <c r="E169" s="84"/>
      <c r="F169" s="84"/>
      <c r="G169" s="84" t="s">
        <v>307</v>
      </c>
      <c r="H169" s="84"/>
      <c r="I169" s="86"/>
      <c r="J169" s="86"/>
      <c r="K169" s="84" t="s">
        <v>307</v>
      </c>
      <c r="L169" s="84"/>
      <c r="M169" s="86"/>
      <c r="N169" s="86"/>
      <c r="O169" s="84"/>
      <c r="P169" s="84"/>
      <c r="Q169" s="84" t="s">
        <v>307</v>
      </c>
      <c r="R169" s="84"/>
      <c r="S169" s="86"/>
      <c r="T169" s="86"/>
      <c r="U169" s="358"/>
      <c r="V169" s="358"/>
      <c r="W169" s="358"/>
      <c r="X169" s="358"/>
      <c r="Y169" s="358"/>
      <c r="Z169" s="358"/>
      <c r="AA169" s="358"/>
      <c r="AB169" s="510"/>
      <c r="AC169" s="510"/>
      <c r="AD169" s="510"/>
      <c r="AE169" s="466"/>
      <c r="AF169" s="466"/>
    </row>
    <row r="170" spans="1:32" ht="43" thickBot="1">
      <c r="A170" s="260"/>
      <c r="B170" s="612"/>
      <c r="C170" s="116" t="s">
        <v>2602</v>
      </c>
      <c r="D170" s="84"/>
      <c r="E170" s="84"/>
      <c r="F170" s="84"/>
      <c r="G170" s="84" t="s">
        <v>307</v>
      </c>
      <c r="H170" s="84"/>
      <c r="I170" s="86"/>
      <c r="J170" s="86"/>
      <c r="K170" s="84" t="s">
        <v>307</v>
      </c>
      <c r="L170" s="84"/>
      <c r="M170" s="86"/>
      <c r="N170" s="86"/>
      <c r="O170" s="84"/>
      <c r="P170" s="84"/>
      <c r="Q170" s="84" t="s">
        <v>307</v>
      </c>
      <c r="R170" s="84"/>
      <c r="S170" s="86"/>
      <c r="T170" s="86"/>
      <c r="U170" s="358"/>
      <c r="V170" s="358"/>
      <c r="W170" s="358"/>
      <c r="X170" s="358"/>
      <c r="Y170" s="358"/>
      <c r="Z170" s="358"/>
      <c r="AA170" s="358"/>
      <c r="AB170" s="510"/>
      <c r="AC170" s="510"/>
      <c r="AD170" s="510"/>
      <c r="AE170" s="466"/>
      <c r="AF170" s="466"/>
    </row>
    <row r="171" spans="1:32" ht="17" customHeight="1" thickBot="1">
      <c r="A171" s="260"/>
      <c r="B171" s="612"/>
      <c r="C171" s="116" t="s">
        <v>2603</v>
      </c>
      <c r="D171" s="84"/>
      <c r="E171" s="84"/>
      <c r="F171" s="84"/>
      <c r="G171" s="84" t="s">
        <v>307</v>
      </c>
      <c r="H171" s="84"/>
      <c r="I171" s="86"/>
      <c r="J171" s="86"/>
      <c r="K171" s="84" t="s">
        <v>307</v>
      </c>
      <c r="L171" s="84"/>
      <c r="M171" s="86"/>
      <c r="N171" s="86"/>
      <c r="O171" s="84"/>
      <c r="P171" s="84"/>
      <c r="Q171" s="84" t="s">
        <v>307</v>
      </c>
      <c r="R171" s="84"/>
      <c r="S171" s="86"/>
      <c r="T171" s="86"/>
      <c r="U171" s="358"/>
      <c r="V171" s="358"/>
      <c r="W171" s="358"/>
      <c r="X171" s="358"/>
      <c r="Y171" s="358"/>
      <c r="Z171" s="358"/>
      <c r="AA171" s="358"/>
      <c r="AB171" s="510"/>
      <c r="AC171" s="510"/>
      <c r="AD171" s="510"/>
      <c r="AE171" s="466"/>
      <c r="AF171" s="466"/>
    </row>
    <row r="172" spans="1:32" ht="56" customHeight="1" thickBot="1">
      <c r="A172" s="260"/>
      <c r="B172" s="612" t="s">
        <v>1120</v>
      </c>
      <c r="C172" s="116" t="s">
        <v>2604</v>
      </c>
      <c r="D172" s="84"/>
      <c r="E172" s="84"/>
      <c r="F172" s="84"/>
      <c r="G172" s="84" t="s">
        <v>307</v>
      </c>
      <c r="H172" s="84"/>
      <c r="I172" s="86"/>
      <c r="J172" s="86"/>
      <c r="K172" s="84" t="s">
        <v>307</v>
      </c>
      <c r="L172" s="84"/>
      <c r="M172" s="86"/>
      <c r="N172" s="86"/>
      <c r="O172" s="84"/>
      <c r="P172" s="84"/>
      <c r="Q172" s="84" t="s">
        <v>307</v>
      </c>
      <c r="R172" s="84"/>
      <c r="S172" s="86"/>
      <c r="T172" s="86"/>
      <c r="U172" s="358"/>
      <c r="V172" s="358"/>
      <c r="W172" s="358"/>
      <c r="X172" s="358"/>
      <c r="Y172" s="358"/>
      <c r="Z172" s="358"/>
      <c r="AA172" s="358"/>
      <c r="AB172" s="510"/>
      <c r="AC172" s="510"/>
      <c r="AD172" s="510"/>
      <c r="AE172" s="466"/>
      <c r="AF172" s="466"/>
    </row>
    <row r="173" spans="1:32" ht="44" customHeight="1" thickBot="1">
      <c r="A173" s="260"/>
      <c r="B173" s="612"/>
      <c r="C173" s="116" t="s">
        <v>2605</v>
      </c>
      <c r="D173" s="84"/>
      <c r="E173" s="84"/>
      <c r="F173" s="84"/>
      <c r="G173" s="84" t="s">
        <v>307</v>
      </c>
      <c r="H173" s="84"/>
      <c r="I173" s="86"/>
      <c r="J173" s="86"/>
      <c r="K173" s="84" t="s">
        <v>307</v>
      </c>
      <c r="L173" s="84"/>
      <c r="M173" s="86"/>
      <c r="N173" s="86"/>
      <c r="O173" s="84"/>
      <c r="P173" s="84"/>
      <c r="Q173" s="84" t="s">
        <v>307</v>
      </c>
      <c r="R173" s="84"/>
      <c r="S173" s="86"/>
      <c r="T173" s="86"/>
      <c r="U173" s="358"/>
      <c r="V173" s="358"/>
      <c r="W173" s="358"/>
      <c r="X173" s="358"/>
      <c r="Y173" s="358"/>
      <c r="Z173" s="358"/>
      <c r="AA173" s="358"/>
      <c r="AB173" s="510"/>
      <c r="AC173" s="510"/>
      <c r="AD173" s="510"/>
      <c r="AE173" s="466"/>
      <c r="AF173" s="466"/>
    </row>
    <row r="174" spans="1:32" ht="44" customHeight="1" thickBot="1">
      <c r="A174" s="260"/>
      <c r="B174" s="612"/>
      <c r="C174" s="116" t="s">
        <v>2606</v>
      </c>
      <c r="D174" s="84"/>
      <c r="E174" s="84"/>
      <c r="F174" s="84"/>
      <c r="G174" s="84" t="s">
        <v>307</v>
      </c>
      <c r="H174" s="84"/>
      <c r="I174" s="86"/>
      <c r="J174" s="86"/>
      <c r="K174" s="84" t="s">
        <v>307</v>
      </c>
      <c r="L174" s="84"/>
      <c r="M174" s="86"/>
      <c r="N174" s="86"/>
      <c r="O174" s="84"/>
      <c r="P174" s="84"/>
      <c r="Q174" s="84" t="s">
        <v>307</v>
      </c>
      <c r="R174" s="84"/>
      <c r="S174" s="86"/>
      <c r="T174" s="86"/>
      <c r="U174" s="358"/>
      <c r="V174" s="358"/>
      <c r="W174" s="358"/>
      <c r="X174" s="358"/>
      <c r="Y174" s="358"/>
      <c r="Z174" s="358"/>
      <c r="AA174" s="358"/>
      <c r="AB174" s="510"/>
      <c r="AC174" s="510"/>
      <c r="AD174" s="510"/>
      <c r="AE174" s="466"/>
      <c r="AF174" s="466"/>
    </row>
    <row r="175" spans="1:32" ht="56" customHeight="1" thickBot="1">
      <c r="A175" s="260"/>
      <c r="B175" s="612"/>
      <c r="C175" s="116" t="s">
        <v>2607</v>
      </c>
      <c r="D175" s="84"/>
      <c r="E175" s="84"/>
      <c r="F175" s="84"/>
      <c r="G175" s="84" t="s">
        <v>307</v>
      </c>
      <c r="H175" s="84"/>
      <c r="I175" s="86"/>
      <c r="J175" s="86"/>
      <c r="K175" s="84" t="s">
        <v>307</v>
      </c>
      <c r="L175" s="84"/>
      <c r="M175" s="86"/>
      <c r="N175" s="86"/>
      <c r="O175" s="84"/>
      <c r="P175" s="84"/>
      <c r="Q175" s="84" t="s">
        <v>307</v>
      </c>
      <c r="R175" s="84"/>
      <c r="S175" s="86"/>
      <c r="T175" s="86"/>
      <c r="U175" s="358"/>
      <c r="V175" s="358"/>
      <c r="W175" s="358"/>
      <c r="X175" s="358"/>
      <c r="Y175" s="358"/>
      <c r="Z175" s="358"/>
      <c r="AA175" s="358"/>
      <c r="AB175" s="510"/>
      <c r="AC175" s="510"/>
      <c r="AD175" s="510"/>
      <c r="AE175" s="466"/>
      <c r="AF175" s="466"/>
    </row>
    <row r="176" spans="1:32" ht="17" customHeight="1" thickBot="1">
      <c r="A176" s="260"/>
      <c r="B176" s="612"/>
      <c r="C176" s="116" t="s">
        <v>2608</v>
      </c>
      <c r="D176" s="84"/>
      <c r="E176" s="84"/>
      <c r="F176" s="84"/>
      <c r="G176" s="84" t="s">
        <v>307</v>
      </c>
      <c r="H176" s="84"/>
      <c r="I176" s="86"/>
      <c r="J176" s="86"/>
      <c r="K176" s="84" t="s">
        <v>307</v>
      </c>
      <c r="L176" s="84"/>
      <c r="M176" s="86"/>
      <c r="N176" s="86"/>
      <c r="O176" s="84"/>
      <c r="P176" s="84"/>
      <c r="Q176" s="84" t="s">
        <v>307</v>
      </c>
      <c r="R176" s="84"/>
      <c r="S176" s="86"/>
      <c r="T176" s="86"/>
      <c r="U176" s="358"/>
      <c r="V176" s="358"/>
      <c r="W176" s="358"/>
      <c r="X176" s="358"/>
      <c r="Y176" s="358"/>
      <c r="Z176" s="358"/>
      <c r="AA176" s="358"/>
      <c r="AB176" s="510"/>
      <c r="AC176" s="510"/>
      <c r="AD176" s="510"/>
      <c r="AE176" s="466"/>
      <c r="AF176" s="466"/>
    </row>
    <row r="177" spans="1:32" ht="44.25" customHeight="1" thickBot="1">
      <c r="A177" s="260"/>
      <c r="B177" s="413" t="s">
        <v>1292</v>
      </c>
      <c r="C177" s="116" t="s">
        <v>613</v>
      </c>
      <c r="D177" s="84"/>
      <c r="E177" s="84"/>
      <c r="F177" s="84"/>
      <c r="G177" s="84" t="s">
        <v>307</v>
      </c>
      <c r="H177" s="84"/>
      <c r="I177" s="86"/>
      <c r="J177" s="86"/>
      <c r="K177" s="84" t="s">
        <v>307</v>
      </c>
      <c r="L177" s="84"/>
      <c r="M177" s="86"/>
      <c r="N177" s="86"/>
      <c r="O177" s="84"/>
      <c r="P177" s="84"/>
      <c r="Q177" s="84" t="s">
        <v>307</v>
      </c>
      <c r="R177" s="84"/>
      <c r="S177" s="86"/>
      <c r="T177" s="86"/>
      <c r="U177" s="358"/>
      <c r="V177" s="358"/>
      <c r="W177" s="358"/>
      <c r="X177" s="358"/>
      <c r="Y177" s="358"/>
      <c r="Z177" s="358"/>
      <c r="AA177" s="358"/>
      <c r="AB177" s="510"/>
      <c r="AC177" s="510"/>
      <c r="AD177" s="510"/>
      <c r="AE177" s="466"/>
      <c r="AF177" s="466"/>
    </row>
    <row r="178" spans="1:32" ht="31" customHeight="1" thickBot="1">
      <c r="A178" s="260"/>
      <c r="B178" s="612" t="s">
        <v>1122</v>
      </c>
      <c r="C178" s="116" t="s">
        <v>2609</v>
      </c>
      <c r="D178" s="84"/>
      <c r="E178" s="84"/>
      <c r="F178" s="84"/>
      <c r="G178" s="84" t="s">
        <v>307</v>
      </c>
      <c r="H178" s="84"/>
      <c r="I178" s="86"/>
      <c r="J178" s="86"/>
      <c r="K178" s="84" t="s">
        <v>307</v>
      </c>
      <c r="L178" s="84"/>
      <c r="M178" s="86"/>
      <c r="N178" s="86"/>
      <c r="O178" s="84"/>
      <c r="P178" s="84"/>
      <c r="Q178" s="84" t="s">
        <v>307</v>
      </c>
      <c r="R178" s="84"/>
      <c r="S178" s="86"/>
      <c r="T178" s="86"/>
      <c r="U178" s="358"/>
      <c r="V178" s="358"/>
      <c r="W178" s="358"/>
      <c r="X178" s="358"/>
      <c r="Y178" s="358"/>
      <c r="Z178" s="358"/>
      <c r="AA178" s="358"/>
      <c r="AB178" s="510"/>
      <c r="AC178" s="510"/>
      <c r="AD178" s="510"/>
      <c r="AE178" s="466"/>
      <c r="AF178" s="466"/>
    </row>
    <row r="179" spans="1:32" ht="31" customHeight="1" thickBot="1">
      <c r="A179" s="260"/>
      <c r="B179" s="612"/>
      <c r="C179" s="116" t="s">
        <v>2610</v>
      </c>
      <c r="D179" s="84"/>
      <c r="E179" s="84"/>
      <c r="F179" s="84"/>
      <c r="G179" s="84" t="s">
        <v>307</v>
      </c>
      <c r="H179" s="84"/>
      <c r="I179" s="86"/>
      <c r="J179" s="86"/>
      <c r="K179" s="84" t="s">
        <v>307</v>
      </c>
      <c r="L179" s="84"/>
      <c r="M179" s="86"/>
      <c r="N179" s="86"/>
      <c r="O179" s="84"/>
      <c r="P179" s="84"/>
      <c r="Q179" s="84" t="s">
        <v>307</v>
      </c>
      <c r="R179" s="84"/>
      <c r="S179" s="86"/>
      <c r="T179" s="86"/>
      <c r="U179" s="358"/>
      <c r="V179" s="358"/>
      <c r="W179" s="358"/>
      <c r="X179" s="358"/>
      <c r="Y179" s="358"/>
      <c r="Z179" s="358"/>
      <c r="AA179" s="358"/>
      <c r="AB179" s="510"/>
      <c r="AC179" s="510"/>
      <c r="AD179" s="510"/>
      <c r="AE179" s="466"/>
      <c r="AF179" s="466"/>
    </row>
    <row r="180" spans="1:32" ht="44" customHeight="1" thickBot="1">
      <c r="A180" s="260"/>
      <c r="B180" s="612"/>
      <c r="C180" s="116" t="s">
        <v>2611</v>
      </c>
      <c r="D180" s="84"/>
      <c r="E180" s="84"/>
      <c r="F180" s="84"/>
      <c r="G180" s="84" t="s">
        <v>307</v>
      </c>
      <c r="H180" s="84"/>
      <c r="I180" s="86"/>
      <c r="J180" s="86"/>
      <c r="K180" s="84" t="s">
        <v>307</v>
      </c>
      <c r="L180" s="84"/>
      <c r="M180" s="86"/>
      <c r="N180" s="86"/>
      <c r="O180" s="84"/>
      <c r="P180" s="84"/>
      <c r="Q180" s="84" t="s">
        <v>307</v>
      </c>
      <c r="R180" s="84"/>
      <c r="S180" s="86"/>
      <c r="T180" s="86"/>
      <c r="U180" s="358"/>
      <c r="V180" s="358"/>
      <c r="W180" s="358"/>
      <c r="X180" s="358"/>
      <c r="Y180" s="358"/>
      <c r="Z180" s="358"/>
      <c r="AA180" s="358"/>
      <c r="AB180" s="510"/>
      <c r="AC180" s="510"/>
      <c r="AD180" s="510"/>
      <c r="AE180" s="466"/>
      <c r="AF180" s="466"/>
    </row>
    <row r="181" spans="1:32" ht="83.25" customHeight="1" thickBot="1">
      <c r="A181" s="260"/>
      <c r="B181" s="413" t="s">
        <v>232</v>
      </c>
      <c r="C181" s="116" t="s">
        <v>614</v>
      </c>
      <c r="D181" s="84"/>
      <c r="E181" s="84"/>
      <c r="F181" s="84"/>
      <c r="G181" s="84" t="s">
        <v>307</v>
      </c>
      <c r="H181" s="84"/>
      <c r="I181" s="86"/>
      <c r="J181" s="86"/>
      <c r="K181" s="84" t="s">
        <v>307</v>
      </c>
      <c r="L181" s="84"/>
      <c r="M181" s="86"/>
      <c r="N181" s="86"/>
      <c r="O181" s="84"/>
      <c r="P181" s="84"/>
      <c r="Q181" s="84" t="s">
        <v>307</v>
      </c>
      <c r="R181" s="84"/>
      <c r="S181" s="86"/>
      <c r="T181" s="86"/>
      <c r="U181" s="358"/>
      <c r="V181" s="358"/>
      <c r="W181" s="358"/>
      <c r="X181" s="358"/>
      <c r="Y181" s="358"/>
      <c r="Z181" s="358"/>
      <c r="AA181" s="358"/>
      <c r="AB181" s="510"/>
      <c r="AC181" s="510"/>
      <c r="AD181" s="510"/>
      <c r="AE181" s="466"/>
      <c r="AF181" s="466"/>
    </row>
    <row r="182" spans="1:32" ht="18" thickBot="1">
      <c r="A182" s="139"/>
      <c r="B182" s="149" t="s">
        <v>1786</v>
      </c>
      <c r="C182" s="150" t="s">
        <v>544</v>
      </c>
      <c r="D182" s="261"/>
      <c r="E182" s="261"/>
      <c r="F182" s="115"/>
      <c r="G182" s="115"/>
      <c r="H182" s="115"/>
      <c r="I182" s="115"/>
      <c r="J182" s="115"/>
      <c r="K182" s="115"/>
      <c r="L182" s="115"/>
      <c r="M182" s="115"/>
      <c r="N182" s="115"/>
      <c r="O182" s="115"/>
      <c r="P182" s="115"/>
      <c r="Q182" s="115"/>
      <c r="R182" s="115"/>
      <c r="S182" s="115"/>
      <c r="T182" s="115"/>
      <c r="U182" s="114"/>
      <c r="V182" s="115"/>
      <c r="W182" s="114"/>
      <c r="X182" s="115"/>
      <c r="Y182" s="114"/>
      <c r="Z182" s="115"/>
      <c r="AA182" s="115"/>
      <c r="AB182" s="115"/>
      <c r="AC182" s="115"/>
      <c r="AD182" s="115"/>
      <c r="AE182" s="115"/>
      <c r="AF182" s="115"/>
    </row>
    <row r="183" spans="1:32" ht="30.75" customHeight="1" thickBot="1">
      <c r="A183" s="258"/>
      <c r="B183" s="413"/>
      <c r="C183" s="416" t="s">
        <v>615</v>
      </c>
      <c r="D183" s="259"/>
      <c r="E183" s="259"/>
      <c r="F183" s="107"/>
      <c r="G183" s="107"/>
      <c r="H183" s="107"/>
      <c r="I183" s="108"/>
      <c r="J183" s="108"/>
      <c r="K183" s="107"/>
      <c r="L183" s="107"/>
      <c r="M183" s="108"/>
      <c r="N183" s="108"/>
      <c r="O183" s="107"/>
      <c r="P183" s="107"/>
      <c r="Q183" s="107"/>
      <c r="R183" s="107"/>
      <c r="S183" s="108"/>
      <c r="T183" s="108"/>
      <c r="U183" s="127"/>
      <c r="V183" s="108"/>
      <c r="W183" s="127"/>
      <c r="X183" s="108"/>
      <c r="Y183" s="127"/>
      <c r="Z183" s="108"/>
      <c r="AA183" s="108"/>
      <c r="AB183" s="108"/>
      <c r="AC183" s="108"/>
      <c r="AD183" s="108"/>
      <c r="AE183" s="108"/>
      <c r="AF183" s="108"/>
    </row>
    <row r="184" spans="1:32" ht="56.25" customHeight="1" thickBot="1">
      <c r="A184" s="260"/>
      <c r="B184" s="413" t="s">
        <v>230</v>
      </c>
      <c r="C184" s="116" t="s">
        <v>1541</v>
      </c>
      <c r="D184" s="413"/>
      <c r="E184" s="413"/>
      <c r="F184" s="84"/>
      <c r="G184" s="84" t="s">
        <v>307</v>
      </c>
      <c r="H184" s="84"/>
      <c r="I184" s="86"/>
      <c r="J184" s="86"/>
      <c r="K184" s="84" t="s">
        <v>307</v>
      </c>
      <c r="L184" s="84"/>
      <c r="M184" s="86"/>
      <c r="N184" s="86"/>
      <c r="O184" s="84"/>
      <c r="P184" s="84"/>
      <c r="Q184" s="84" t="s">
        <v>307</v>
      </c>
      <c r="R184" s="84"/>
      <c r="S184" s="86"/>
      <c r="T184" s="86"/>
      <c r="U184" s="358"/>
      <c r="V184" s="358"/>
      <c r="W184" s="358"/>
      <c r="X184" s="358"/>
      <c r="Y184" s="358"/>
      <c r="Z184" s="358"/>
      <c r="AA184" s="358"/>
      <c r="AB184" s="510"/>
      <c r="AC184" s="510"/>
      <c r="AD184" s="510"/>
      <c r="AE184" s="466"/>
      <c r="AF184" s="466"/>
    </row>
    <row r="185" spans="1:32" ht="44.25" customHeight="1" thickBot="1">
      <c r="A185" s="260"/>
      <c r="B185" s="413" t="s">
        <v>231</v>
      </c>
      <c r="C185" s="116" t="s">
        <v>1542</v>
      </c>
      <c r="D185" s="413"/>
      <c r="E185" s="413"/>
      <c r="F185" s="84"/>
      <c r="G185" s="84" t="s">
        <v>307</v>
      </c>
      <c r="H185" s="84"/>
      <c r="I185" s="86"/>
      <c r="J185" s="86"/>
      <c r="K185" s="84" t="s">
        <v>307</v>
      </c>
      <c r="L185" s="84"/>
      <c r="M185" s="86"/>
      <c r="N185" s="86"/>
      <c r="O185" s="84"/>
      <c r="P185" s="84"/>
      <c r="Q185" s="84" t="s">
        <v>307</v>
      </c>
      <c r="R185" s="84"/>
      <c r="S185" s="86"/>
      <c r="T185" s="86"/>
      <c r="U185" s="358"/>
      <c r="V185" s="358"/>
      <c r="W185" s="358"/>
      <c r="X185" s="358"/>
      <c r="Y185" s="358"/>
      <c r="Z185" s="358"/>
      <c r="AA185" s="358"/>
      <c r="AB185" s="510"/>
      <c r="AC185" s="510"/>
      <c r="AD185" s="510"/>
      <c r="AE185" s="466"/>
      <c r="AF185" s="466"/>
    </row>
    <row r="186" spans="1:32" ht="18" thickBot="1">
      <c r="A186" s="139"/>
      <c r="B186" s="149" t="s">
        <v>673</v>
      </c>
      <c r="C186" s="150" t="s">
        <v>32</v>
      </c>
      <c r="D186" s="261"/>
      <c r="E186" s="261"/>
      <c r="F186" s="115"/>
      <c r="G186" s="115"/>
      <c r="H186" s="115"/>
      <c r="I186" s="115"/>
      <c r="J186" s="115"/>
      <c r="K186" s="115"/>
      <c r="L186" s="115"/>
      <c r="M186" s="115"/>
      <c r="N186" s="115"/>
      <c r="O186" s="115"/>
      <c r="P186" s="115"/>
      <c r="Q186" s="115"/>
      <c r="R186" s="115"/>
      <c r="S186" s="115"/>
      <c r="T186" s="115"/>
      <c r="U186" s="114"/>
      <c r="V186" s="115"/>
      <c r="W186" s="114"/>
      <c r="X186" s="115"/>
      <c r="Y186" s="114"/>
      <c r="Z186" s="115"/>
      <c r="AA186" s="115"/>
      <c r="AB186" s="115"/>
      <c r="AC186" s="115"/>
      <c r="AD186" s="115"/>
      <c r="AE186" s="115"/>
      <c r="AF186" s="115"/>
    </row>
    <row r="187" spans="1:32" ht="30.75" customHeight="1" thickBot="1">
      <c r="A187" s="258"/>
      <c r="B187" s="413"/>
      <c r="C187" s="416" t="s">
        <v>977</v>
      </c>
      <c r="D187" s="259"/>
      <c r="E187" s="259"/>
      <c r="F187" s="107"/>
      <c r="G187" s="107"/>
      <c r="H187" s="107"/>
      <c r="I187" s="108"/>
      <c r="J187" s="108"/>
      <c r="K187" s="107"/>
      <c r="L187" s="107"/>
      <c r="M187" s="108"/>
      <c r="N187" s="108"/>
      <c r="O187" s="107"/>
      <c r="P187" s="107"/>
      <c r="Q187" s="107"/>
      <c r="R187" s="107"/>
      <c r="S187" s="108"/>
      <c r="T187" s="108"/>
      <c r="U187" s="127"/>
      <c r="V187" s="108"/>
      <c r="W187" s="127"/>
      <c r="X187" s="108"/>
      <c r="Y187" s="127"/>
      <c r="Z187" s="108"/>
      <c r="AA187" s="108"/>
      <c r="AB187" s="108"/>
      <c r="AC187" s="108"/>
      <c r="AD187" s="108"/>
      <c r="AE187" s="108"/>
      <c r="AF187" s="108"/>
    </row>
    <row r="188" spans="1:32" ht="17.25" customHeight="1" thickBot="1">
      <c r="A188" s="260"/>
      <c r="B188" s="413" t="s">
        <v>230</v>
      </c>
      <c r="C188" s="116" t="s">
        <v>978</v>
      </c>
      <c r="D188" s="413"/>
      <c r="E188" s="413"/>
      <c r="F188" s="84"/>
      <c r="G188" s="84" t="s">
        <v>307</v>
      </c>
      <c r="H188" s="84"/>
      <c r="I188" s="86"/>
      <c r="J188" s="86"/>
      <c r="K188" s="84" t="s">
        <v>307</v>
      </c>
      <c r="L188" s="84"/>
      <c r="M188" s="86"/>
      <c r="N188" s="86"/>
      <c r="O188" s="84"/>
      <c r="P188" s="84"/>
      <c r="Q188" s="84" t="s">
        <v>307</v>
      </c>
      <c r="R188" s="84"/>
      <c r="S188" s="86"/>
      <c r="T188" s="86"/>
      <c r="U188" s="358"/>
      <c r="V188" s="358"/>
      <c r="W188" s="358"/>
      <c r="X188" s="358"/>
      <c r="Y188" s="358"/>
      <c r="Z188" s="358"/>
      <c r="AA188" s="358"/>
      <c r="AB188" s="510"/>
      <c r="AC188" s="510"/>
      <c r="AD188" s="510"/>
      <c r="AE188" s="466"/>
      <c r="AF188" s="466"/>
    </row>
    <row r="189" spans="1:32" ht="18" thickBot="1">
      <c r="A189" s="139"/>
      <c r="B189" s="149" t="s">
        <v>684</v>
      </c>
      <c r="C189" s="150" t="s">
        <v>375</v>
      </c>
      <c r="D189" s="261"/>
      <c r="E189" s="261"/>
      <c r="F189" s="115"/>
      <c r="G189" s="115"/>
      <c r="H189" s="115"/>
      <c r="I189" s="115"/>
      <c r="J189" s="115"/>
      <c r="K189" s="115"/>
      <c r="L189" s="115"/>
      <c r="M189" s="115"/>
      <c r="N189" s="115"/>
      <c r="O189" s="115"/>
      <c r="P189" s="115"/>
      <c r="Q189" s="115"/>
      <c r="R189" s="115"/>
      <c r="S189" s="115"/>
      <c r="T189" s="115"/>
      <c r="U189" s="114"/>
      <c r="V189" s="115"/>
      <c r="W189" s="114"/>
      <c r="X189" s="115"/>
      <c r="Y189" s="114"/>
      <c r="Z189" s="115"/>
      <c r="AA189" s="115"/>
      <c r="AB189" s="115"/>
      <c r="AC189" s="115"/>
      <c r="AD189" s="115"/>
      <c r="AE189" s="115"/>
      <c r="AF189" s="115"/>
    </row>
    <row r="190" spans="1:32" ht="69" customHeight="1" thickBot="1">
      <c r="A190" s="260"/>
      <c r="B190" s="413"/>
      <c r="C190" s="116" t="s">
        <v>257</v>
      </c>
      <c r="D190" s="413"/>
      <c r="E190" s="413"/>
      <c r="F190" s="84"/>
      <c r="G190" s="84" t="s">
        <v>307</v>
      </c>
      <c r="H190" s="84"/>
      <c r="I190" s="86"/>
      <c r="J190" s="86"/>
      <c r="K190" s="84" t="s">
        <v>307</v>
      </c>
      <c r="L190" s="84"/>
      <c r="M190" s="86"/>
      <c r="N190" s="86"/>
      <c r="O190" s="84"/>
      <c r="P190" s="84"/>
      <c r="Q190" s="84" t="s">
        <v>307</v>
      </c>
      <c r="R190" s="84"/>
      <c r="S190" s="86"/>
      <c r="T190" s="86"/>
      <c r="U190" s="358"/>
      <c r="V190" s="358"/>
      <c r="W190" s="358"/>
      <c r="X190" s="358"/>
      <c r="Y190" s="358"/>
      <c r="Z190" s="358"/>
      <c r="AA190" s="358"/>
      <c r="AB190" s="510"/>
      <c r="AC190" s="510"/>
      <c r="AD190" s="510"/>
      <c r="AE190" s="466"/>
      <c r="AF190" s="466"/>
    </row>
    <row r="191" spans="1:32" ht="18" thickBot="1">
      <c r="A191" s="139"/>
      <c r="B191" s="149" t="s">
        <v>1891</v>
      </c>
      <c r="C191" s="150" t="s">
        <v>376</v>
      </c>
      <c r="D191" s="261"/>
      <c r="E191" s="261"/>
      <c r="F191" s="115"/>
      <c r="G191" s="115"/>
      <c r="H191" s="115"/>
      <c r="I191" s="115"/>
      <c r="J191" s="115"/>
      <c r="K191" s="115"/>
      <c r="L191" s="115"/>
      <c r="M191" s="115"/>
      <c r="N191" s="115"/>
      <c r="O191" s="115"/>
      <c r="P191" s="115"/>
      <c r="Q191" s="115"/>
      <c r="R191" s="115"/>
      <c r="S191" s="115"/>
      <c r="T191" s="115"/>
      <c r="U191" s="114"/>
      <c r="V191" s="115"/>
      <c r="W191" s="114"/>
      <c r="X191" s="115"/>
      <c r="Y191" s="114"/>
      <c r="Z191" s="115"/>
      <c r="AA191" s="115"/>
      <c r="AB191" s="115"/>
      <c r="AC191" s="115"/>
      <c r="AD191" s="115"/>
      <c r="AE191" s="115"/>
      <c r="AF191" s="115"/>
    </row>
    <row r="192" spans="1:32" ht="30.75" customHeight="1" thickBot="1">
      <c r="A192" s="260"/>
      <c r="B192" s="413"/>
      <c r="C192" s="116" t="s">
        <v>694</v>
      </c>
      <c r="D192" s="413"/>
      <c r="E192" s="413"/>
      <c r="F192" s="84"/>
      <c r="G192" s="84" t="s">
        <v>307</v>
      </c>
      <c r="H192" s="84"/>
      <c r="I192" s="86"/>
      <c r="J192" s="86"/>
      <c r="K192" s="84" t="s">
        <v>307</v>
      </c>
      <c r="L192" s="84"/>
      <c r="M192" s="86"/>
      <c r="N192" s="86"/>
      <c r="O192" s="84"/>
      <c r="P192" s="84"/>
      <c r="Q192" s="84" t="s">
        <v>307</v>
      </c>
      <c r="R192" s="84"/>
      <c r="S192" s="86"/>
      <c r="T192" s="86"/>
      <c r="U192" s="358"/>
      <c r="V192" s="358"/>
      <c r="W192" s="358"/>
      <c r="X192" s="358"/>
      <c r="Y192" s="358"/>
      <c r="Z192" s="358"/>
      <c r="AA192" s="358"/>
      <c r="AB192" s="510"/>
      <c r="AC192" s="510"/>
      <c r="AD192" s="510"/>
      <c r="AE192" s="466"/>
      <c r="AF192" s="466"/>
    </row>
    <row r="193" spans="1:219" s="80" customFormat="1" ht="35" thickBot="1">
      <c r="A193" s="607" t="s">
        <v>37</v>
      </c>
      <c r="B193" s="607"/>
      <c r="C193" s="607"/>
      <c r="D193" s="76"/>
      <c r="E193" s="76"/>
      <c r="F193" s="76"/>
      <c r="G193" s="76"/>
      <c r="H193" s="76"/>
      <c r="I193" s="76"/>
      <c r="J193" s="76"/>
      <c r="K193" s="76"/>
      <c r="L193" s="76"/>
      <c r="M193" s="76"/>
      <c r="N193" s="76"/>
      <c r="O193" s="76"/>
      <c r="P193" s="76"/>
      <c r="Q193" s="76"/>
      <c r="R193" s="76"/>
      <c r="S193" s="76"/>
      <c r="T193" s="76"/>
      <c r="U193" s="430" t="s">
        <v>35</v>
      </c>
      <c r="V193" s="411" t="s">
        <v>1138</v>
      </c>
      <c r="W193" s="411"/>
      <c r="X193" s="76"/>
      <c r="Y193" s="411"/>
      <c r="Z193" s="76"/>
      <c r="AA193" s="76"/>
      <c r="AB193" s="76"/>
      <c r="AC193" s="76"/>
      <c r="AD193" s="76"/>
      <c r="AE193" s="76"/>
      <c r="AF193" s="76"/>
      <c r="AG193" s="79"/>
      <c r="AH193" s="79"/>
      <c r="AI193" s="79"/>
      <c r="AJ193" s="79"/>
      <c r="AK193" s="79"/>
      <c r="AL193" s="79"/>
      <c r="AM193" s="79"/>
      <c r="AN193" s="79"/>
      <c r="AO193" s="79"/>
      <c r="AP193" s="79"/>
      <c r="AQ193" s="79"/>
      <c r="AR193" s="79"/>
      <c r="AS193" s="79"/>
      <c r="AT193" s="79"/>
      <c r="AU193" s="79"/>
      <c r="AV193" s="79"/>
      <c r="AW193" s="79"/>
      <c r="AX193" s="79"/>
      <c r="AY193" s="79"/>
      <c r="AZ193" s="79"/>
      <c r="BA193" s="79"/>
      <c r="BB193" s="79"/>
      <c r="BC193" s="79"/>
      <c r="BD193" s="79"/>
      <c r="BE193" s="79"/>
      <c r="BF193" s="79"/>
      <c r="BG193" s="79"/>
      <c r="BH193" s="79"/>
      <c r="BI193" s="79"/>
      <c r="BJ193" s="79"/>
      <c r="BK193" s="79"/>
      <c r="BL193" s="79"/>
      <c r="BM193" s="79"/>
      <c r="BN193" s="79"/>
      <c r="BO193" s="79"/>
      <c r="BP193" s="79"/>
      <c r="BQ193" s="79"/>
      <c r="BR193" s="79"/>
      <c r="BS193" s="79"/>
      <c r="BT193" s="79"/>
      <c r="BU193" s="79"/>
      <c r="BV193" s="79"/>
      <c r="BW193" s="79"/>
      <c r="BX193" s="79"/>
      <c r="BY193" s="79"/>
      <c r="BZ193" s="79"/>
      <c r="CA193" s="79"/>
      <c r="CB193" s="79"/>
      <c r="CC193" s="79"/>
      <c r="CD193" s="79"/>
      <c r="CE193" s="79"/>
      <c r="CF193" s="79"/>
      <c r="CG193" s="79"/>
      <c r="CH193" s="79"/>
      <c r="CI193" s="79"/>
      <c r="CJ193" s="79"/>
      <c r="CK193" s="79"/>
      <c r="CL193" s="79"/>
      <c r="CM193" s="79"/>
      <c r="CN193" s="79"/>
      <c r="CO193" s="79"/>
      <c r="CP193" s="79"/>
      <c r="CQ193" s="79"/>
      <c r="CR193" s="79"/>
      <c r="CS193" s="79"/>
      <c r="CT193" s="79"/>
      <c r="CU193" s="79"/>
      <c r="CV193" s="79"/>
      <c r="CW193" s="79"/>
      <c r="CX193" s="79"/>
      <c r="CY193" s="79"/>
      <c r="CZ193" s="79"/>
      <c r="DA193" s="79"/>
      <c r="DB193" s="79"/>
      <c r="DC193" s="79"/>
      <c r="DD193" s="79"/>
      <c r="DE193" s="79"/>
      <c r="DF193" s="79"/>
      <c r="DG193" s="79"/>
      <c r="DH193" s="79"/>
      <c r="DI193" s="79"/>
      <c r="DJ193" s="79"/>
      <c r="DK193" s="79"/>
      <c r="DL193" s="79"/>
      <c r="DM193" s="79"/>
      <c r="DN193" s="79"/>
      <c r="DO193" s="79"/>
      <c r="DP193" s="79"/>
      <c r="DQ193" s="79"/>
      <c r="DR193" s="79"/>
      <c r="DS193" s="79"/>
      <c r="DT193" s="79"/>
      <c r="DU193" s="79"/>
      <c r="DV193" s="79"/>
      <c r="DW193" s="79"/>
      <c r="DX193" s="79"/>
      <c r="DY193" s="79"/>
      <c r="DZ193" s="79"/>
      <c r="EA193" s="79"/>
      <c r="EB193" s="79"/>
      <c r="EC193" s="79"/>
      <c r="ED193" s="79"/>
      <c r="EE193" s="79"/>
      <c r="EF193" s="79"/>
      <c r="EG193" s="79"/>
      <c r="EH193" s="79"/>
      <c r="EI193" s="79"/>
      <c r="EJ193" s="79"/>
      <c r="EK193" s="79"/>
      <c r="EL193" s="79"/>
      <c r="EM193" s="79"/>
      <c r="EN193" s="79"/>
      <c r="EO193" s="79"/>
      <c r="EP193" s="79"/>
      <c r="EQ193" s="79"/>
      <c r="ER193" s="79"/>
      <c r="ES193" s="79"/>
      <c r="ET193" s="79"/>
      <c r="EU193" s="79"/>
      <c r="EV193" s="79"/>
      <c r="EW193" s="79"/>
      <c r="EX193" s="79"/>
      <c r="EY193" s="79"/>
      <c r="EZ193" s="79"/>
      <c r="FA193" s="79"/>
      <c r="FB193" s="79"/>
      <c r="FC193" s="79"/>
      <c r="FD193" s="79"/>
      <c r="FE193" s="79"/>
      <c r="FF193" s="79"/>
      <c r="FG193" s="79"/>
      <c r="FH193" s="79"/>
      <c r="FI193" s="79"/>
      <c r="FJ193" s="79"/>
      <c r="FK193" s="79"/>
      <c r="FL193" s="79"/>
      <c r="FM193" s="79"/>
      <c r="FN193" s="79"/>
      <c r="FO193" s="79"/>
      <c r="FP193" s="79"/>
      <c r="FQ193" s="79"/>
      <c r="FR193" s="79"/>
      <c r="FS193" s="79"/>
      <c r="FT193" s="79"/>
      <c r="FU193" s="79"/>
      <c r="FV193" s="79"/>
      <c r="FW193" s="79"/>
      <c r="FX193" s="79"/>
      <c r="FY193" s="79"/>
      <c r="FZ193" s="79"/>
      <c r="GA193" s="79"/>
      <c r="GB193" s="79"/>
      <c r="GC193" s="79"/>
      <c r="GD193" s="79"/>
      <c r="GE193" s="79"/>
      <c r="GF193" s="79"/>
      <c r="GG193" s="79"/>
      <c r="GH193" s="79"/>
      <c r="GI193" s="79"/>
      <c r="GJ193" s="79"/>
      <c r="GK193" s="79"/>
      <c r="GL193" s="79"/>
      <c r="GM193" s="79"/>
      <c r="GN193" s="79"/>
      <c r="GO193" s="79"/>
      <c r="GP193" s="79"/>
      <c r="GQ193" s="79"/>
      <c r="GR193" s="79"/>
      <c r="GS193" s="79"/>
      <c r="GT193" s="79"/>
      <c r="GU193" s="79"/>
      <c r="GV193" s="79"/>
      <c r="GW193" s="79"/>
      <c r="GX193" s="79"/>
      <c r="GY193" s="79"/>
      <c r="GZ193" s="79"/>
      <c r="HA193" s="79"/>
      <c r="HB193" s="79"/>
      <c r="HC193" s="79"/>
      <c r="HD193" s="79"/>
      <c r="HE193" s="79"/>
      <c r="HF193" s="79"/>
      <c r="HG193" s="79"/>
      <c r="HH193" s="79"/>
      <c r="HI193" s="79"/>
      <c r="HJ193" s="79"/>
      <c r="HK193" s="79"/>
    </row>
    <row r="194" spans="1:219" ht="69" customHeight="1" thickBot="1">
      <c r="A194" s="413"/>
      <c r="B194" s="413"/>
      <c r="C194" s="116"/>
      <c r="D194" s="413"/>
      <c r="E194" s="413"/>
      <c r="F194" s="84"/>
      <c r="G194" s="84"/>
      <c r="H194" s="84"/>
      <c r="I194" s="86"/>
      <c r="J194" s="86"/>
      <c r="K194" s="84"/>
      <c r="L194" s="84"/>
      <c r="M194" s="86"/>
      <c r="N194" s="86"/>
      <c r="O194" s="84"/>
      <c r="P194" s="84"/>
      <c r="Q194" s="84"/>
      <c r="R194" s="84"/>
      <c r="S194" s="86"/>
      <c r="T194" s="86"/>
      <c r="U194" s="211" t="s">
        <v>2612</v>
      </c>
      <c r="V194" s="416" t="s">
        <v>2613</v>
      </c>
      <c r="W194" s="127"/>
      <c r="X194" s="108"/>
      <c r="Y194" s="127"/>
      <c r="Z194" s="108"/>
      <c r="AA194" s="108"/>
      <c r="AB194" s="108"/>
      <c r="AC194" s="108"/>
      <c r="AD194" s="108"/>
      <c r="AE194" s="108"/>
      <c r="AF194" s="108"/>
    </row>
    <row r="195" spans="1:219" ht="29" thickBot="1">
      <c r="A195" s="413"/>
      <c r="B195" s="413"/>
      <c r="C195" s="116"/>
      <c r="D195" s="413"/>
      <c r="E195" s="413"/>
      <c r="F195" s="84"/>
      <c r="G195" s="84"/>
      <c r="H195" s="84"/>
      <c r="I195" s="86"/>
      <c r="J195" s="86"/>
      <c r="K195" s="84"/>
      <c r="L195" s="84"/>
      <c r="M195" s="86"/>
      <c r="N195" s="86"/>
      <c r="O195" s="84"/>
      <c r="P195" s="84"/>
      <c r="Q195" s="84"/>
      <c r="R195" s="84"/>
      <c r="S195" s="86"/>
      <c r="T195" s="86"/>
      <c r="U195" s="211" t="s">
        <v>2235</v>
      </c>
      <c r="V195" s="416" t="s">
        <v>210</v>
      </c>
      <c r="W195" s="211" t="s">
        <v>306</v>
      </c>
      <c r="X195" s="315" t="s">
        <v>3097</v>
      </c>
      <c r="Y195" s="211" t="s">
        <v>3049</v>
      </c>
      <c r="Z195" s="343"/>
      <c r="AA195" s="116"/>
      <c r="AB195" s="86"/>
      <c r="AC195" s="86"/>
      <c r="AD195" s="86"/>
      <c r="AE195" s="86"/>
      <c r="AF195" s="86"/>
    </row>
    <row r="196" spans="1:219" ht="56.25" customHeight="1" thickBot="1">
      <c r="A196" s="413"/>
      <c r="B196" s="413"/>
      <c r="C196" s="131"/>
      <c r="D196" s="413"/>
      <c r="E196" s="413"/>
      <c r="F196" s="84"/>
      <c r="G196" s="84"/>
      <c r="H196" s="84"/>
      <c r="I196" s="86"/>
      <c r="J196" s="86"/>
      <c r="K196" s="84"/>
      <c r="L196" s="84"/>
      <c r="M196" s="86"/>
      <c r="N196" s="86"/>
      <c r="O196" s="84"/>
      <c r="P196" s="84"/>
      <c r="Q196" s="84"/>
      <c r="R196" s="84"/>
      <c r="S196" s="86"/>
      <c r="T196" s="86"/>
      <c r="U196" s="211" t="s">
        <v>2236</v>
      </c>
      <c r="V196" s="315" t="s">
        <v>211</v>
      </c>
      <c r="W196" s="211" t="s">
        <v>306</v>
      </c>
      <c r="X196" s="315" t="s">
        <v>3097</v>
      </c>
      <c r="Y196" s="211" t="s">
        <v>3049</v>
      </c>
      <c r="Z196" s="343"/>
      <c r="AA196" s="131"/>
      <c r="AB196" s="86"/>
      <c r="AC196" s="86"/>
      <c r="AD196" s="86"/>
      <c r="AE196" s="86"/>
      <c r="AF196" s="86"/>
    </row>
    <row r="197" spans="1:219" ht="83.25" customHeight="1" thickBot="1">
      <c r="A197" s="413"/>
      <c r="B197" s="413"/>
      <c r="C197" s="138"/>
      <c r="D197" s="413"/>
      <c r="E197" s="413"/>
      <c r="F197" s="84"/>
      <c r="G197" s="84"/>
      <c r="H197" s="84"/>
      <c r="I197" s="86"/>
      <c r="J197" s="86"/>
      <c r="K197" s="84"/>
      <c r="L197" s="84"/>
      <c r="M197" s="86"/>
      <c r="N197" s="86"/>
      <c r="O197" s="84"/>
      <c r="P197" s="84"/>
      <c r="Q197" s="84"/>
      <c r="R197" s="84"/>
      <c r="S197" s="86"/>
      <c r="T197" s="86"/>
      <c r="U197" s="211" t="s">
        <v>2237</v>
      </c>
      <c r="V197" s="393" t="s">
        <v>212</v>
      </c>
      <c r="W197" s="211" t="s">
        <v>306</v>
      </c>
      <c r="X197" s="315" t="s">
        <v>3097</v>
      </c>
      <c r="Y197" s="211" t="s">
        <v>3049</v>
      </c>
      <c r="Z197" s="343"/>
      <c r="AA197" s="138"/>
      <c r="AB197" s="86"/>
      <c r="AC197" s="86"/>
      <c r="AD197" s="86"/>
      <c r="AE197" s="86"/>
      <c r="AF197" s="86"/>
    </row>
    <row r="198" spans="1:219" ht="30.75" customHeight="1" thickBot="1">
      <c r="A198" s="413"/>
      <c r="B198" s="413"/>
      <c r="C198" s="116"/>
      <c r="D198" s="413"/>
      <c r="E198" s="413"/>
      <c r="F198" s="84"/>
      <c r="G198" s="84"/>
      <c r="H198" s="84"/>
      <c r="I198" s="86"/>
      <c r="J198" s="86"/>
      <c r="K198" s="84"/>
      <c r="L198" s="84"/>
      <c r="M198" s="86"/>
      <c r="N198" s="86"/>
      <c r="O198" s="84"/>
      <c r="P198" s="84"/>
      <c r="Q198" s="84"/>
      <c r="R198" s="84"/>
      <c r="S198" s="86"/>
      <c r="T198" s="86"/>
      <c r="U198" s="211" t="s">
        <v>2238</v>
      </c>
      <c r="V198" s="416" t="s">
        <v>213</v>
      </c>
      <c r="W198" s="211" t="s">
        <v>306</v>
      </c>
      <c r="X198" s="315" t="s">
        <v>3097</v>
      </c>
      <c r="Y198" s="211" t="s">
        <v>3049</v>
      </c>
      <c r="Z198" s="343"/>
      <c r="AA198" s="116"/>
      <c r="AB198" s="86"/>
      <c r="AC198" s="86"/>
      <c r="AD198" s="86"/>
      <c r="AE198" s="86"/>
      <c r="AF198" s="86"/>
    </row>
    <row r="199" spans="1:219" ht="83.25" customHeight="1" thickBot="1">
      <c r="A199" s="413"/>
      <c r="B199" s="413"/>
      <c r="C199" s="138"/>
      <c r="D199" s="413"/>
      <c r="E199" s="413"/>
      <c r="F199" s="84"/>
      <c r="G199" s="84"/>
      <c r="H199" s="84"/>
      <c r="I199" s="86"/>
      <c r="J199" s="86"/>
      <c r="K199" s="84"/>
      <c r="L199" s="84"/>
      <c r="M199" s="86"/>
      <c r="N199" s="86"/>
      <c r="O199" s="84"/>
      <c r="P199" s="84"/>
      <c r="Q199" s="84"/>
      <c r="R199" s="84"/>
      <c r="S199" s="86"/>
      <c r="T199" s="86"/>
      <c r="U199" s="211" t="s">
        <v>2239</v>
      </c>
      <c r="V199" s="393" t="s">
        <v>214</v>
      </c>
      <c r="W199" s="211" t="s">
        <v>306</v>
      </c>
      <c r="X199" s="315" t="s">
        <v>3097</v>
      </c>
      <c r="Y199" s="211" t="s">
        <v>3049</v>
      </c>
      <c r="Z199" s="343"/>
      <c r="AA199" s="138"/>
      <c r="AB199" s="86"/>
      <c r="AC199" s="86"/>
      <c r="AD199" s="86"/>
      <c r="AE199" s="86"/>
      <c r="AF199" s="86"/>
    </row>
    <row r="200" spans="1:219" ht="113" thickBot="1">
      <c r="A200" s="413"/>
      <c r="B200" s="413"/>
      <c r="C200" s="138"/>
      <c r="D200" s="413"/>
      <c r="E200" s="413"/>
      <c r="F200" s="84"/>
      <c r="G200" s="84"/>
      <c r="H200" s="84"/>
      <c r="I200" s="86"/>
      <c r="J200" s="86"/>
      <c r="K200" s="84"/>
      <c r="L200" s="84"/>
      <c r="M200" s="86"/>
      <c r="N200" s="86"/>
      <c r="O200" s="84"/>
      <c r="P200" s="84"/>
      <c r="Q200" s="84"/>
      <c r="R200" s="84"/>
      <c r="S200" s="86"/>
      <c r="T200" s="86"/>
      <c r="U200" s="211" t="s">
        <v>2240</v>
      </c>
      <c r="V200" s="393" t="s">
        <v>2241</v>
      </c>
      <c r="W200" s="211" t="s">
        <v>3024</v>
      </c>
      <c r="X200" s="315" t="s">
        <v>3097</v>
      </c>
      <c r="Y200" s="211" t="s">
        <v>3049</v>
      </c>
      <c r="Z200" s="100" t="s">
        <v>3094</v>
      </c>
      <c r="AA200" s="138"/>
      <c r="AB200" s="86"/>
      <c r="AC200" s="86"/>
      <c r="AD200" s="86"/>
      <c r="AE200" s="86"/>
      <c r="AF200" s="86"/>
    </row>
    <row r="201" spans="1:219" ht="95.25" customHeight="1" thickBot="1">
      <c r="A201" s="413"/>
      <c r="B201" s="413"/>
      <c r="C201" s="138"/>
      <c r="D201" s="413"/>
      <c r="E201" s="413"/>
      <c r="F201" s="84"/>
      <c r="G201" s="84"/>
      <c r="H201" s="84"/>
      <c r="I201" s="86"/>
      <c r="J201" s="86"/>
      <c r="K201" s="84"/>
      <c r="L201" s="84"/>
      <c r="M201" s="86"/>
      <c r="N201" s="86"/>
      <c r="O201" s="84"/>
      <c r="P201" s="84"/>
      <c r="Q201" s="84"/>
      <c r="R201" s="84"/>
      <c r="S201" s="86"/>
      <c r="T201" s="86"/>
      <c r="U201" s="417" t="s">
        <v>2242</v>
      </c>
      <c r="V201" s="393" t="s">
        <v>2243</v>
      </c>
      <c r="W201" s="211" t="s">
        <v>3024</v>
      </c>
      <c r="X201" s="315" t="s">
        <v>3097</v>
      </c>
      <c r="Y201" s="211" t="s">
        <v>3049</v>
      </c>
      <c r="Z201" s="100" t="s">
        <v>3099</v>
      </c>
      <c r="AA201" s="138"/>
      <c r="AB201" s="86"/>
      <c r="AC201" s="86"/>
      <c r="AD201" s="86"/>
      <c r="AE201" s="86"/>
      <c r="AF201" s="86"/>
    </row>
    <row r="202" spans="1:219" ht="57" thickBot="1">
      <c r="A202" s="413"/>
      <c r="B202" s="413"/>
      <c r="C202" s="116"/>
      <c r="D202" s="413"/>
      <c r="E202" s="413"/>
      <c r="F202" s="84"/>
      <c r="G202" s="84"/>
      <c r="H202" s="84"/>
      <c r="I202" s="86"/>
      <c r="J202" s="86"/>
      <c r="K202" s="84"/>
      <c r="L202" s="84"/>
      <c r="M202" s="86"/>
      <c r="N202" s="86"/>
      <c r="O202" s="84"/>
      <c r="P202" s="84"/>
      <c r="Q202" s="84"/>
      <c r="R202" s="84"/>
      <c r="S202" s="86"/>
      <c r="T202" s="86"/>
      <c r="U202" s="211" t="s">
        <v>2244</v>
      </c>
      <c r="V202" s="416" t="s">
        <v>25</v>
      </c>
      <c r="W202" s="211" t="s">
        <v>3024</v>
      </c>
      <c r="X202" s="100"/>
      <c r="Y202" s="211" t="s">
        <v>3049</v>
      </c>
      <c r="Z202" s="100" t="s">
        <v>3100</v>
      </c>
      <c r="AA202" s="116"/>
      <c r="AB202" s="86"/>
      <c r="AC202" s="86"/>
      <c r="AD202" s="86"/>
      <c r="AE202" s="86"/>
      <c r="AF202" s="86"/>
    </row>
    <row r="203" spans="1:219" ht="83" customHeight="1" thickBot="1">
      <c r="A203" s="413"/>
      <c r="B203" s="413"/>
      <c r="C203" s="138"/>
      <c r="D203" s="413"/>
      <c r="E203" s="413"/>
      <c r="F203" s="84"/>
      <c r="G203" s="84"/>
      <c r="H203" s="84"/>
      <c r="I203" s="86"/>
      <c r="J203" s="86"/>
      <c r="K203" s="84"/>
      <c r="L203" s="84"/>
      <c r="M203" s="86"/>
      <c r="N203" s="86"/>
      <c r="O203" s="84"/>
      <c r="P203" s="84"/>
      <c r="Q203" s="84"/>
      <c r="R203" s="84"/>
      <c r="S203" s="86"/>
      <c r="T203" s="86"/>
      <c r="U203" s="211" t="s">
        <v>2245</v>
      </c>
      <c r="V203" s="393" t="s">
        <v>26</v>
      </c>
      <c r="W203" s="211" t="s">
        <v>306</v>
      </c>
      <c r="X203" s="315" t="s">
        <v>3097</v>
      </c>
      <c r="Y203" s="211" t="s">
        <v>3049</v>
      </c>
      <c r="Z203" s="343"/>
      <c r="AA203" s="138"/>
      <c r="AB203" s="86"/>
      <c r="AC203" s="86"/>
      <c r="AD203" s="86"/>
      <c r="AE203" s="86"/>
      <c r="AF203" s="86"/>
    </row>
    <row r="204" spans="1:219" ht="95" customHeight="1" thickBot="1">
      <c r="A204" s="413"/>
      <c r="B204" s="413"/>
      <c r="C204" s="138"/>
      <c r="D204" s="413"/>
      <c r="E204" s="413"/>
      <c r="F204" s="84"/>
      <c r="G204" s="84"/>
      <c r="H204" s="84"/>
      <c r="I204" s="86"/>
      <c r="J204" s="86"/>
      <c r="K204" s="84"/>
      <c r="L204" s="84"/>
      <c r="M204" s="86"/>
      <c r="N204" s="86"/>
      <c r="O204" s="84"/>
      <c r="P204" s="84"/>
      <c r="Q204" s="84"/>
      <c r="R204" s="84"/>
      <c r="S204" s="86"/>
      <c r="T204" s="86"/>
      <c r="U204" s="417" t="s">
        <v>624</v>
      </c>
      <c r="V204" s="393" t="s">
        <v>2614</v>
      </c>
      <c r="W204" s="211" t="s">
        <v>306</v>
      </c>
      <c r="X204" s="315" t="s">
        <v>3097</v>
      </c>
      <c r="Y204" s="211" t="s">
        <v>3049</v>
      </c>
      <c r="Z204" s="343"/>
      <c r="AA204" s="138"/>
      <c r="AB204" s="86"/>
      <c r="AC204" s="86"/>
      <c r="AD204" s="86"/>
      <c r="AE204" s="86"/>
      <c r="AF204" s="86"/>
    </row>
    <row r="205" spans="1:219" ht="17" customHeight="1" thickBot="1">
      <c r="A205" s="413"/>
      <c r="B205" s="413"/>
      <c r="C205" s="138"/>
      <c r="D205" s="413"/>
      <c r="E205" s="413"/>
      <c r="F205" s="84"/>
      <c r="G205" s="84"/>
      <c r="H205" s="84"/>
      <c r="I205" s="86"/>
      <c r="J205" s="86"/>
      <c r="K205" s="84"/>
      <c r="L205" s="84"/>
      <c r="M205" s="86"/>
      <c r="N205" s="86"/>
      <c r="O205" s="84"/>
      <c r="P205" s="84"/>
      <c r="Q205" s="84"/>
      <c r="R205" s="84"/>
      <c r="S205" s="86"/>
      <c r="T205" s="86"/>
      <c r="U205" s="417" t="s">
        <v>626</v>
      </c>
      <c r="V205" s="393" t="s">
        <v>2615</v>
      </c>
      <c r="W205" s="127"/>
      <c r="X205" s="108"/>
      <c r="Y205" s="127"/>
      <c r="Z205" s="108"/>
      <c r="AA205" s="108"/>
      <c r="AB205" s="108"/>
      <c r="AC205" s="108"/>
      <c r="AD205" s="108"/>
      <c r="AE205" s="108"/>
      <c r="AF205" s="108"/>
    </row>
    <row r="206" spans="1:219" ht="44.25" customHeight="1" thickBot="1">
      <c r="A206" s="413"/>
      <c r="B206" s="413"/>
      <c r="C206" s="116"/>
      <c r="D206" s="413"/>
      <c r="E206" s="413"/>
      <c r="F206" s="84"/>
      <c r="G206" s="84"/>
      <c r="H206" s="84"/>
      <c r="I206" s="86"/>
      <c r="J206" s="86"/>
      <c r="K206" s="84"/>
      <c r="L206" s="84"/>
      <c r="M206" s="86"/>
      <c r="N206" s="86"/>
      <c r="O206" s="84"/>
      <c r="P206" s="84"/>
      <c r="Q206" s="84"/>
      <c r="R206" s="84"/>
      <c r="S206" s="86"/>
      <c r="T206" s="86"/>
      <c r="U206" s="417" t="s">
        <v>625</v>
      </c>
      <c r="V206" s="416" t="s">
        <v>627</v>
      </c>
      <c r="W206" s="211" t="s">
        <v>306</v>
      </c>
      <c r="X206" s="315" t="s">
        <v>3097</v>
      </c>
      <c r="Y206" s="211" t="s">
        <v>3049</v>
      </c>
      <c r="Z206" s="343"/>
      <c r="AA206" s="116"/>
      <c r="AB206" s="86"/>
      <c r="AC206" s="86"/>
      <c r="AD206" s="86"/>
      <c r="AE206" s="86"/>
      <c r="AF206" s="86"/>
    </row>
    <row r="207" spans="1:219" ht="29" thickBot="1">
      <c r="A207" s="413"/>
      <c r="B207" s="413"/>
      <c r="C207" s="116"/>
      <c r="D207" s="413"/>
      <c r="E207" s="413"/>
      <c r="F207" s="84"/>
      <c r="G207" s="84"/>
      <c r="H207" s="84"/>
      <c r="I207" s="86"/>
      <c r="J207" s="86"/>
      <c r="K207" s="84"/>
      <c r="L207" s="84"/>
      <c r="M207" s="86"/>
      <c r="N207" s="86"/>
      <c r="O207" s="84"/>
      <c r="P207" s="84"/>
      <c r="Q207" s="84"/>
      <c r="R207" s="84"/>
      <c r="S207" s="86"/>
      <c r="T207" s="86"/>
      <c r="U207" s="211" t="s">
        <v>628</v>
      </c>
      <c r="V207" s="416" t="s">
        <v>647</v>
      </c>
      <c r="W207" s="211" t="s">
        <v>306</v>
      </c>
      <c r="X207" s="315" t="s">
        <v>3097</v>
      </c>
      <c r="Y207" s="211" t="s">
        <v>3049</v>
      </c>
      <c r="Z207" s="343"/>
      <c r="AA207" s="116"/>
      <c r="AB207" s="86"/>
      <c r="AC207" s="86"/>
      <c r="AD207" s="86"/>
      <c r="AE207" s="86"/>
      <c r="AF207" s="86"/>
    </row>
    <row r="208" spans="1:219" ht="29" thickBot="1">
      <c r="A208" s="413"/>
      <c r="B208" s="413"/>
      <c r="C208" s="116"/>
      <c r="D208" s="413"/>
      <c r="E208" s="413"/>
      <c r="F208" s="84"/>
      <c r="G208" s="84"/>
      <c r="H208" s="84"/>
      <c r="I208" s="86"/>
      <c r="J208" s="86"/>
      <c r="K208" s="84"/>
      <c r="L208" s="84"/>
      <c r="M208" s="86"/>
      <c r="N208" s="86"/>
      <c r="O208" s="84"/>
      <c r="P208" s="84"/>
      <c r="Q208" s="84"/>
      <c r="R208" s="84"/>
      <c r="S208" s="86"/>
      <c r="T208" s="86"/>
      <c r="U208" s="211" t="s">
        <v>629</v>
      </c>
      <c r="V208" s="416" t="s">
        <v>647</v>
      </c>
      <c r="W208" s="211" t="s">
        <v>306</v>
      </c>
      <c r="X208" s="315" t="s">
        <v>3097</v>
      </c>
      <c r="Y208" s="211" t="s">
        <v>3049</v>
      </c>
      <c r="Z208" s="343"/>
      <c r="AA208" s="116"/>
      <c r="AB208" s="86"/>
      <c r="AC208" s="86"/>
      <c r="AD208" s="86"/>
      <c r="AE208" s="86"/>
      <c r="AF208" s="86"/>
    </row>
    <row r="209" spans="1:32" ht="43" thickBot="1">
      <c r="A209" s="413"/>
      <c r="B209" s="413"/>
      <c r="C209" s="116"/>
      <c r="D209" s="413"/>
      <c r="E209" s="413"/>
      <c r="F209" s="84"/>
      <c r="G209" s="84"/>
      <c r="H209" s="84"/>
      <c r="I209" s="86"/>
      <c r="J209" s="86"/>
      <c r="K209" s="84"/>
      <c r="L209" s="84"/>
      <c r="M209" s="86"/>
      <c r="N209" s="86"/>
      <c r="O209" s="84"/>
      <c r="P209" s="84"/>
      <c r="Q209" s="84"/>
      <c r="R209" s="84"/>
      <c r="S209" s="86"/>
      <c r="T209" s="86"/>
      <c r="U209" s="211" t="s">
        <v>630</v>
      </c>
      <c r="V209" s="416" t="s">
        <v>646</v>
      </c>
      <c r="W209" s="211" t="s">
        <v>306</v>
      </c>
      <c r="X209" s="315" t="s">
        <v>3097</v>
      </c>
      <c r="Y209" s="211" t="s">
        <v>3049</v>
      </c>
      <c r="Z209" s="343"/>
      <c r="AA209" s="116"/>
      <c r="AB209" s="86"/>
      <c r="AC209" s="86"/>
      <c r="AD209" s="86"/>
      <c r="AE209" s="86"/>
      <c r="AF209" s="86"/>
    </row>
    <row r="210" spans="1:32" ht="29" thickBot="1">
      <c r="A210" s="413"/>
      <c r="B210" s="413"/>
      <c r="C210" s="116"/>
      <c r="D210" s="413"/>
      <c r="E210" s="413"/>
      <c r="F210" s="84"/>
      <c r="G210" s="84"/>
      <c r="H210" s="84"/>
      <c r="I210" s="86"/>
      <c r="J210" s="86"/>
      <c r="K210" s="84"/>
      <c r="L210" s="84"/>
      <c r="M210" s="86"/>
      <c r="N210" s="86"/>
      <c r="O210" s="84"/>
      <c r="P210" s="84"/>
      <c r="Q210" s="84"/>
      <c r="R210" s="84"/>
      <c r="S210" s="86"/>
      <c r="T210" s="86"/>
      <c r="U210" s="211" t="s">
        <v>631</v>
      </c>
      <c r="V210" s="416" t="s">
        <v>645</v>
      </c>
      <c r="W210" s="211" t="s">
        <v>306</v>
      </c>
      <c r="X210" s="315" t="s">
        <v>3097</v>
      </c>
      <c r="Y210" s="211" t="s">
        <v>3049</v>
      </c>
      <c r="Z210" s="343"/>
      <c r="AA210" s="116"/>
      <c r="AB210" s="86"/>
      <c r="AC210" s="86"/>
      <c r="AD210" s="86"/>
      <c r="AE210" s="86"/>
      <c r="AF210" s="86"/>
    </row>
    <row r="211" spans="1:32" ht="29" thickBot="1">
      <c r="A211" s="413"/>
      <c r="B211" s="413"/>
      <c r="C211" s="116"/>
      <c r="D211" s="413"/>
      <c r="E211" s="413"/>
      <c r="F211" s="84"/>
      <c r="G211" s="84"/>
      <c r="H211" s="84"/>
      <c r="I211" s="86"/>
      <c r="J211" s="86"/>
      <c r="K211" s="84"/>
      <c r="L211" s="84"/>
      <c r="M211" s="86"/>
      <c r="N211" s="86"/>
      <c r="O211" s="84"/>
      <c r="P211" s="84"/>
      <c r="Q211" s="84"/>
      <c r="R211" s="84"/>
      <c r="S211" s="86"/>
      <c r="T211" s="86"/>
      <c r="U211" s="211" t="s">
        <v>632</v>
      </c>
      <c r="V211" s="416" t="s">
        <v>644</v>
      </c>
      <c r="W211" s="211" t="s">
        <v>306</v>
      </c>
      <c r="X211" s="315" t="s">
        <v>3097</v>
      </c>
      <c r="Y211" s="211" t="s">
        <v>3049</v>
      </c>
      <c r="Z211" s="343"/>
      <c r="AA211" s="116"/>
      <c r="AB211" s="86"/>
      <c r="AC211" s="86"/>
      <c r="AD211" s="86"/>
      <c r="AE211" s="86"/>
      <c r="AF211" s="86"/>
    </row>
    <row r="212" spans="1:32" ht="69" customHeight="1" thickBot="1">
      <c r="A212" s="413"/>
      <c r="B212" s="413"/>
      <c r="C212" s="138"/>
      <c r="D212" s="413"/>
      <c r="E212" s="413"/>
      <c r="F212" s="84"/>
      <c r="G212" s="84"/>
      <c r="H212" s="84"/>
      <c r="I212" s="86"/>
      <c r="J212" s="86"/>
      <c r="K212" s="84"/>
      <c r="L212" s="84"/>
      <c r="M212" s="86"/>
      <c r="N212" s="86"/>
      <c r="O212" s="84"/>
      <c r="P212" s="84"/>
      <c r="Q212" s="84"/>
      <c r="R212" s="84"/>
      <c r="S212" s="86"/>
      <c r="T212" s="86"/>
      <c r="U212" s="211" t="s">
        <v>633</v>
      </c>
      <c r="V212" s="393" t="s">
        <v>643</v>
      </c>
      <c r="W212" s="211" t="s">
        <v>306</v>
      </c>
      <c r="X212" s="315" t="s">
        <v>3097</v>
      </c>
      <c r="Y212" s="211" t="s">
        <v>3049</v>
      </c>
      <c r="Z212" s="343"/>
      <c r="AA212" s="138"/>
      <c r="AB212" s="86"/>
      <c r="AC212" s="86"/>
      <c r="AD212" s="86"/>
      <c r="AE212" s="86"/>
      <c r="AF212" s="86"/>
    </row>
    <row r="213" spans="1:32" ht="29" thickBot="1">
      <c r="A213" s="413"/>
      <c r="B213" s="413"/>
      <c r="C213" s="116"/>
      <c r="D213" s="413"/>
      <c r="E213" s="413"/>
      <c r="F213" s="84"/>
      <c r="G213" s="84"/>
      <c r="H213" s="84"/>
      <c r="I213" s="86"/>
      <c r="J213" s="86"/>
      <c r="K213" s="84"/>
      <c r="L213" s="84"/>
      <c r="M213" s="86"/>
      <c r="N213" s="86"/>
      <c r="O213" s="84"/>
      <c r="P213" s="84"/>
      <c r="Q213" s="84"/>
      <c r="R213" s="84"/>
      <c r="S213" s="86"/>
      <c r="T213" s="86"/>
      <c r="U213" s="211" t="s">
        <v>634</v>
      </c>
      <c r="V213" s="416" t="s">
        <v>642</v>
      </c>
      <c r="W213" s="211" t="s">
        <v>3026</v>
      </c>
      <c r="X213" s="100"/>
      <c r="Y213" s="211" t="s">
        <v>3049</v>
      </c>
      <c r="Z213" s="131" t="s">
        <v>3192</v>
      </c>
      <c r="AA213" s="116"/>
      <c r="AB213" s="86"/>
      <c r="AC213" s="86"/>
      <c r="AD213" s="86"/>
      <c r="AE213" s="86"/>
      <c r="AF213" s="86"/>
    </row>
    <row r="214" spans="1:32" ht="29" thickBot="1">
      <c r="A214" s="413"/>
      <c r="B214" s="413"/>
      <c r="C214" s="116"/>
      <c r="D214" s="413"/>
      <c r="E214" s="413"/>
      <c r="F214" s="84"/>
      <c r="G214" s="84"/>
      <c r="H214" s="84"/>
      <c r="I214" s="86"/>
      <c r="J214" s="86"/>
      <c r="K214" s="84"/>
      <c r="L214" s="84"/>
      <c r="M214" s="86"/>
      <c r="N214" s="86"/>
      <c r="O214" s="84"/>
      <c r="P214" s="84"/>
      <c r="Q214" s="84"/>
      <c r="R214" s="84"/>
      <c r="S214" s="86"/>
      <c r="T214" s="86"/>
      <c r="U214" s="211" t="s">
        <v>2234</v>
      </c>
      <c r="V214" s="416" t="s">
        <v>641</v>
      </c>
      <c r="W214" s="211" t="s">
        <v>306</v>
      </c>
      <c r="X214" s="315" t="s">
        <v>3097</v>
      </c>
      <c r="Y214" s="211" t="s">
        <v>3049</v>
      </c>
      <c r="Z214" s="343"/>
      <c r="AA214" s="116"/>
      <c r="AB214" s="86"/>
      <c r="AC214" s="86"/>
      <c r="AD214" s="86"/>
      <c r="AE214" s="86"/>
      <c r="AF214" s="86"/>
    </row>
    <row r="215" spans="1:32" ht="43" thickBot="1">
      <c r="A215" s="413"/>
      <c r="B215" s="413"/>
      <c r="C215" s="116"/>
      <c r="D215" s="413"/>
      <c r="E215" s="413"/>
      <c r="F215" s="84"/>
      <c r="G215" s="84"/>
      <c r="H215" s="84"/>
      <c r="I215" s="86"/>
      <c r="J215" s="86"/>
      <c r="K215" s="84"/>
      <c r="L215" s="84"/>
      <c r="M215" s="86"/>
      <c r="N215" s="86"/>
      <c r="O215" s="84"/>
      <c r="P215" s="84"/>
      <c r="Q215" s="84"/>
      <c r="R215" s="84"/>
      <c r="S215" s="86"/>
      <c r="T215" s="86"/>
      <c r="U215" s="211" t="s">
        <v>635</v>
      </c>
      <c r="V215" s="416" t="s">
        <v>640</v>
      </c>
      <c r="W215" s="211" t="s">
        <v>306</v>
      </c>
      <c r="X215" s="315" t="s">
        <v>3097</v>
      </c>
      <c r="Y215" s="211" t="s">
        <v>3049</v>
      </c>
      <c r="Z215" s="343"/>
      <c r="AA215" s="116"/>
      <c r="AB215" s="86"/>
      <c r="AC215" s="86"/>
      <c r="AD215" s="86"/>
      <c r="AE215" s="86"/>
      <c r="AF215" s="86"/>
    </row>
    <row r="216" spans="1:32" ht="69" customHeight="1" thickBot="1">
      <c r="A216" s="413"/>
      <c r="B216" s="413"/>
      <c r="C216" s="138"/>
      <c r="D216" s="413"/>
      <c r="E216" s="413"/>
      <c r="F216" s="84"/>
      <c r="G216" s="84"/>
      <c r="H216" s="84"/>
      <c r="I216" s="86"/>
      <c r="J216" s="86"/>
      <c r="K216" s="84"/>
      <c r="L216" s="84"/>
      <c r="M216" s="86"/>
      <c r="N216" s="86"/>
      <c r="O216" s="84"/>
      <c r="P216" s="84"/>
      <c r="Q216" s="84"/>
      <c r="R216" s="84"/>
      <c r="S216" s="86"/>
      <c r="T216" s="86"/>
      <c r="U216" s="211" t="s">
        <v>636</v>
      </c>
      <c r="V216" s="393" t="s">
        <v>639</v>
      </c>
      <c r="W216" s="211" t="s">
        <v>306</v>
      </c>
      <c r="X216" s="315" t="s">
        <v>3097</v>
      </c>
      <c r="Y216" s="211" t="s">
        <v>3049</v>
      </c>
      <c r="Z216" s="343"/>
      <c r="AA216" s="138"/>
      <c r="AB216" s="86"/>
      <c r="AC216" s="86"/>
      <c r="AD216" s="86"/>
      <c r="AE216" s="86"/>
      <c r="AF216" s="86"/>
    </row>
    <row r="217" spans="1:32" ht="29" thickBot="1">
      <c r="A217" s="413"/>
      <c r="B217" s="413"/>
      <c r="C217" s="116"/>
      <c r="D217" s="413"/>
      <c r="E217" s="413"/>
      <c r="F217" s="84"/>
      <c r="G217" s="84"/>
      <c r="H217" s="84"/>
      <c r="I217" s="86"/>
      <c r="J217" s="86"/>
      <c r="K217" s="84"/>
      <c r="L217" s="84"/>
      <c r="M217" s="86"/>
      <c r="N217" s="86"/>
      <c r="O217" s="84"/>
      <c r="P217" s="84"/>
      <c r="Q217" s="84"/>
      <c r="R217" s="84"/>
      <c r="S217" s="86"/>
      <c r="T217" s="86"/>
      <c r="U217" s="211" t="s">
        <v>637</v>
      </c>
      <c r="V217" s="416" t="s">
        <v>1277</v>
      </c>
      <c r="W217" s="211" t="s">
        <v>306</v>
      </c>
      <c r="X217" s="315" t="s">
        <v>3097</v>
      </c>
      <c r="Y217" s="211" t="s">
        <v>3049</v>
      </c>
      <c r="Z217" s="343"/>
      <c r="AA217" s="116"/>
      <c r="AB217" s="86"/>
      <c r="AC217" s="86"/>
      <c r="AD217" s="86"/>
      <c r="AE217" s="86"/>
      <c r="AF217" s="86"/>
    </row>
    <row r="218" spans="1:32" ht="29" thickBot="1">
      <c r="A218" s="413"/>
      <c r="B218" s="413"/>
      <c r="C218" s="116"/>
      <c r="D218" s="413"/>
      <c r="E218" s="413"/>
      <c r="F218" s="84"/>
      <c r="G218" s="84"/>
      <c r="H218" s="84"/>
      <c r="I218" s="86"/>
      <c r="J218" s="86"/>
      <c r="K218" s="84"/>
      <c r="L218" s="84"/>
      <c r="M218" s="86"/>
      <c r="N218" s="86"/>
      <c r="O218" s="84"/>
      <c r="P218" s="84"/>
      <c r="Q218" s="84"/>
      <c r="R218" s="84"/>
      <c r="S218" s="86"/>
      <c r="T218" s="86"/>
      <c r="U218" s="211" t="s">
        <v>638</v>
      </c>
      <c r="V218" s="416" t="s">
        <v>1276</v>
      </c>
      <c r="W218" s="211" t="s">
        <v>306</v>
      </c>
      <c r="X218" s="315" t="s">
        <v>3097</v>
      </c>
      <c r="Y218" s="211" t="s">
        <v>3049</v>
      </c>
      <c r="Z218" s="343"/>
      <c r="AA218" s="116"/>
      <c r="AB218" s="86"/>
      <c r="AC218" s="86"/>
      <c r="AD218" s="86"/>
      <c r="AE218" s="86"/>
      <c r="AF218" s="86"/>
    </row>
    <row r="219" spans="1:32" ht="17" customHeight="1" thickBot="1">
      <c r="A219" s="413"/>
      <c r="B219" s="413"/>
      <c r="C219" s="116"/>
      <c r="D219" s="413"/>
      <c r="E219" s="413"/>
      <c r="F219" s="84"/>
      <c r="G219" s="84"/>
      <c r="H219" s="84"/>
      <c r="I219" s="86"/>
      <c r="J219" s="86"/>
      <c r="K219" s="84"/>
      <c r="L219" s="84"/>
      <c r="M219" s="86"/>
      <c r="N219" s="86"/>
      <c r="O219" s="84"/>
      <c r="P219" s="84"/>
      <c r="Q219" s="84"/>
      <c r="R219" s="84"/>
      <c r="S219" s="86"/>
      <c r="T219" s="86"/>
      <c r="U219" s="211" t="s">
        <v>661</v>
      </c>
      <c r="V219" s="416" t="s">
        <v>2616</v>
      </c>
      <c r="W219" s="127"/>
      <c r="X219" s="108"/>
      <c r="Y219" s="127"/>
      <c r="Z219" s="108"/>
      <c r="AA219" s="108"/>
      <c r="AB219" s="108"/>
      <c r="AC219" s="108"/>
      <c r="AD219" s="108"/>
      <c r="AE219" s="108"/>
      <c r="AF219" s="108"/>
    </row>
    <row r="220" spans="1:32" ht="44.25" customHeight="1" thickBot="1">
      <c r="A220" s="413"/>
      <c r="B220" s="413"/>
      <c r="C220" s="116"/>
      <c r="D220" s="413"/>
      <c r="E220" s="413"/>
      <c r="F220" s="84"/>
      <c r="G220" s="84"/>
      <c r="H220" s="84"/>
      <c r="I220" s="86"/>
      <c r="J220" s="86"/>
      <c r="K220" s="84"/>
      <c r="L220" s="84"/>
      <c r="M220" s="86"/>
      <c r="N220" s="86"/>
      <c r="O220" s="84"/>
      <c r="P220" s="84"/>
      <c r="Q220" s="84"/>
      <c r="R220" s="84"/>
      <c r="S220" s="86"/>
      <c r="T220" s="86"/>
      <c r="U220" s="211" t="s">
        <v>648</v>
      </c>
      <c r="V220" s="416" t="s">
        <v>197</v>
      </c>
      <c r="W220" s="211" t="s">
        <v>306</v>
      </c>
      <c r="X220" s="315" t="s">
        <v>3097</v>
      </c>
      <c r="Y220" s="211" t="s">
        <v>3049</v>
      </c>
      <c r="Z220" s="315"/>
      <c r="AA220" s="116"/>
      <c r="AB220" s="86"/>
      <c r="AC220" s="86"/>
      <c r="AD220" s="86"/>
      <c r="AE220" s="86"/>
      <c r="AF220" s="86"/>
    </row>
    <row r="221" spans="1:32" ht="29" thickBot="1">
      <c r="A221" s="413"/>
      <c r="B221" s="413"/>
      <c r="C221" s="116"/>
      <c r="D221" s="413"/>
      <c r="E221" s="413"/>
      <c r="F221" s="84"/>
      <c r="G221" s="84"/>
      <c r="H221" s="84"/>
      <c r="I221" s="86"/>
      <c r="J221" s="86"/>
      <c r="K221" s="84"/>
      <c r="L221" s="84"/>
      <c r="M221" s="86"/>
      <c r="N221" s="86"/>
      <c r="O221" s="84"/>
      <c r="P221" s="84"/>
      <c r="Q221" s="84"/>
      <c r="R221" s="84"/>
      <c r="S221" s="86"/>
      <c r="T221" s="86"/>
      <c r="U221" s="211" t="s">
        <v>649</v>
      </c>
      <c r="V221" s="416" t="s">
        <v>198</v>
      </c>
      <c r="W221" s="211" t="s">
        <v>306</v>
      </c>
      <c r="X221" s="315" t="s">
        <v>3097</v>
      </c>
      <c r="Y221" s="211" t="s">
        <v>3049</v>
      </c>
      <c r="Z221" s="315"/>
      <c r="AA221" s="116"/>
      <c r="AB221" s="86"/>
      <c r="AC221" s="86"/>
      <c r="AD221" s="86"/>
      <c r="AE221" s="86"/>
      <c r="AF221" s="86"/>
    </row>
    <row r="222" spans="1:32" ht="56.25" customHeight="1" thickBot="1">
      <c r="A222" s="413"/>
      <c r="B222" s="413"/>
      <c r="C222" s="116"/>
      <c r="D222" s="413"/>
      <c r="E222" s="413"/>
      <c r="F222" s="84"/>
      <c r="G222" s="84"/>
      <c r="H222" s="84"/>
      <c r="I222" s="86"/>
      <c r="J222" s="86"/>
      <c r="K222" s="84"/>
      <c r="L222" s="84"/>
      <c r="M222" s="86"/>
      <c r="N222" s="86"/>
      <c r="O222" s="84"/>
      <c r="P222" s="84"/>
      <c r="Q222" s="84"/>
      <c r="R222" s="84"/>
      <c r="S222" s="86"/>
      <c r="T222" s="86"/>
      <c r="U222" s="211" t="s">
        <v>650</v>
      </c>
      <c r="V222" s="416" t="s">
        <v>199</v>
      </c>
      <c r="W222" s="211" t="s">
        <v>306</v>
      </c>
      <c r="X222" s="315" t="s">
        <v>3097</v>
      </c>
      <c r="Y222" s="211" t="s">
        <v>3049</v>
      </c>
      <c r="Z222" s="315"/>
      <c r="AA222" s="116"/>
      <c r="AB222" s="86"/>
      <c r="AC222" s="86"/>
      <c r="AD222" s="86"/>
      <c r="AE222" s="86"/>
      <c r="AF222" s="86"/>
    </row>
    <row r="223" spans="1:32" ht="44.25" customHeight="1" thickBot="1">
      <c r="A223" s="413"/>
      <c r="B223" s="413"/>
      <c r="C223" s="116"/>
      <c r="D223" s="413"/>
      <c r="E223" s="413"/>
      <c r="F223" s="84"/>
      <c r="G223" s="84"/>
      <c r="H223" s="84"/>
      <c r="I223" s="86"/>
      <c r="J223" s="86"/>
      <c r="K223" s="84"/>
      <c r="L223" s="84"/>
      <c r="M223" s="86"/>
      <c r="N223" s="86"/>
      <c r="O223" s="84"/>
      <c r="P223" s="84"/>
      <c r="Q223" s="84"/>
      <c r="R223" s="84"/>
      <c r="S223" s="86"/>
      <c r="T223" s="86"/>
      <c r="U223" s="211" t="s">
        <v>651</v>
      </c>
      <c r="V223" s="416" t="s">
        <v>200</v>
      </c>
      <c r="W223" s="211" t="s">
        <v>306</v>
      </c>
      <c r="X223" s="315" t="s">
        <v>3097</v>
      </c>
      <c r="Y223" s="211" t="s">
        <v>3049</v>
      </c>
      <c r="Z223" s="315"/>
      <c r="AA223" s="116"/>
      <c r="AB223" s="86"/>
      <c r="AC223" s="86"/>
      <c r="AD223" s="86"/>
      <c r="AE223" s="86"/>
      <c r="AF223" s="86"/>
    </row>
    <row r="224" spans="1:32" ht="30.75" customHeight="1" thickBot="1">
      <c r="A224" s="413"/>
      <c r="B224" s="413"/>
      <c r="C224" s="116"/>
      <c r="D224" s="413"/>
      <c r="E224" s="413"/>
      <c r="F224" s="84"/>
      <c r="G224" s="84"/>
      <c r="H224" s="84"/>
      <c r="I224" s="86"/>
      <c r="J224" s="86"/>
      <c r="K224" s="84"/>
      <c r="L224" s="84"/>
      <c r="M224" s="86"/>
      <c r="N224" s="86"/>
      <c r="O224" s="84"/>
      <c r="P224" s="84"/>
      <c r="Q224" s="84"/>
      <c r="R224" s="84"/>
      <c r="S224" s="86"/>
      <c r="T224" s="86"/>
      <c r="U224" s="211" t="s">
        <v>652</v>
      </c>
      <c r="V224" s="416" t="s">
        <v>201</v>
      </c>
      <c r="W224" s="211" t="s">
        <v>306</v>
      </c>
      <c r="X224" s="315" t="s">
        <v>3097</v>
      </c>
      <c r="Y224" s="211" t="s">
        <v>3049</v>
      </c>
      <c r="Z224" s="315"/>
      <c r="AA224" s="116"/>
      <c r="AB224" s="86"/>
      <c r="AC224" s="86"/>
      <c r="AD224" s="86"/>
      <c r="AE224" s="86"/>
      <c r="AF224" s="86"/>
    </row>
    <row r="225" spans="1:32" ht="44.25" customHeight="1" thickBot="1">
      <c r="A225" s="413"/>
      <c r="B225" s="413"/>
      <c r="C225" s="116"/>
      <c r="D225" s="413"/>
      <c r="E225" s="413"/>
      <c r="F225" s="84"/>
      <c r="G225" s="84"/>
      <c r="H225" s="84"/>
      <c r="I225" s="86"/>
      <c r="J225" s="86"/>
      <c r="K225" s="84"/>
      <c r="L225" s="84"/>
      <c r="M225" s="86"/>
      <c r="N225" s="86"/>
      <c r="O225" s="84"/>
      <c r="P225" s="84"/>
      <c r="Q225" s="84"/>
      <c r="R225" s="84"/>
      <c r="S225" s="86"/>
      <c r="T225" s="86"/>
      <c r="U225" s="211" t="s">
        <v>653</v>
      </c>
      <c r="V225" s="416" t="s">
        <v>202</v>
      </c>
      <c r="W225" s="211" t="s">
        <v>3024</v>
      </c>
      <c r="X225" s="315" t="s">
        <v>3097</v>
      </c>
      <c r="Y225" s="211" t="s">
        <v>3049</v>
      </c>
      <c r="Z225" s="100" t="s">
        <v>3095</v>
      </c>
      <c r="AA225" s="116"/>
      <c r="AB225" s="86"/>
      <c r="AC225" s="86"/>
      <c r="AD225" s="86"/>
      <c r="AE225" s="86"/>
      <c r="AF225" s="86"/>
    </row>
    <row r="226" spans="1:32" ht="44.25" customHeight="1" thickBot="1">
      <c r="A226" s="413"/>
      <c r="B226" s="413"/>
      <c r="C226" s="116"/>
      <c r="D226" s="413"/>
      <c r="E226" s="413"/>
      <c r="F226" s="84"/>
      <c r="G226" s="84"/>
      <c r="H226" s="84"/>
      <c r="I226" s="86"/>
      <c r="J226" s="86"/>
      <c r="K226" s="84"/>
      <c r="L226" s="84"/>
      <c r="M226" s="86"/>
      <c r="N226" s="86"/>
      <c r="O226" s="84"/>
      <c r="P226" s="84"/>
      <c r="Q226" s="84"/>
      <c r="R226" s="84"/>
      <c r="S226" s="86"/>
      <c r="T226" s="86"/>
      <c r="U226" s="211" t="s">
        <v>654</v>
      </c>
      <c r="V226" s="416" t="s">
        <v>203</v>
      </c>
      <c r="W226" s="211" t="s">
        <v>306</v>
      </c>
      <c r="X226" s="315" t="s">
        <v>3097</v>
      </c>
      <c r="Y226" s="211" t="s">
        <v>3049</v>
      </c>
      <c r="Z226" s="100" t="s">
        <v>3096</v>
      </c>
      <c r="AA226" s="116"/>
      <c r="AB226" s="86"/>
      <c r="AC226" s="86"/>
      <c r="AD226" s="86"/>
      <c r="AE226" s="86"/>
      <c r="AF226" s="86"/>
    </row>
    <row r="227" spans="1:32" ht="29" thickBot="1">
      <c r="A227" s="413"/>
      <c r="B227" s="413"/>
      <c r="C227" s="116"/>
      <c r="D227" s="413"/>
      <c r="E227" s="413"/>
      <c r="F227" s="84"/>
      <c r="G227" s="84"/>
      <c r="H227" s="84"/>
      <c r="I227" s="86"/>
      <c r="J227" s="86"/>
      <c r="K227" s="84"/>
      <c r="L227" s="84"/>
      <c r="M227" s="86"/>
      <c r="N227" s="86"/>
      <c r="O227" s="84"/>
      <c r="P227" s="84"/>
      <c r="Q227" s="84"/>
      <c r="R227" s="84"/>
      <c r="S227" s="86"/>
      <c r="T227" s="86"/>
      <c r="U227" s="211" t="s">
        <v>655</v>
      </c>
      <c r="V227" s="416" t="s">
        <v>204</v>
      </c>
      <c r="W227" s="211" t="s">
        <v>306</v>
      </c>
      <c r="X227" s="315" t="s">
        <v>3097</v>
      </c>
      <c r="Y227" s="211" t="s">
        <v>3049</v>
      </c>
      <c r="Z227" s="315"/>
      <c r="AA227" s="116"/>
      <c r="AB227" s="86"/>
      <c r="AC227" s="86"/>
      <c r="AD227" s="86"/>
      <c r="AE227" s="86"/>
      <c r="AF227" s="86"/>
    </row>
    <row r="228" spans="1:32" ht="29" thickBot="1">
      <c r="A228" s="413"/>
      <c r="B228" s="413"/>
      <c r="C228" s="116"/>
      <c r="D228" s="413"/>
      <c r="E228" s="413"/>
      <c r="F228" s="84"/>
      <c r="G228" s="84"/>
      <c r="H228" s="84"/>
      <c r="I228" s="86"/>
      <c r="J228" s="86"/>
      <c r="K228" s="84"/>
      <c r="L228" s="84"/>
      <c r="M228" s="86"/>
      <c r="N228" s="86"/>
      <c r="O228" s="84"/>
      <c r="P228" s="84"/>
      <c r="Q228" s="84"/>
      <c r="R228" s="84"/>
      <c r="S228" s="86"/>
      <c r="T228" s="86"/>
      <c r="U228" s="211" t="s">
        <v>656</v>
      </c>
      <c r="V228" s="416" t="s">
        <v>205</v>
      </c>
      <c r="W228" s="211" t="s">
        <v>306</v>
      </c>
      <c r="X228" s="315" t="s">
        <v>3097</v>
      </c>
      <c r="Y228" s="211" t="s">
        <v>3049</v>
      </c>
      <c r="Z228" s="315"/>
      <c r="AA228" s="116"/>
      <c r="AB228" s="86"/>
      <c r="AC228" s="86"/>
      <c r="AD228" s="86"/>
      <c r="AE228" s="86"/>
      <c r="AF228" s="86"/>
    </row>
    <row r="229" spans="1:32" ht="56.25" customHeight="1" thickBot="1">
      <c r="A229" s="413"/>
      <c r="B229" s="413"/>
      <c r="C229" s="116"/>
      <c r="D229" s="413"/>
      <c r="E229" s="413"/>
      <c r="F229" s="84"/>
      <c r="G229" s="84"/>
      <c r="H229" s="84"/>
      <c r="I229" s="86"/>
      <c r="J229" s="86"/>
      <c r="K229" s="84"/>
      <c r="L229" s="84"/>
      <c r="M229" s="86"/>
      <c r="N229" s="86"/>
      <c r="O229" s="84"/>
      <c r="P229" s="84"/>
      <c r="Q229" s="84"/>
      <c r="R229" s="84"/>
      <c r="S229" s="86"/>
      <c r="T229" s="86"/>
      <c r="U229" s="211" t="s">
        <v>657</v>
      </c>
      <c r="V229" s="416" t="s">
        <v>206</v>
      </c>
      <c r="W229" s="211" t="s">
        <v>306</v>
      </c>
      <c r="X229" s="315" t="s">
        <v>3097</v>
      </c>
      <c r="Y229" s="211" t="s">
        <v>3049</v>
      </c>
      <c r="Z229" s="315"/>
      <c r="AA229" s="116"/>
      <c r="AB229" s="86"/>
      <c r="AC229" s="86"/>
      <c r="AD229" s="86"/>
      <c r="AE229" s="86"/>
      <c r="AF229" s="86"/>
    </row>
    <row r="230" spans="1:32" ht="56.25" customHeight="1" thickBot="1">
      <c r="A230" s="413"/>
      <c r="B230" s="413"/>
      <c r="C230" s="116"/>
      <c r="D230" s="413"/>
      <c r="E230" s="413"/>
      <c r="F230" s="84"/>
      <c r="G230" s="84"/>
      <c r="H230" s="84"/>
      <c r="I230" s="86"/>
      <c r="J230" s="86"/>
      <c r="K230" s="84"/>
      <c r="L230" s="84"/>
      <c r="M230" s="86"/>
      <c r="N230" s="86"/>
      <c r="O230" s="84"/>
      <c r="P230" s="84"/>
      <c r="Q230" s="84"/>
      <c r="R230" s="84"/>
      <c r="S230" s="86"/>
      <c r="T230" s="86"/>
      <c r="U230" s="211" t="s">
        <v>658</v>
      </c>
      <c r="V230" s="416" t="s">
        <v>207</v>
      </c>
      <c r="W230" s="211" t="s">
        <v>306</v>
      </c>
      <c r="X230" s="315" t="s">
        <v>3097</v>
      </c>
      <c r="Y230" s="211" t="s">
        <v>3049</v>
      </c>
      <c r="Z230" s="315"/>
      <c r="AA230" s="116"/>
      <c r="AB230" s="86"/>
      <c r="AC230" s="86"/>
      <c r="AD230" s="86"/>
      <c r="AE230" s="86"/>
      <c r="AF230" s="86"/>
    </row>
    <row r="231" spans="1:32" ht="56.25" customHeight="1" thickBot="1">
      <c r="A231" s="413"/>
      <c r="B231" s="413"/>
      <c r="C231" s="138"/>
      <c r="D231" s="413"/>
      <c r="E231" s="413"/>
      <c r="F231" s="84"/>
      <c r="G231" s="84"/>
      <c r="H231" s="84"/>
      <c r="I231" s="86"/>
      <c r="J231" s="86"/>
      <c r="K231" s="84"/>
      <c r="L231" s="84"/>
      <c r="M231" s="86"/>
      <c r="N231" s="86"/>
      <c r="O231" s="84"/>
      <c r="P231" s="84"/>
      <c r="Q231" s="84"/>
      <c r="R231" s="84"/>
      <c r="S231" s="86"/>
      <c r="T231" s="86"/>
      <c r="U231" s="211" t="s">
        <v>659</v>
      </c>
      <c r="V231" s="393" t="s">
        <v>208</v>
      </c>
      <c r="W231" s="211" t="s">
        <v>306</v>
      </c>
      <c r="X231" s="315" t="s">
        <v>3097</v>
      </c>
      <c r="Y231" s="211" t="s">
        <v>3049</v>
      </c>
      <c r="Z231" s="315"/>
      <c r="AA231" s="138"/>
      <c r="AB231" s="86"/>
      <c r="AC231" s="86"/>
      <c r="AD231" s="86"/>
      <c r="AE231" s="86"/>
      <c r="AF231" s="86"/>
    </row>
    <row r="232" spans="1:32" ht="56.25" customHeight="1" thickBot="1">
      <c r="A232" s="413"/>
      <c r="B232" s="413"/>
      <c r="C232" s="116"/>
      <c r="D232" s="413"/>
      <c r="E232" s="413"/>
      <c r="F232" s="84"/>
      <c r="G232" s="84"/>
      <c r="H232" s="84"/>
      <c r="I232" s="86"/>
      <c r="J232" s="86"/>
      <c r="K232" s="84"/>
      <c r="L232" s="84"/>
      <c r="M232" s="86"/>
      <c r="N232" s="86"/>
      <c r="O232" s="84"/>
      <c r="P232" s="84"/>
      <c r="Q232" s="84"/>
      <c r="R232" s="84"/>
      <c r="S232" s="86"/>
      <c r="T232" s="86"/>
      <c r="U232" s="211" t="s">
        <v>660</v>
      </c>
      <c r="V232" s="416" t="s">
        <v>209</v>
      </c>
      <c r="W232" s="211" t="s">
        <v>306</v>
      </c>
      <c r="X232" s="315" t="s">
        <v>3097</v>
      </c>
      <c r="Y232" s="211" t="s">
        <v>3049</v>
      </c>
      <c r="Z232" s="315"/>
      <c r="AA232" s="116"/>
      <c r="AB232" s="86"/>
      <c r="AC232" s="86"/>
      <c r="AD232" s="86"/>
      <c r="AE232" s="86"/>
      <c r="AF232" s="86"/>
    </row>
    <row r="233" spans="1:32">
      <c r="U233" s="73"/>
    </row>
  </sheetData>
  <mergeCells count="30">
    <mergeCell ref="B165:B167"/>
    <mergeCell ref="B168:B171"/>
    <mergeCell ref="B172:B176"/>
    <mergeCell ref="B178:B180"/>
    <mergeCell ref="Q2:Q3"/>
    <mergeCell ref="R2:R3"/>
    <mergeCell ref="K1:P1"/>
    <mergeCell ref="T2:T3"/>
    <mergeCell ref="P2:P3"/>
    <mergeCell ref="K2:K3"/>
    <mergeCell ref="L2:L3"/>
    <mergeCell ref="M2:M3"/>
    <mergeCell ref="N2:N3"/>
    <mergeCell ref="O2:O3"/>
    <mergeCell ref="U1:V1"/>
    <mergeCell ref="W1:Z1"/>
    <mergeCell ref="AA1:AB1"/>
    <mergeCell ref="AC1:AF1"/>
    <mergeCell ref="A193:C193"/>
    <mergeCell ref="B20:B22"/>
    <mergeCell ref="I2:I3"/>
    <mergeCell ref="J2:J3"/>
    <mergeCell ref="A1:C2"/>
    <mergeCell ref="F1:F3"/>
    <mergeCell ref="G1:J1"/>
    <mergeCell ref="D1:E2"/>
    <mergeCell ref="B6:B18"/>
    <mergeCell ref="G2:G3"/>
    <mergeCell ref="H2:H3"/>
    <mergeCell ref="S2:S3"/>
  </mergeCells>
  <phoneticPr fontId="12" type="noConversion"/>
  <pageMargins left="0.75" right="0.75" top="1" bottom="1" header="0.5" footer="0.5"/>
  <pageSetup scale="70" fitToHeight="0" orientation="landscape" horizontalDpi="4294967293" verticalDpi="300" r:id="rId1"/>
  <headerFooter alignWithMargins="0">
    <oddHeader>&amp;CUsability</oddHeader>
    <oddFooter>&amp;LRevised 2014&amp;C&amp;P of &amp;N</oddFooter>
  </headerFooter>
  <rowBreaks count="3" manualBreakCount="3">
    <brk id="129" max="16383" man="1"/>
    <brk id="152" max="16383" man="1"/>
    <brk id="192"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B346"/>
  <sheetViews>
    <sheetView topLeftCell="B316" zoomScale="64" zoomScaleNormal="64" workbookViewId="0">
      <selection activeCell="B316" sqref="A1:XFD1048576"/>
    </sheetView>
  </sheetViews>
  <sheetFormatPr baseColWidth="10" defaultColWidth="8.83203125" defaultRowHeight="13"/>
  <cols>
    <col min="1" max="2" width="14.6640625" style="94" customWidth="1"/>
    <col min="3" max="3" width="61.1640625" style="73" customWidth="1"/>
    <col min="4" max="5" width="15.6640625" hidden="1" customWidth="1"/>
    <col min="6" max="6" width="60.6640625" hidden="1" customWidth="1"/>
    <col min="7" max="7" width="13.6640625" hidden="1" customWidth="1"/>
    <col min="8" max="8" width="40.6640625" hidden="1" customWidth="1"/>
    <col min="9" max="10" width="60.6640625" hidden="1" customWidth="1"/>
    <col min="11" max="11" width="13.6640625" hidden="1" customWidth="1"/>
    <col min="12" max="12" width="40.6640625" hidden="1" customWidth="1"/>
    <col min="13" max="14" width="60.6640625" hidden="1" customWidth="1"/>
    <col min="15" max="15" width="20.6640625" hidden="1" customWidth="1"/>
    <col min="16" max="17" width="13.6640625" hidden="1" customWidth="1"/>
    <col min="18" max="18" width="40.6640625" hidden="1" customWidth="1"/>
    <col min="19" max="20" width="60.6640625" hidden="1" customWidth="1"/>
    <col min="21" max="21" width="20.6640625" style="94" customWidth="1"/>
    <col min="22" max="22" width="60.6640625" style="73" customWidth="1"/>
    <col min="23" max="23" width="19.1640625" style="94" customWidth="1"/>
    <col min="24" max="24" width="77.1640625" style="314" bestFit="1" customWidth="1"/>
    <col min="25" max="25" width="17" customWidth="1"/>
    <col min="26" max="26" width="61.5" style="73" customWidth="1"/>
    <col min="27" max="27" width="17.33203125" customWidth="1"/>
    <col min="28" max="28" width="19" customWidth="1"/>
    <col min="29" max="29" width="19.83203125" customWidth="1"/>
    <col min="30" max="30" width="13.6640625" customWidth="1"/>
    <col min="31" max="32" width="60.6640625" customWidth="1"/>
  </cols>
  <sheetData>
    <row r="1" spans="1:32" ht="32.25" customHeight="1" thickBot="1">
      <c r="A1" s="608" t="s">
        <v>532</v>
      </c>
      <c r="B1" s="608"/>
      <c r="C1" s="608"/>
      <c r="D1" s="634" t="s">
        <v>533</v>
      </c>
      <c r="E1" s="634"/>
      <c r="F1" s="642" t="s">
        <v>754</v>
      </c>
      <c r="G1" s="643" t="s">
        <v>757</v>
      </c>
      <c r="H1" s="643"/>
      <c r="I1" s="643"/>
      <c r="J1" s="643"/>
      <c r="K1" s="644" t="s">
        <v>534</v>
      </c>
      <c r="L1" s="644"/>
      <c r="M1" s="644"/>
      <c r="N1" s="644"/>
      <c r="O1" s="644"/>
      <c r="P1" s="644"/>
      <c r="Q1" s="56"/>
      <c r="R1" s="56"/>
      <c r="S1" s="56"/>
      <c r="T1" s="56"/>
      <c r="U1" s="613" t="s">
        <v>11</v>
      </c>
      <c r="V1" s="619"/>
      <c r="W1" s="614" t="s">
        <v>2108</v>
      </c>
      <c r="X1" s="615"/>
      <c r="Y1" s="615"/>
      <c r="Z1" s="615"/>
      <c r="AA1" s="614" t="s">
        <v>2113</v>
      </c>
      <c r="AB1" s="614"/>
      <c r="AC1" s="614" t="s">
        <v>2118</v>
      </c>
      <c r="AD1" s="614"/>
      <c r="AE1" s="614"/>
      <c r="AF1" s="614"/>
    </row>
    <row r="2" spans="1:32" ht="52.5" customHeight="1" thickBot="1">
      <c r="A2" s="608"/>
      <c r="B2" s="608"/>
      <c r="C2" s="608"/>
      <c r="D2" s="634"/>
      <c r="E2" s="634"/>
      <c r="F2" s="634"/>
      <c r="G2" s="637" t="s">
        <v>759</v>
      </c>
      <c r="H2" s="634" t="s">
        <v>760</v>
      </c>
      <c r="I2" s="634" t="s">
        <v>756</v>
      </c>
      <c r="J2" s="634" t="s">
        <v>1170</v>
      </c>
      <c r="K2" s="637" t="s">
        <v>758</v>
      </c>
      <c r="L2" s="634" t="s">
        <v>1359</v>
      </c>
      <c r="M2" s="634" t="s">
        <v>1360</v>
      </c>
      <c r="N2" s="634" t="s">
        <v>1170</v>
      </c>
      <c r="O2" s="637" t="s">
        <v>1466</v>
      </c>
      <c r="P2" s="634" t="s">
        <v>535</v>
      </c>
      <c r="Q2" s="634" t="s">
        <v>741</v>
      </c>
      <c r="R2" s="634" t="s">
        <v>536</v>
      </c>
      <c r="S2" s="634" t="s">
        <v>755</v>
      </c>
      <c r="T2" s="634" t="s">
        <v>1170</v>
      </c>
      <c r="U2" s="247" t="s">
        <v>35</v>
      </c>
      <c r="V2" s="247" t="s">
        <v>226</v>
      </c>
      <c r="W2" s="247" t="s">
        <v>2109</v>
      </c>
      <c r="X2" s="247" t="s">
        <v>2110</v>
      </c>
      <c r="Y2" s="247" t="s">
        <v>2111</v>
      </c>
      <c r="Z2" s="247" t="s">
        <v>2114</v>
      </c>
      <c r="AA2" s="247" t="s">
        <v>760</v>
      </c>
      <c r="AB2" s="247" t="s">
        <v>2112</v>
      </c>
      <c r="AC2" s="247" t="s">
        <v>2115</v>
      </c>
      <c r="AD2" s="247" t="s">
        <v>2116</v>
      </c>
      <c r="AE2" s="247" t="s">
        <v>2117</v>
      </c>
      <c r="AF2" s="247" t="s">
        <v>2119</v>
      </c>
    </row>
    <row r="3" spans="1:32" s="73" customFormat="1" ht="18" thickBot="1">
      <c r="A3" s="409" t="s">
        <v>2201</v>
      </c>
      <c r="B3" s="409" t="s">
        <v>2202</v>
      </c>
      <c r="C3" s="410" t="s">
        <v>226</v>
      </c>
      <c r="D3" s="409" t="s">
        <v>2201</v>
      </c>
      <c r="E3" s="409" t="s">
        <v>2202</v>
      </c>
      <c r="F3" s="634"/>
      <c r="G3" s="576"/>
      <c r="H3" s="569"/>
      <c r="I3" s="634"/>
      <c r="J3" s="569"/>
      <c r="K3" s="576"/>
      <c r="L3" s="634"/>
      <c r="M3" s="634"/>
      <c r="N3" s="569"/>
      <c r="O3" s="576"/>
      <c r="P3" s="634"/>
      <c r="Q3" s="634"/>
      <c r="R3" s="634"/>
      <c r="S3" s="634"/>
      <c r="T3" s="569"/>
      <c r="U3" s="256"/>
      <c r="V3" s="257"/>
      <c r="W3" s="256"/>
      <c r="X3" s="305"/>
      <c r="Y3" s="257"/>
      <c r="Z3" s="257"/>
      <c r="AA3" s="257"/>
      <c r="AB3" s="257"/>
      <c r="AC3" s="257"/>
      <c r="AD3" s="257"/>
      <c r="AE3" s="257"/>
      <c r="AF3" s="257"/>
    </row>
    <row r="4" spans="1:32" ht="22" thickBot="1">
      <c r="A4" s="114"/>
      <c r="B4" s="183" t="s">
        <v>67</v>
      </c>
      <c r="C4" s="170" t="s">
        <v>68</v>
      </c>
      <c r="D4" s="265"/>
      <c r="E4" s="265"/>
      <c r="F4" s="265"/>
      <c r="G4" s="19"/>
      <c r="H4" s="265"/>
      <c r="I4" s="14"/>
      <c r="J4" s="14"/>
      <c r="K4" s="19"/>
      <c r="L4" s="265"/>
      <c r="M4" s="14"/>
      <c r="N4" s="14"/>
      <c r="O4" s="265"/>
      <c r="P4" s="266"/>
      <c r="Q4" s="19"/>
      <c r="R4" s="265"/>
      <c r="S4" s="29"/>
      <c r="T4" s="14"/>
      <c r="U4" s="114"/>
      <c r="V4" s="114"/>
      <c r="W4" s="114"/>
      <c r="X4" s="356"/>
      <c r="Y4" s="265"/>
      <c r="Z4" s="114"/>
      <c r="AA4" s="265"/>
      <c r="AB4" s="265"/>
      <c r="AC4" s="265"/>
      <c r="AD4" s="265"/>
      <c r="AE4" s="14"/>
      <c r="AF4" s="14"/>
    </row>
    <row r="5" spans="1:32" ht="31" customHeight="1" thickBot="1">
      <c r="A5" s="25"/>
      <c r="B5" s="417"/>
      <c r="C5" s="416" t="s">
        <v>2617</v>
      </c>
      <c r="D5" s="13"/>
      <c r="E5" s="13"/>
      <c r="F5" s="13"/>
      <c r="G5" s="20"/>
      <c r="H5" s="13"/>
      <c r="I5" s="13"/>
      <c r="J5" s="13"/>
      <c r="K5" s="20"/>
      <c r="L5" s="13"/>
      <c r="M5" s="13"/>
      <c r="N5" s="13"/>
      <c r="O5" s="13"/>
      <c r="P5" s="33"/>
      <c r="Q5" s="20"/>
      <c r="R5" s="13" t="s">
        <v>10</v>
      </c>
      <c r="S5" s="36"/>
      <c r="T5" s="13"/>
      <c r="U5" s="358"/>
      <c r="V5" s="358"/>
      <c r="W5" s="511"/>
      <c r="X5" s="512"/>
      <c r="Y5" s="511"/>
      <c r="Z5" s="511"/>
      <c r="AA5" s="511"/>
      <c r="AB5" s="513"/>
      <c r="AC5" s="513"/>
      <c r="AD5" s="513"/>
      <c r="AE5" s="499"/>
      <c r="AF5" s="499"/>
    </row>
    <row r="6" spans="1:32" ht="83" customHeight="1" thickBot="1">
      <c r="A6" s="25"/>
      <c r="B6" s="417" t="s">
        <v>230</v>
      </c>
      <c r="C6" s="215" t="s">
        <v>2618</v>
      </c>
      <c r="D6" s="13"/>
      <c r="E6" s="13"/>
      <c r="F6" s="13"/>
      <c r="G6" s="20"/>
      <c r="H6" s="13"/>
      <c r="I6" s="13"/>
      <c r="J6" s="13"/>
      <c r="K6" s="20"/>
      <c r="L6" s="13"/>
      <c r="M6" s="13"/>
      <c r="N6" s="13"/>
      <c r="O6" s="13"/>
      <c r="P6" s="33"/>
      <c r="Q6" s="20"/>
      <c r="R6" s="13" t="s">
        <v>10</v>
      </c>
      <c r="S6" s="36"/>
      <c r="T6" s="13"/>
      <c r="U6" s="358"/>
      <c r="V6" s="358"/>
      <c r="W6" s="511"/>
      <c r="X6" s="512"/>
      <c r="Y6" s="511"/>
      <c r="Z6" s="511"/>
      <c r="AA6" s="511"/>
      <c r="AB6" s="513"/>
      <c r="AC6" s="513"/>
      <c r="AD6" s="513"/>
      <c r="AE6" s="499"/>
      <c r="AF6" s="499"/>
    </row>
    <row r="7" spans="1:32" ht="83" customHeight="1" thickBot="1">
      <c r="A7" s="25"/>
      <c r="B7" s="417" t="s">
        <v>231</v>
      </c>
      <c r="C7" s="215" t="s">
        <v>2619</v>
      </c>
      <c r="D7" s="13"/>
      <c r="E7" s="13"/>
      <c r="F7" s="13"/>
      <c r="G7" s="20"/>
      <c r="H7" s="13"/>
      <c r="I7" s="13"/>
      <c r="J7" s="13"/>
      <c r="K7" s="20"/>
      <c r="L7" s="13"/>
      <c r="M7" s="13"/>
      <c r="N7" s="13"/>
      <c r="O7" s="13"/>
      <c r="P7" s="33"/>
      <c r="Q7" s="20"/>
      <c r="R7" s="13" t="s">
        <v>10</v>
      </c>
      <c r="S7" s="36"/>
      <c r="T7" s="13"/>
      <c r="U7" s="358"/>
      <c r="V7" s="358"/>
      <c r="W7" s="511"/>
      <c r="X7" s="512"/>
      <c r="Y7" s="511"/>
      <c r="Z7" s="511"/>
      <c r="AA7" s="511"/>
      <c r="AB7" s="513"/>
      <c r="AC7" s="513"/>
      <c r="AD7" s="513"/>
      <c r="AE7" s="499"/>
      <c r="AF7" s="499"/>
    </row>
    <row r="8" spans="1:32" ht="83" customHeight="1" thickBot="1">
      <c r="A8" s="25"/>
      <c r="B8" s="417" t="s">
        <v>232</v>
      </c>
      <c r="C8" s="215" t="s">
        <v>2620</v>
      </c>
      <c r="D8" s="13"/>
      <c r="E8" s="13"/>
      <c r="F8" s="13"/>
      <c r="G8" s="20"/>
      <c r="H8" s="13"/>
      <c r="I8" s="13"/>
      <c r="J8" s="13"/>
      <c r="K8" s="20"/>
      <c r="L8" s="13"/>
      <c r="M8" s="13"/>
      <c r="N8" s="13"/>
      <c r="O8" s="13"/>
      <c r="P8" s="33"/>
      <c r="Q8" s="20"/>
      <c r="R8" s="13" t="s">
        <v>10</v>
      </c>
      <c r="S8" s="36"/>
      <c r="T8" s="13"/>
      <c r="U8" s="358"/>
      <c r="V8" s="358"/>
      <c r="W8" s="511"/>
      <c r="X8" s="512"/>
      <c r="Y8" s="511"/>
      <c r="Z8" s="511"/>
      <c r="AA8" s="511"/>
      <c r="AB8" s="513"/>
      <c r="AC8" s="513"/>
      <c r="AD8" s="513"/>
      <c r="AE8" s="499"/>
      <c r="AF8" s="499"/>
    </row>
    <row r="9" spans="1:32" ht="83" customHeight="1" thickBot="1">
      <c r="A9" s="25"/>
      <c r="B9" s="417"/>
      <c r="C9" s="416" t="s">
        <v>2621</v>
      </c>
      <c r="D9" s="13"/>
      <c r="E9" s="13"/>
      <c r="F9" s="13"/>
      <c r="G9" s="20"/>
      <c r="H9" s="13"/>
      <c r="I9" s="13"/>
      <c r="J9" s="13"/>
      <c r="K9" s="20"/>
      <c r="L9" s="13"/>
      <c r="M9" s="13"/>
      <c r="N9" s="13"/>
      <c r="O9" s="13"/>
      <c r="P9" s="33"/>
      <c r="Q9" s="20"/>
      <c r="R9" s="13" t="s">
        <v>10</v>
      </c>
      <c r="S9" s="36"/>
      <c r="T9" s="13"/>
      <c r="U9" s="358"/>
      <c r="V9" s="358"/>
      <c r="W9" s="511"/>
      <c r="X9" s="512"/>
      <c r="Y9" s="511"/>
      <c r="Z9" s="511"/>
      <c r="AA9" s="511"/>
      <c r="AB9" s="513"/>
      <c r="AC9" s="513"/>
      <c r="AD9" s="513"/>
      <c r="AE9" s="499"/>
      <c r="AF9" s="499"/>
    </row>
    <row r="10" spans="1:32" ht="36.75" customHeight="1" thickBot="1">
      <c r="A10" s="175">
        <v>3</v>
      </c>
      <c r="B10" s="175">
        <v>4</v>
      </c>
      <c r="C10" s="170" t="s">
        <v>1242</v>
      </c>
      <c r="D10" s="114" t="s">
        <v>1283</v>
      </c>
      <c r="E10" s="114" t="s">
        <v>1283</v>
      </c>
      <c r="F10" s="14" t="s">
        <v>1221</v>
      </c>
      <c r="G10" s="33" t="s">
        <v>306</v>
      </c>
      <c r="H10" s="33"/>
      <c r="I10" s="36"/>
      <c r="J10" s="36"/>
      <c r="K10" s="33" t="s">
        <v>306</v>
      </c>
      <c r="L10" s="33"/>
      <c r="M10" s="36"/>
      <c r="N10" s="36"/>
      <c r="O10" s="33"/>
      <c r="P10" s="33"/>
      <c r="Q10" s="33" t="s">
        <v>306</v>
      </c>
      <c r="R10" s="33"/>
      <c r="S10" s="36"/>
      <c r="T10" s="36" t="s">
        <v>12</v>
      </c>
      <c r="U10" s="114"/>
      <c r="V10" s="115"/>
      <c r="W10" s="114"/>
      <c r="X10" s="14"/>
      <c r="Y10" s="14"/>
      <c r="Z10" s="115"/>
      <c r="AA10" s="14"/>
      <c r="AB10" s="14"/>
      <c r="AC10" s="14"/>
      <c r="AD10" s="14"/>
      <c r="AE10" s="14"/>
      <c r="AF10" s="14"/>
    </row>
    <row r="11" spans="1:32" ht="20" thickBot="1">
      <c r="A11" s="183">
        <v>3.2</v>
      </c>
      <c r="B11" s="183">
        <v>4.0999999999999996</v>
      </c>
      <c r="C11" s="184" t="s">
        <v>65</v>
      </c>
      <c r="D11" s="14"/>
      <c r="E11" s="14"/>
      <c r="F11" s="14"/>
      <c r="G11" s="14"/>
      <c r="H11" s="14"/>
      <c r="I11" s="14"/>
      <c r="J11" s="14"/>
      <c r="K11" s="14"/>
      <c r="L11" s="14"/>
      <c r="M11" s="14"/>
      <c r="N11" s="14"/>
      <c r="O11" s="14"/>
      <c r="P11" s="266"/>
      <c r="Q11" s="14"/>
      <c r="R11" s="14"/>
      <c r="S11" s="29"/>
      <c r="T11" s="14"/>
      <c r="U11" s="114"/>
      <c r="V11" s="115"/>
      <c r="W11" s="114"/>
      <c r="X11" s="14"/>
      <c r="Y11" s="14"/>
      <c r="Z11" s="115"/>
      <c r="AA11" s="14"/>
      <c r="AB11" s="14"/>
      <c r="AC11" s="14"/>
      <c r="AD11" s="14"/>
      <c r="AE11" s="14"/>
      <c r="AF11" s="14"/>
    </row>
    <row r="12" spans="1:32" ht="30.75" customHeight="1" thickBot="1">
      <c r="A12" s="412">
        <v>3.2</v>
      </c>
      <c r="B12" s="412">
        <v>4.0999999999999996</v>
      </c>
      <c r="C12" s="85" t="s">
        <v>66</v>
      </c>
      <c r="D12" s="13"/>
      <c r="E12" s="13"/>
      <c r="F12" s="13"/>
      <c r="G12" s="20"/>
      <c r="H12" s="13"/>
      <c r="I12" s="13"/>
      <c r="J12" s="13"/>
      <c r="K12" s="20"/>
      <c r="L12" s="13"/>
      <c r="M12" s="13"/>
      <c r="N12" s="13"/>
      <c r="O12" s="13"/>
      <c r="P12" s="33"/>
      <c r="Q12" s="20"/>
      <c r="R12" s="13"/>
      <c r="S12" s="36"/>
      <c r="T12" s="13"/>
      <c r="U12" s="25"/>
      <c r="V12" s="202"/>
      <c r="W12" s="25"/>
      <c r="X12" s="13"/>
      <c r="Y12" s="13"/>
      <c r="Z12" s="202"/>
      <c r="AA12" s="13"/>
      <c r="AB12" s="13"/>
      <c r="AC12" s="13"/>
      <c r="AD12" s="13"/>
      <c r="AE12" s="13"/>
      <c r="AF12" s="13"/>
    </row>
    <row r="13" spans="1:32" ht="30.75" customHeight="1" thickBot="1">
      <c r="A13" s="412">
        <v>3.2</v>
      </c>
      <c r="B13" s="412">
        <v>4.0999999999999996</v>
      </c>
      <c r="C13" s="85" t="s">
        <v>1769</v>
      </c>
      <c r="D13" s="267" t="s">
        <v>1284</v>
      </c>
      <c r="E13" s="267" t="s">
        <v>1284</v>
      </c>
      <c r="F13" s="408"/>
      <c r="G13" s="33" t="s">
        <v>306</v>
      </c>
      <c r="H13" s="426"/>
      <c r="I13" s="422"/>
      <c r="J13" s="422"/>
      <c r="K13" s="33" t="s">
        <v>306</v>
      </c>
      <c r="L13" s="426"/>
      <c r="M13" s="422"/>
      <c r="N13" s="422"/>
      <c r="O13" s="426"/>
      <c r="P13" s="33"/>
      <c r="Q13" s="33" t="s">
        <v>306</v>
      </c>
      <c r="R13" s="426"/>
      <c r="S13" s="36"/>
      <c r="T13" s="422"/>
      <c r="U13" s="25"/>
      <c r="V13" s="202"/>
      <c r="W13" s="25"/>
      <c r="X13" s="13"/>
      <c r="Y13" s="13"/>
      <c r="Z13" s="202"/>
      <c r="AA13" s="13"/>
      <c r="AB13" s="13"/>
      <c r="AC13" s="13"/>
      <c r="AD13" s="13"/>
      <c r="AE13" s="13"/>
      <c r="AF13" s="13"/>
    </row>
    <row r="14" spans="1:32" ht="18" thickBot="1">
      <c r="A14" s="149" t="s">
        <v>1003</v>
      </c>
      <c r="B14" s="149"/>
      <c r="C14" s="150" t="s">
        <v>1770</v>
      </c>
      <c r="D14" s="114" t="s">
        <v>406</v>
      </c>
      <c r="E14" s="114" t="s">
        <v>406</v>
      </c>
      <c r="F14" s="14"/>
      <c r="G14" s="33" t="s">
        <v>306</v>
      </c>
      <c r="H14" s="14"/>
      <c r="I14" s="14"/>
      <c r="J14" s="14"/>
      <c r="K14" s="33" t="s">
        <v>306</v>
      </c>
      <c r="L14" s="14"/>
      <c r="M14" s="14"/>
      <c r="N14" s="14"/>
      <c r="O14" s="14"/>
      <c r="P14" s="33"/>
      <c r="Q14" s="33" t="s">
        <v>306</v>
      </c>
      <c r="R14" s="14"/>
      <c r="S14" s="36"/>
      <c r="T14" s="14"/>
      <c r="U14" s="114"/>
      <c r="V14" s="115"/>
      <c r="W14" s="114"/>
      <c r="X14" s="14"/>
      <c r="Y14" s="14"/>
      <c r="Z14" s="115"/>
      <c r="AA14" s="14"/>
      <c r="AB14" s="14"/>
      <c r="AC14" s="14"/>
      <c r="AD14" s="14"/>
      <c r="AE14" s="14"/>
      <c r="AF14" s="14"/>
    </row>
    <row r="15" spans="1:32" ht="43" thickBot="1">
      <c r="A15" s="412" t="s">
        <v>852</v>
      </c>
      <c r="B15" s="412" t="s">
        <v>1771</v>
      </c>
      <c r="C15" s="85" t="s">
        <v>2622</v>
      </c>
      <c r="D15" s="408"/>
      <c r="E15" s="408"/>
      <c r="F15" s="268" t="s">
        <v>1222</v>
      </c>
      <c r="G15" s="33" t="s">
        <v>306</v>
      </c>
      <c r="H15" s="426"/>
      <c r="I15" s="422"/>
      <c r="J15" s="422"/>
      <c r="K15" s="33" t="s">
        <v>306</v>
      </c>
      <c r="L15" s="426"/>
      <c r="M15" s="422"/>
      <c r="N15" s="422"/>
      <c r="O15" s="426"/>
      <c r="P15" s="33"/>
      <c r="Q15" s="33" t="s">
        <v>306</v>
      </c>
      <c r="R15" s="426"/>
      <c r="S15" s="36"/>
      <c r="T15" s="422"/>
      <c r="U15" s="25"/>
      <c r="V15" s="202"/>
      <c r="W15" s="25"/>
      <c r="X15" s="13"/>
      <c r="Y15" s="13"/>
      <c r="Z15" s="202"/>
      <c r="AA15" s="13"/>
      <c r="AB15" s="13"/>
      <c r="AC15" s="13"/>
      <c r="AD15" s="13"/>
      <c r="AE15" s="13"/>
      <c r="AF15" s="13"/>
    </row>
    <row r="16" spans="1:32" ht="17.25" customHeight="1" thickBot="1">
      <c r="A16" s="269" t="s">
        <v>230</v>
      </c>
      <c r="B16" s="269" t="s">
        <v>230</v>
      </c>
      <c r="C16" s="270" t="s">
        <v>1298</v>
      </c>
      <c r="D16" s="13"/>
      <c r="E16" s="13"/>
      <c r="F16" s="13"/>
      <c r="G16" s="20"/>
      <c r="H16" s="13"/>
      <c r="I16" s="13"/>
      <c r="J16" s="13"/>
      <c r="K16" s="20"/>
      <c r="L16" s="13"/>
      <c r="M16" s="13"/>
      <c r="N16" s="13"/>
      <c r="O16" s="13"/>
      <c r="P16" s="33"/>
      <c r="Q16" s="20"/>
      <c r="R16" s="13"/>
      <c r="S16" s="36"/>
      <c r="T16" s="13"/>
      <c r="U16" s="25"/>
      <c r="V16" s="202"/>
      <c r="W16" s="25"/>
      <c r="X16" s="13"/>
      <c r="Y16" s="13"/>
      <c r="Z16" s="202"/>
      <c r="AA16" s="13"/>
      <c r="AB16" s="13"/>
      <c r="AC16" s="13"/>
      <c r="AD16" s="13"/>
      <c r="AE16" s="13"/>
      <c r="AF16" s="13"/>
    </row>
    <row r="17" spans="1:32" ht="30.75" customHeight="1" thickBot="1">
      <c r="A17" s="412" t="s">
        <v>793</v>
      </c>
      <c r="B17" s="412" t="s">
        <v>793</v>
      </c>
      <c r="C17" s="227" t="s">
        <v>1027</v>
      </c>
      <c r="D17" s="6"/>
      <c r="E17" s="6"/>
      <c r="F17" s="6"/>
      <c r="G17" s="33" t="s">
        <v>306</v>
      </c>
      <c r="H17" s="426"/>
      <c r="I17" s="422"/>
      <c r="J17" s="422"/>
      <c r="K17" s="33" t="s">
        <v>306</v>
      </c>
      <c r="L17" s="426"/>
      <c r="M17" s="422"/>
      <c r="N17" s="422"/>
      <c r="O17" s="426"/>
      <c r="P17" s="33"/>
      <c r="Q17" s="33" t="s">
        <v>306</v>
      </c>
      <c r="R17" s="426"/>
      <c r="S17" s="36"/>
      <c r="T17" s="422"/>
      <c r="U17" s="128" t="s">
        <v>2122</v>
      </c>
      <c r="V17" s="87" t="s">
        <v>2121</v>
      </c>
      <c r="W17" s="211" t="s">
        <v>306</v>
      </c>
      <c r="X17" s="315" t="s">
        <v>3097</v>
      </c>
      <c r="Y17" s="211" t="s">
        <v>3049</v>
      </c>
      <c r="Z17" s="315"/>
      <c r="AA17" s="55"/>
      <c r="AB17" s="426"/>
      <c r="AC17" s="426"/>
      <c r="AD17" s="426"/>
      <c r="AE17" s="422"/>
      <c r="AF17" s="422"/>
    </row>
    <row r="18" spans="1:32" ht="31" customHeight="1" thickBot="1">
      <c r="A18" s="412" t="s">
        <v>794</v>
      </c>
      <c r="B18" s="412" t="s">
        <v>794</v>
      </c>
      <c r="C18" s="227" t="s">
        <v>1300</v>
      </c>
      <c r="D18" s="6"/>
      <c r="E18" s="6"/>
      <c r="F18" s="6"/>
      <c r="G18" s="33" t="s">
        <v>306</v>
      </c>
      <c r="H18" s="426"/>
      <c r="I18" s="422"/>
      <c r="J18" s="422"/>
      <c r="K18" s="33" t="s">
        <v>306</v>
      </c>
      <c r="L18" s="426"/>
      <c r="M18" s="422"/>
      <c r="N18" s="422"/>
      <c r="O18" s="426"/>
      <c r="P18" s="33"/>
      <c r="Q18" s="33" t="s">
        <v>306</v>
      </c>
      <c r="R18" s="426"/>
      <c r="S18" s="36"/>
      <c r="T18" s="422"/>
      <c r="U18" s="128" t="s">
        <v>2122</v>
      </c>
      <c r="V18" s="87" t="s">
        <v>2121</v>
      </c>
      <c r="W18" s="211" t="s">
        <v>306</v>
      </c>
      <c r="X18" s="315" t="s">
        <v>3097</v>
      </c>
      <c r="Y18" s="211" t="s">
        <v>3049</v>
      </c>
      <c r="Z18" s="315"/>
      <c r="AA18" s="55"/>
      <c r="AB18" s="426"/>
      <c r="AC18" s="426"/>
      <c r="AD18" s="426"/>
      <c r="AE18" s="422"/>
      <c r="AF18" s="422"/>
    </row>
    <row r="19" spans="1:32" ht="17.25" customHeight="1" thickBot="1">
      <c r="A19" s="269" t="s">
        <v>231</v>
      </c>
      <c r="B19" s="269" t="s">
        <v>231</v>
      </c>
      <c r="C19" s="270" t="s">
        <v>1299</v>
      </c>
      <c r="D19" s="13"/>
      <c r="E19" s="13"/>
      <c r="F19" s="13"/>
      <c r="G19" s="20"/>
      <c r="H19" s="13"/>
      <c r="I19" s="13"/>
      <c r="J19" s="13"/>
      <c r="K19" s="20"/>
      <c r="L19" s="13"/>
      <c r="M19" s="13"/>
      <c r="N19" s="13"/>
      <c r="O19" s="13"/>
      <c r="P19" s="33"/>
      <c r="Q19" s="20"/>
      <c r="R19" s="13"/>
      <c r="S19" s="36"/>
      <c r="T19" s="13"/>
      <c r="U19" s="25"/>
      <c r="V19" s="202"/>
      <c r="W19" s="262"/>
      <c r="X19" s="509"/>
      <c r="Y19" s="509"/>
      <c r="Z19" s="505"/>
      <c r="AA19" s="13"/>
      <c r="AB19" s="13"/>
      <c r="AC19" s="13"/>
      <c r="AD19" s="13"/>
      <c r="AE19" s="13"/>
      <c r="AF19" s="13"/>
    </row>
    <row r="20" spans="1:32" ht="30.75" customHeight="1" thickBot="1">
      <c r="A20" s="412" t="s">
        <v>1899</v>
      </c>
      <c r="B20" s="412" t="s">
        <v>1899</v>
      </c>
      <c r="C20" s="227" t="s">
        <v>1273</v>
      </c>
      <c r="D20" s="408"/>
      <c r="E20" s="408"/>
      <c r="F20" s="408"/>
      <c r="G20" s="33" t="s">
        <v>306</v>
      </c>
      <c r="H20" s="426"/>
      <c r="I20" s="422"/>
      <c r="J20" s="422"/>
      <c r="K20" s="33" t="s">
        <v>306</v>
      </c>
      <c r="L20" s="426"/>
      <c r="M20" s="422"/>
      <c r="N20" s="422"/>
      <c r="O20" s="426"/>
      <c r="P20" s="266"/>
      <c r="Q20" s="33" t="s">
        <v>306</v>
      </c>
      <c r="R20" s="426"/>
      <c r="S20" s="29"/>
      <c r="T20" s="422"/>
      <c r="U20" s="128" t="s">
        <v>2122</v>
      </c>
      <c r="V20" s="87" t="s">
        <v>2121</v>
      </c>
      <c r="W20" s="211" t="s">
        <v>3026</v>
      </c>
      <c r="X20" s="100"/>
      <c r="Y20" s="211" t="s">
        <v>3049</v>
      </c>
      <c r="Z20" s="87" t="s">
        <v>3050</v>
      </c>
      <c r="AA20" s="55"/>
      <c r="AB20" s="426"/>
      <c r="AC20" s="426"/>
      <c r="AD20" s="426"/>
      <c r="AE20" s="422"/>
      <c r="AF20" s="422"/>
    </row>
    <row r="21" spans="1:32" ht="30.75" customHeight="1" thickBot="1">
      <c r="A21" s="412" t="s">
        <v>1900</v>
      </c>
      <c r="B21" s="412" t="s">
        <v>1900</v>
      </c>
      <c r="C21" s="227" t="s">
        <v>247</v>
      </c>
      <c r="D21" s="408"/>
      <c r="E21" s="408"/>
      <c r="F21" s="408"/>
      <c r="G21" s="33" t="s">
        <v>306</v>
      </c>
      <c r="H21" s="426"/>
      <c r="I21" s="422"/>
      <c r="J21" s="422"/>
      <c r="K21" s="33" t="s">
        <v>306</v>
      </c>
      <c r="L21" s="426"/>
      <c r="M21" s="422"/>
      <c r="N21" s="422"/>
      <c r="O21" s="426"/>
      <c r="P21" s="13"/>
      <c r="Q21" s="33" t="s">
        <v>306</v>
      </c>
      <c r="R21" s="426"/>
      <c r="S21" s="13"/>
      <c r="T21" s="422"/>
      <c r="U21" s="128" t="s">
        <v>2122</v>
      </c>
      <c r="V21" s="87" t="s">
        <v>2121</v>
      </c>
      <c r="W21" s="211" t="s">
        <v>3026</v>
      </c>
      <c r="X21" s="100"/>
      <c r="Y21" s="211" t="s">
        <v>3049</v>
      </c>
      <c r="Z21" s="87" t="s">
        <v>3050</v>
      </c>
      <c r="AA21" s="55"/>
      <c r="AB21" s="426"/>
      <c r="AC21" s="426"/>
      <c r="AD21" s="426"/>
      <c r="AE21" s="422"/>
      <c r="AF21" s="422"/>
    </row>
    <row r="22" spans="1:32" ht="56" customHeight="1" thickBot="1">
      <c r="A22" s="412" t="s">
        <v>232</v>
      </c>
      <c r="B22" s="412" t="s">
        <v>232</v>
      </c>
      <c r="C22" s="216" t="s">
        <v>2623</v>
      </c>
      <c r="D22" s="2"/>
      <c r="E22" s="2"/>
      <c r="F22" s="426"/>
      <c r="G22" s="33" t="s">
        <v>306</v>
      </c>
      <c r="H22" s="426"/>
      <c r="I22" s="422"/>
      <c r="J22" s="422"/>
      <c r="K22" s="33" t="s">
        <v>306</v>
      </c>
      <c r="L22" s="426"/>
      <c r="M22" s="422"/>
      <c r="N22" s="422"/>
      <c r="O22" s="426"/>
      <c r="P22" s="13"/>
      <c r="Q22" s="33" t="s">
        <v>306</v>
      </c>
      <c r="R22" s="426"/>
      <c r="S22" s="13"/>
      <c r="T22" s="422"/>
      <c r="U22" s="128" t="s">
        <v>2122</v>
      </c>
      <c r="V22" s="87" t="s">
        <v>2121</v>
      </c>
      <c r="W22" s="211" t="s">
        <v>3026</v>
      </c>
      <c r="X22" s="100"/>
      <c r="Y22" s="211" t="s">
        <v>3049</v>
      </c>
      <c r="Z22" s="87" t="s">
        <v>3053</v>
      </c>
      <c r="AA22" s="55"/>
      <c r="AB22" s="426"/>
      <c r="AC22" s="426"/>
      <c r="AD22" s="426"/>
      <c r="AE22" s="422"/>
      <c r="AF22" s="422"/>
    </row>
    <row r="23" spans="1:32" ht="56" customHeight="1" thickBot="1">
      <c r="A23" s="412" t="s">
        <v>233</v>
      </c>
      <c r="B23" s="412" t="s">
        <v>233</v>
      </c>
      <c r="C23" s="217" t="s">
        <v>2624</v>
      </c>
      <c r="D23" s="2"/>
      <c r="E23" s="2"/>
      <c r="F23" s="426"/>
      <c r="G23" s="33" t="s">
        <v>306</v>
      </c>
      <c r="H23" s="426"/>
      <c r="I23" s="422"/>
      <c r="J23" s="422"/>
      <c r="K23" s="33" t="s">
        <v>306</v>
      </c>
      <c r="L23" s="426"/>
      <c r="M23" s="422"/>
      <c r="N23" s="422"/>
      <c r="O23" s="426"/>
      <c r="P23" s="33"/>
      <c r="Q23" s="33" t="s">
        <v>306</v>
      </c>
      <c r="R23" s="426"/>
      <c r="S23" s="36"/>
      <c r="T23" s="422"/>
      <c r="U23" s="128" t="s">
        <v>2122</v>
      </c>
      <c r="V23" s="87" t="s">
        <v>2121</v>
      </c>
      <c r="W23" s="211" t="s">
        <v>306</v>
      </c>
      <c r="X23" s="315" t="s">
        <v>3097</v>
      </c>
      <c r="Y23" s="211" t="s">
        <v>3049</v>
      </c>
      <c r="Z23" s="315"/>
      <c r="AA23" s="55"/>
      <c r="AB23" s="426"/>
      <c r="AC23" s="426"/>
      <c r="AD23" s="426"/>
      <c r="AE23" s="422"/>
      <c r="AF23" s="422"/>
    </row>
    <row r="24" spans="1:32" ht="44" customHeight="1" thickBot="1">
      <c r="A24" s="412" t="s">
        <v>852</v>
      </c>
      <c r="B24" s="412" t="s">
        <v>1771</v>
      </c>
      <c r="C24" s="85" t="s">
        <v>2625</v>
      </c>
      <c r="D24" s="408"/>
      <c r="E24" s="408"/>
      <c r="F24" s="268" t="s">
        <v>1222</v>
      </c>
      <c r="G24" s="33" t="s">
        <v>306</v>
      </c>
      <c r="H24" s="426"/>
      <c r="I24" s="422"/>
      <c r="J24" s="422"/>
      <c r="K24" s="33" t="s">
        <v>306</v>
      </c>
      <c r="L24" s="426"/>
      <c r="M24" s="422"/>
      <c r="N24" s="422"/>
      <c r="O24" s="426"/>
      <c r="P24" s="33"/>
      <c r="Q24" s="33" t="s">
        <v>306</v>
      </c>
      <c r="R24" s="426"/>
      <c r="S24" s="36"/>
      <c r="T24" s="422"/>
      <c r="U24" s="128" t="s">
        <v>2122</v>
      </c>
      <c r="V24" s="87" t="s">
        <v>2121</v>
      </c>
      <c r="W24" s="211" t="s">
        <v>306</v>
      </c>
      <c r="X24" s="315" t="s">
        <v>3097</v>
      </c>
      <c r="Y24" s="211" t="s">
        <v>3049</v>
      </c>
      <c r="Z24" s="315"/>
      <c r="AA24" s="55"/>
      <c r="AB24" s="426"/>
      <c r="AC24" s="426"/>
      <c r="AD24" s="426"/>
      <c r="AE24" s="422"/>
      <c r="AF24" s="422"/>
    </row>
    <row r="25" spans="1:32" ht="18" thickBot="1">
      <c r="A25" s="149" t="s">
        <v>853</v>
      </c>
      <c r="B25" s="149" t="s">
        <v>965</v>
      </c>
      <c r="C25" s="150" t="s">
        <v>1924</v>
      </c>
      <c r="D25" s="14"/>
      <c r="E25" s="14"/>
      <c r="F25" s="14"/>
      <c r="G25" s="14"/>
      <c r="H25" s="14"/>
      <c r="I25" s="14"/>
      <c r="J25" s="14"/>
      <c r="K25" s="14"/>
      <c r="L25" s="14"/>
      <c r="M25" s="14"/>
      <c r="N25" s="14"/>
      <c r="O25" s="14"/>
      <c r="P25" s="33"/>
      <c r="Q25" s="14"/>
      <c r="R25" s="14"/>
      <c r="S25" s="36"/>
      <c r="T25" s="14"/>
      <c r="U25" s="114"/>
      <c r="V25" s="115"/>
      <c r="W25" s="114"/>
      <c r="X25" s="14"/>
      <c r="Y25" s="14"/>
      <c r="Z25" s="115"/>
      <c r="AA25" s="14"/>
      <c r="AB25" s="14"/>
      <c r="AC25" s="14"/>
      <c r="AD25" s="14"/>
      <c r="AE25" s="14"/>
      <c r="AF25" s="14"/>
    </row>
    <row r="26" spans="1:32" ht="69" customHeight="1" thickBot="1">
      <c r="A26" s="412"/>
      <c r="B26" s="412"/>
      <c r="C26" s="85" t="s">
        <v>747</v>
      </c>
      <c r="D26" s="421" t="s">
        <v>973</v>
      </c>
      <c r="E26" s="421" t="s">
        <v>973</v>
      </c>
      <c r="F26" s="426"/>
      <c r="G26" s="33" t="s">
        <v>306</v>
      </c>
      <c r="H26" s="426"/>
      <c r="I26" s="422"/>
      <c r="J26" s="422"/>
      <c r="K26" s="33" t="s">
        <v>306</v>
      </c>
      <c r="L26" s="426"/>
      <c r="M26" s="422"/>
      <c r="N26" s="422"/>
      <c r="O26" s="426"/>
      <c r="P26" s="33"/>
      <c r="Q26" s="33" t="s">
        <v>306</v>
      </c>
      <c r="R26" s="426"/>
      <c r="S26" s="36"/>
      <c r="T26" s="422"/>
      <c r="U26" s="25"/>
      <c r="V26" s="202"/>
      <c r="W26" s="25"/>
      <c r="X26" s="13"/>
      <c r="Y26" s="13"/>
      <c r="Z26" s="202"/>
      <c r="AA26" s="13"/>
      <c r="AB26" s="13"/>
      <c r="AC26" s="13"/>
      <c r="AD26" s="13"/>
      <c r="AE26" s="13"/>
      <c r="AF26" s="13"/>
    </row>
    <row r="27" spans="1:32" ht="69" customHeight="1" thickBot="1">
      <c r="A27" s="412"/>
      <c r="B27" s="412"/>
      <c r="C27" s="85" t="s">
        <v>298</v>
      </c>
      <c r="D27" s="421" t="s">
        <v>248</v>
      </c>
      <c r="E27" s="421" t="s">
        <v>248</v>
      </c>
      <c r="F27" s="426"/>
      <c r="G27" s="33" t="s">
        <v>306</v>
      </c>
      <c r="H27" s="426"/>
      <c r="I27" s="422"/>
      <c r="J27" s="422"/>
      <c r="K27" s="33" t="s">
        <v>306</v>
      </c>
      <c r="L27" s="426"/>
      <c r="M27" s="422"/>
      <c r="N27" s="422"/>
      <c r="O27" s="426"/>
      <c r="P27" s="33"/>
      <c r="Q27" s="33" t="s">
        <v>306</v>
      </c>
      <c r="R27" s="426"/>
      <c r="S27" s="36"/>
      <c r="T27" s="422"/>
      <c r="U27" s="128" t="s">
        <v>2122</v>
      </c>
      <c r="V27" s="87" t="s">
        <v>2121</v>
      </c>
      <c r="W27" s="129" t="s">
        <v>306</v>
      </c>
      <c r="X27" s="131" t="s">
        <v>3193</v>
      </c>
      <c r="Y27" s="129" t="s">
        <v>3049</v>
      </c>
      <c r="Z27" s="131"/>
      <c r="AA27" s="55"/>
      <c r="AB27" s="426"/>
      <c r="AC27" s="426"/>
      <c r="AD27" s="426"/>
      <c r="AE27" s="422"/>
      <c r="AF27" s="422"/>
    </row>
    <row r="28" spans="1:32" s="148" customFormat="1" ht="18" thickBot="1">
      <c r="A28" s="149" t="s">
        <v>854</v>
      </c>
      <c r="B28" s="149" t="s">
        <v>966</v>
      </c>
      <c r="C28" s="150" t="s">
        <v>855</v>
      </c>
      <c r="D28" s="29"/>
      <c r="E28" s="29"/>
      <c r="F28" s="29"/>
      <c r="G28" s="29"/>
      <c r="H28" s="29"/>
      <c r="I28" s="29"/>
      <c r="J28" s="29"/>
      <c r="K28" s="29"/>
      <c r="L28" s="29"/>
      <c r="M28" s="29"/>
      <c r="N28" s="29"/>
      <c r="O28" s="29"/>
      <c r="P28" s="271"/>
      <c r="Q28" s="29"/>
      <c r="R28" s="29"/>
      <c r="S28" s="29"/>
      <c r="T28" s="29"/>
      <c r="U28" s="149"/>
      <c r="V28" s="150"/>
      <c r="W28" s="149"/>
      <c r="X28" s="29"/>
      <c r="Y28" s="29"/>
      <c r="Z28" s="150"/>
      <c r="AA28" s="29"/>
      <c r="AB28" s="29"/>
      <c r="AC28" s="29"/>
      <c r="AD28" s="29"/>
      <c r="AE28" s="29"/>
      <c r="AF28" s="29"/>
    </row>
    <row r="29" spans="1:32" ht="56" customHeight="1" thickBot="1">
      <c r="A29" s="412"/>
      <c r="B29" s="412"/>
      <c r="C29" s="85" t="s">
        <v>830</v>
      </c>
      <c r="D29" s="421" t="s">
        <v>248</v>
      </c>
      <c r="E29" s="421" t="s">
        <v>248</v>
      </c>
      <c r="F29" s="426"/>
      <c r="G29" s="33" t="s">
        <v>306</v>
      </c>
      <c r="H29" s="426"/>
      <c r="I29" s="422"/>
      <c r="J29" s="422"/>
      <c r="K29" s="33" t="s">
        <v>306</v>
      </c>
      <c r="L29" s="426"/>
      <c r="M29" s="422"/>
      <c r="N29" s="422"/>
      <c r="O29" s="426"/>
      <c r="P29" s="33"/>
      <c r="Q29" s="33" t="s">
        <v>306</v>
      </c>
      <c r="R29" s="426"/>
      <c r="S29" s="36"/>
      <c r="T29" s="422"/>
      <c r="U29" s="128" t="s">
        <v>2122</v>
      </c>
      <c r="V29" s="87" t="s">
        <v>2121</v>
      </c>
      <c r="W29" s="129" t="s">
        <v>3026</v>
      </c>
      <c r="X29" s="131"/>
      <c r="Y29" s="129" t="s">
        <v>3049</v>
      </c>
      <c r="Z29" s="131" t="s">
        <v>3194</v>
      </c>
      <c r="AA29" s="55"/>
      <c r="AB29" s="426"/>
      <c r="AC29" s="426"/>
      <c r="AD29" s="426"/>
      <c r="AE29" s="422"/>
      <c r="AF29" s="422"/>
    </row>
    <row r="30" spans="1:32" s="148" customFormat="1" ht="18" thickBot="1">
      <c r="A30" s="149" t="s">
        <v>856</v>
      </c>
      <c r="B30" s="149" t="s">
        <v>946</v>
      </c>
      <c r="C30" s="150" t="s">
        <v>857</v>
      </c>
      <c r="D30" s="29"/>
      <c r="E30" s="29"/>
      <c r="F30" s="29"/>
      <c r="G30" s="29"/>
      <c r="H30" s="29"/>
      <c r="I30" s="29"/>
      <c r="J30" s="29"/>
      <c r="K30" s="29"/>
      <c r="L30" s="29"/>
      <c r="M30" s="29"/>
      <c r="N30" s="29"/>
      <c r="O30" s="29"/>
      <c r="P30" s="154"/>
      <c r="Q30" s="29"/>
      <c r="R30" s="29"/>
      <c r="S30" s="155"/>
      <c r="T30" s="29"/>
      <c r="U30" s="149"/>
      <c r="V30" s="150"/>
      <c r="W30" s="149"/>
      <c r="X30" s="29"/>
      <c r="Y30" s="29"/>
      <c r="Z30" s="150"/>
      <c r="AA30" s="29"/>
      <c r="AB30" s="29"/>
      <c r="AC30" s="29"/>
      <c r="AD30" s="29"/>
      <c r="AE30" s="29"/>
      <c r="AF30" s="29"/>
    </row>
    <row r="31" spans="1:32" ht="69" customHeight="1" thickBot="1">
      <c r="A31" s="412"/>
      <c r="B31" s="412"/>
      <c r="C31" s="85" t="s">
        <v>945</v>
      </c>
      <c r="D31" s="421" t="s">
        <v>248</v>
      </c>
      <c r="E31" s="421" t="s">
        <v>248</v>
      </c>
      <c r="F31" s="426"/>
      <c r="G31" s="33" t="s">
        <v>306</v>
      </c>
      <c r="H31" s="426"/>
      <c r="I31" s="422"/>
      <c r="J31" s="422"/>
      <c r="K31" s="33" t="s">
        <v>306</v>
      </c>
      <c r="L31" s="426"/>
      <c r="M31" s="422"/>
      <c r="N31" s="422"/>
      <c r="O31" s="426"/>
      <c r="P31" s="33"/>
      <c r="Q31" s="33" t="s">
        <v>306</v>
      </c>
      <c r="R31" s="426"/>
      <c r="S31" s="36"/>
      <c r="T31" s="422"/>
      <c r="U31" s="128" t="s">
        <v>2122</v>
      </c>
      <c r="V31" s="87" t="s">
        <v>2121</v>
      </c>
      <c r="W31" s="129" t="s">
        <v>306</v>
      </c>
      <c r="X31" s="131" t="s">
        <v>3193</v>
      </c>
      <c r="Y31" s="129" t="s">
        <v>3049</v>
      </c>
      <c r="Z31" s="131"/>
      <c r="AA31" s="55"/>
      <c r="AB31" s="426"/>
      <c r="AC31" s="426"/>
      <c r="AD31" s="426"/>
      <c r="AE31" s="422"/>
      <c r="AF31" s="422"/>
    </row>
    <row r="32" spans="1:32" s="148" customFormat="1" ht="18" thickBot="1">
      <c r="A32" s="149" t="s">
        <v>858</v>
      </c>
      <c r="B32" s="149" t="s">
        <v>947</v>
      </c>
      <c r="C32" s="150" t="s">
        <v>859</v>
      </c>
      <c r="D32" s="29"/>
      <c r="E32" s="29"/>
      <c r="F32" s="29"/>
      <c r="G32" s="29"/>
      <c r="H32" s="29"/>
      <c r="I32" s="29"/>
      <c r="J32" s="29"/>
      <c r="K32" s="29"/>
      <c r="L32" s="29"/>
      <c r="M32" s="29"/>
      <c r="N32" s="29"/>
      <c r="O32" s="29"/>
      <c r="P32" s="271"/>
      <c r="Q32" s="29"/>
      <c r="R32" s="29"/>
      <c r="S32" s="29"/>
      <c r="T32" s="29"/>
      <c r="U32" s="149"/>
      <c r="V32" s="150"/>
      <c r="W32" s="149"/>
      <c r="X32" s="29"/>
      <c r="Y32" s="29"/>
      <c r="Z32" s="150"/>
      <c r="AA32" s="29"/>
      <c r="AB32" s="29"/>
      <c r="AC32" s="29"/>
      <c r="AD32" s="29"/>
      <c r="AE32" s="29"/>
      <c r="AF32" s="29"/>
    </row>
    <row r="33" spans="1:32" ht="69" customHeight="1" thickBot="1">
      <c r="A33" s="412"/>
      <c r="B33" s="412"/>
      <c r="C33" s="35" t="s">
        <v>686</v>
      </c>
      <c r="D33" s="421" t="s">
        <v>248</v>
      </c>
      <c r="E33" s="421" t="s">
        <v>248</v>
      </c>
      <c r="F33" s="426"/>
      <c r="G33" s="33" t="s">
        <v>306</v>
      </c>
      <c r="H33" s="426"/>
      <c r="I33" s="422"/>
      <c r="J33" s="422"/>
      <c r="K33" s="33" t="s">
        <v>306</v>
      </c>
      <c r="L33" s="426"/>
      <c r="M33" s="422"/>
      <c r="N33" s="422"/>
      <c r="O33" s="426"/>
      <c r="P33" s="33"/>
      <c r="Q33" s="33" t="s">
        <v>306</v>
      </c>
      <c r="R33" s="426"/>
      <c r="S33" s="36"/>
      <c r="T33" s="422"/>
      <c r="U33" s="128" t="s">
        <v>2122</v>
      </c>
      <c r="V33" s="87" t="s">
        <v>2121</v>
      </c>
      <c r="W33" s="129" t="s">
        <v>3026</v>
      </c>
      <c r="X33" s="131"/>
      <c r="Y33" s="129" t="s">
        <v>3049</v>
      </c>
      <c r="Z33" s="131" t="s">
        <v>3195</v>
      </c>
      <c r="AA33" s="55"/>
      <c r="AB33" s="426"/>
      <c r="AC33" s="426"/>
      <c r="AD33" s="426"/>
      <c r="AE33" s="422"/>
      <c r="AF33" s="422"/>
    </row>
    <row r="34" spans="1:32" s="148" customFormat="1" ht="18" thickBot="1">
      <c r="A34" s="149" t="s">
        <v>860</v>
      </c>
      <c r="B34" s="149" t="s">
        <v>338</v>
      </c>
      <c r="C34" s="150" t="s">
        <v>976</v>
      </c>
      <c r="D34" s="29"/>
      <c r="E34" s="29"/>
      <c r="F34" s="29"/>
      <c r="G34" s="29"/>
      <c r="H34" s="29"/>
      <c r="I34" s="29"/>
      <c r="J34" s="29"/>
      <c r="K34" s="29"/>
      <c r="L34" s="29"/>
      <c r="M34" s="29"/>
      <c r="N34" s="29"/>
      <c r="O34" s="29"/>
      <c r="P34" s="154"/>
      <c r="Q34" s="29"/>
      <c r="R34" s="29"/>
      <c r="S34" s="155"/>
      <c r="T34" s="29"/>
      <c r="U34" s="149"/>
      <c r="V34" s="150"/>
      <c r="W34" s="149"/>
      <c r="X34" s="29"/>
      <c r="Y34" s="29"/>
      <c r="Z34" s="150"/>
      <c r="AA34" s="29"/>
      <c r="AB34" s="29"/>
      <c r="AC34" s="29"/>
      <c r="AD34" s="29"/>
      <c r="AE34" s="29"/>
      <c r="AF34" s="29"/>
    </row>
    <row r="35" spans="1:32" ht="31" customHeight="1" thickBot="1">
      <c r="A35" s="412"/>
      <c r="B35" s="412"/>
      <c r="C35" s="85" t="s">
        <v>2628</v>
      </c>
      <c r="D35" s="13"/>
      <c r="E35" s="13"/>
      <c r="F35" s="13"/>
      <c r="G35" s="20"/>
      <c r="H35" s="13"/>
      <c r="I35" s="13"/>
      <c r="J35" s="13"/>
      <c r="K35" s="20"/>
      <c r="L35" s="13"/>
      <c r="M35" s="13"/>
      <c r="N35" s="13"/>
      <c r="O35" s="13"/>
      <c r="P35" s="33"/>
      <c r="Q35" s="20"/>
      <c r="R35" s="13"/>
      <c r="S35" s="36"/>
      <c r="T35" s="13"/>
      <c r="U35" s="25"/>
      <c r="V35" s="202"/>
      <c r="W35" s="25"/>
      <c r="X35" s="13"/>
      <c r="Y35" s="13"/>
      <c r="Z35" s="202"/>
      <c r="AA35" s="13"/>
      <c r="AB35" s="13"/>
      <c r="AC35" s="13"/>
      <c r="AD35" s="13"/>
      <c r="AE35" s="13"/>
      <c r="AF35" s="13"/>
    </row>
    <row r="36" spans="1:32" ht="29" thickBot="1">
      <c r="A36" s="412" t="s">
        <v>230</v>
      </c>
      <c r="B36" s="412" t="s">
        <v>230</v>
      </c>
      <c r="C36" s="217" t="s">
        <v>1470</v>
      </c>
      <c r="D36" s="421" t="s">
        <v>248</v>
      </c>
      <c r="E36" s="421" t="s">
        <v>248</v>
      </c>
      <c r="F36" s="426"/>
      <c r="G36" s="33" t="s">
        <v>306</v>
      </c>
      <c r="H36" s="426"/>
      <c r="I36" s="422"/>
      <c r="J36" s="422"/>
      <c r="K36" s="33" t="s">
        <v>306</v>
      </c>
      <c r="L36" s="426"/>
      <c r="M36" s="422"/>
      <c r="N36" s="422"/>
      <c r="O36" s="426"/>
      <c r="P36" s="33"/>
      <c r="Q36" s="33" t="s">
        <v>306</v>
      </c>
      <c r="R36" s="426"/>
      <c r="S36" s="36"/>
      <c r="T36" s="422"/>
      <c r="U36" s="128" t="s">
        <v>2122</v>
      </c>
      <c r="V36" s="87" t="s">
        <v>2121</v>
      </c>
      <c r="W36" s="129" t="s">
        <v>3024</v>
      </c>
      <c r="X36" s="131"/>
      <c r="Y36" s="129" t="s">
        <v>3049</v>
      </c>
      <c r="Z36" s="131" t="s">
        <v>3194</v>
      </c>
      <c r="AA36" s="55"/>
      <c r="AB36" s="426"/>
      <c r="AC36" s="426"/>
      <c r="AD36" s="426"/>
      <c r="AE36" s="422"/>
      <c r="AF36" s="422"/>
    </row>
    <row r="37" spans="1:32" ht="44.25" customHeight="1" thickBot="1">
      <c r="A37" s="412" t="s">
        <v>231</v>
      </c>
      <c r="B37" s="412" t="s">
        <v>231</v>
      </c>
      <c r="C37" s="217" t="s">
        <v>1576</v>
      </c>
      <c r="D37" s="421" t="s">
        <v>248</v>
      </c>
      <c r="E37" s="421" t="s">
        <v>248</v>
      </c>
      <c r="F37" s="426"/>
      <c r="G37" s="33" t="s">
        <v>306</v>
      </c>
      <c r="H37" s="2"/>
      <c r="I37" s="425"/>
      <c r="J37" s="425"/>
      <c r="K37" s="33" t="s">
        <v>306</v>
      </c>
      <c r="L37" s="2"/>
      <c r="M37" s="425"/>
      <c r="N37" s="425"/>
      <c r="O37" s="2"/>
      <c r="P37" s="33"/>
      <c r="Q37" s="33" t="s">
        <v>306</v>
      </c>
      <c r="R37" s="2"/>
      <c r="S37" s="36"/>
      <c r="T37" s="425"/>
      <c r="U37" s="128" t="s">
        <v>2122</v>
      </c>
      <c r="V37" s="87" t="s">
        <v>2121</v>
      </c>
      <c r="W37" s="129" t="s">
        <v>306</v>
      </c>
      <c r="X37" s="519" t="s">
        <v>3196</v>
      </c>
      <c r="Y37" s="412" t="s">
        <v>3049</v>
      </c>
      <c r="Z37" s="85"/>
      <c r="AA37" s="55"/>
      <c r="AB37" s="2"/>
      <c r="AC37" s="2"/>
      <c r="AD37" s="2"/>
      <c r="AE37" s="425"/>
      <c r="AF37" s="425"/>
    </row>
    <row r="38" spans="1:32" ht="69" customHeight="1" thickBot="1">
      <c r="A38" s="412" t="s">
        <v>232</v>
      </c>
      <c r="B38" s="412" t="s">
        <v>232</v>
      </c>
      <c r="C38" s="216" t="s">
        <v>2626</v>
      </c>
      <c r="D38" s="63"/>
      <c r="E38" s="63"/>
      <c r="F38" s="36" t="s">
        <v>1225</v>
      </c>
      <c r="G38" s="33" t="s">
        <v>306</v>
      </c>
      <c r="H38" s="426"/>
      <c r="I38" s="422"/>
      <c r="J38" s="422"/>
      <c r="K38" s="33" t="s">
        <v>306</v>
      </c>
      <c r="L38" s="426"/>
      <c r="M38" s="422"/>
      <c r="N38" s="422"/>
      <c r="O38" s="426"/>
      <c r="P38" s="33"/>
      <c r="Q38" s="33" t="s">
        <v>306</v>
      </c>
      <c r="R38" s="426"/>
      <c r="S38" s="36"/>
      <c r="T38" s="422"/>
      <c r="U38" s="128" t="s">
        <v>2122</v>
      </c>
      <c r="V38" s="87" t="s">
        <v>2121</v>
      </c>
      <c r="W38" s="211" t="s">
        <v>306</v>
      </c>
      <c r="X38" s="315" t="s">
        <v>3097</v>
      </c>
      <c r="Y38" s="211" t="s">
        <v>3049</v>
      </c>
      <c r="Z38" s="343"/>
      <c r="AA38" s="55"/>
      <c r="AB38" s="426"/>
      <c r="AC38" s="426"/>
      <c r="AD38" s="426"/>
      <c r="AE38" s="422"/>
      <c r="AF38" s="422"/>
    </row>
    <row r="39" spans="1:32" ht="31" customHeight="1" thickBot="1">
      <c r="A39" s="412"/>
      <c r="B39" s="412"/>
      <c r="C39" s="35" t="s">
        <v>2627</v>
      </c>
      <c r="D39" s="63"/>
      <c r="E39" s="63"/>
      <c r="F39" s="36" t="s">
        <v>1225</v>
      </c>
      <c r="G39" s="33" t="s">
        <v>306</v>
      </c>
      <c r="H39" s="426"/>
      <c r="I39" s="422"/>
      <c r="J39" s="422"/>
      <c r="K39" s="33" t="s">
        <v>306</v>
      </c>
      <c r="L39" s="426"/>
      <c r="M39" s="422"/>
      <c r="N39" s="422"/>
      <c r="O39" s="426"/>
      <c r="P39" s="33"/>
      <c r="Q39" s="33" t="s">
        <v>306</v>
      </c>
      <c r="R39" s="426"/>
      <c r="S39" s="36"/>
      <c r="T39" s="422"/>
      <c r="U39" s="25"/>
      <c r="V39" s="13"/>
      <c r="W39" s="13"/>
      <c r="X39" s="202"/>
      <c r="Y39" s="13"/>
      <c r="Z39" s="13"/>
      <c r="AA39" s="13"/>
      <c r="AB39" s="13"/>
      <c r="AC39" s="13"/>
      <c r="AD39" s="13"/>
      <c r="AE39" s="13"/>
      <c r="AF39" s="13"/>
    </row>
    <row r="40" spans="1:32" s="148" customFormat="1" ht="18" thickBot="1">
      <c r="A40" s="149" t="s">
        <v>861</v>
      </c>
      <c r="B40" s="149" t="s">
        <v>339</v>
      </c>
      <c r="C40" s="150" t="s">
        <v>1467</v>
      </c>
      <c r="D40" s="29"/>
      <c r="E40" s="29"/>
      <c r="F40" s="29"/>
      <c r="G40" s="29"/>
      <c r="H40" s="29"/>
      <c r="I40" s="29"/>
      <c r="J40" s="29"/>
      <c r="K40" s="29"/>
      <c r="L40" s="29"/>
      <c r="M40" s="29"/>
      <c r="N40" s="29"/>
      <c r="O40" s="29"/>
      <c r="P40" s="154"/>
      <c r="Q40" s="29"/>
      <c r="R40" s="29"/>
      <c r="S40" s="155"/>
      <c r="T40" s="29"/>
      <c r="U40" s="149"/>
      <c r="V40" s="150"/>
      <c r="W40" s="149"/>
      <c r="X40" s="29"/>
      <c r="Y40" s="29"/>
      <c r="Z40" s="150"/>
      <c r="AA40" s="29"/>
      <c r="AB40" s="29"/>
      <c r="AC40" s="29"/>
      <c r="AD40" s="29"/>
      <c r="AE40" s="29"/>
      <c r="AF40" s="29"/>
    </row>
    <row r="41" spans="1:32" ht="44" customHeight="1" thickBot="1">
      <c r="A41" s="412"/>
      <c r="B41" s="412"/>
      <c r="C41" s="85" t="s">
        <v>2629</v>
      </c>
      <c r="D41" s="13"/>
      <c r="E41" s="13"/>
      <c r="F41" s="13"/>
      <c r="G41" s="20"/>
      <c r="H41" s="13"/>
      <c r="I41" s="13"/>
      <c r="J41" s="13"/>
      <c r="K41" s="20"/>
      <c r="L41" s="13"/>
      <c r="M41" s="13"/>
      <c r="N41" s="13"/>
      <c r="O41" s="13"/>
      <c r="P41" s="33"/>
      <c r="Q41" s="20"/>
      <c r="R41" s="13"/>
      <c r="S41" s="36"/>
      <c r="T41" s="13"/>
      <c r="U41" s="25"/>
      <c r="V41" s="202"/>
      <c r="W41" s="25"/>
      <c r="X41" s="13"/>
      <c r="Y41" s="13"/>
      <c r="Z41" s="202"/>
      <c r="AA41" s="13"/>
      <c r="AB41" s="13"/>
      <c r="AC41" s="13"/>
      <c r="AD41" s="13"/>
      <c r="AE41" s="13"/>
      <c r="AF41" s="13"/>
    </row>
    <row r="42" spans="1:32" ht="17" thickBot="1">
      <c r="A42" s="412" t="s">
        <v>230</v>
      </c>
      <c r="B42" s="412" t="s">
        <v>230</v>
      </c>
      <c r="C42" s="217" t="s">
        <v>142</v>
      </c>
      <c r="D42" s="639" t="s">
        <v>1354</v>
      </c>
      <c r="E42" s="639" t="s">
        <v>975</v>
      </c>
      <c r="F42" s="636" t="s">
        <v>1225</v>
      </c>
      <c r="G42" s="33" t="s">
        <v>306</v>
      </c>
      <c r="H42" s="633"/>
      <c r="I42" s="632"/>
      <c r="J42" s="632"/>
      <c r="K42" s="33" t="s">
        <v>306</v>
      </c>
      <c r="L42" s="633"/>
      <c r="M42" s="632"/>
      <c r="N42" s="632"/>
      <c r="O42" s="633"/>
      <c r="P42" s="271"/>
      <c r="Q42" s="33" t="s">
        <v>306</v>
      </c>
      <c r="R42" s="633"/>
      <c r="S42" s="29"/>
      <c r="T42" s="632"/>
      <c r="U42" s="128" t="s">
        <v>2122</v>
      </c>
      <c r="V42" s="87" t="s">
        <v>2121</v>
      </c>
      <c r="W42" s="129" t="s">
        <v>306</v>
      </c>
      <c r="X42" s="131" t="s">
        <v>3206</v>
      </c>
      <c r="Y42" s="129" t="s">
        <v>3049</v>
      </c>
      <c r="Z42" s="131"/>
      <c r="AA42" s="55"/>
      <c r="AB42" s="420"/>
      <c r="AC42" s="420"/>
      <c r="AD42" s="420"/>
      <c r="AE42" s="420"/>
      <c r="AF42" s="420"/>
    </row>
    <row r="43" spans="1:32" ht="15" thickBot="1">
      <c r="A43" s="412" t="s">
        <v>231</v>
      </c>
      <c r="B43" s="412" t="s">
        <v>231</v>
      </c>
      <c r="C43" s="217" t="s">
        <v>143</v>
      </c>
      <c r="D43" s="639"/>
      <c r="E43" s="639"/>
      <c r="F43" s="640"/>
      <c r="G43" s="33" t="s">
        <v>306</v>
      </c>
      <c r="H43" s="633"/>
      <c r="I43" s="632"/>
      <c r="J43" s="632"/>
      <c r="K43" s="33" t="s">
        <v>306</v>
      </c>
      <c r="L43" s="633"/>
      <c r="M43" s="632"/>
      <c r="N43" s="632"/>
      <c r="O43" s="633"/>
      <c r="P43" s="33"/>
      <c r="Q43" s="33" t="s">
        <v>306</v>
      </c>
      <c r="R43" s="633"/>
      <c r="S43" s="36"/>
      <c r="T43" s="632"/>
      <c r="U43" s="128" t="s">
        <v>2122</v>
      </c>
      <c r="V43" s="87" t="s">
        <v>2121</v>
      </c>
      <c r="W43" s="129" t="s">
        <v>306</v>
      </c>
      <c r="X43" s="131" t="s">
        <v>3206</v>
      </c>
      <c r="Y43" s="129" t="s">
        <v>3049</v>
      </c>
      <c r="Z43" s="131"/>
      <c r="AA43" s="55"/>
      <c r="AB43" s="420"/>
      <c r="AC43" s="420"/>
      <c r="AD43" s="420"/>
      <c r="AE43" s="420"/>
      <c r="AF43" s="420"/>
    </row>
    <row r="44" spans="1:32" ht="15" thickBot="1">
      <c r="A44" s="412" t="s">
        <v>232</v>
      </c>
      <c r="B44" s="412" t="s">
        <v>232</v>
      </c>
      <c r="C44" s="217" t="s">
        <v>144</v>
      </c>
      <c r="D44" s="639"/>
      <c r="E44" s="639"/>
      <c r="F44" s="640"/>
      <c r="G44" s="33" t="s">
        <v>306</v>
      </c>
      <c r="H44" s="633"/>
      <c r="I44" s="632"/>
      <c r="J44" s="632"/>
      <c r="K44" s="33" t="s">
        <v>306</v>
      </c>
      <c r="L44" s="633"/>
      <c r="M44" s="632"/>
      <c r="N44" s="632"/>
      <c r="O44" s="633"/>
      <c r="P44" s="33"/>
      <c r="Q44" s="33" t="s">
        <v>306</v>
      </c>
      <c r="R44" s="633"/>
      <c r="S44" s="36"/>
      <c r="T44" s="632"/>
      <c r="U44" s="128" t="s">
        <v>2122</v>
      </c>
      <c r="V44" s="87" t="s">
        <v>2121</v>
      </c>
      <c r="W44" s="129" t="s">
        <v>306</v>
      </c>
      <c r="X44" s="131" t="s">
        <v>3206</v>
      </c>
      <c r="Y44" s="129" t="s">
        <v>3049</v>
      </c>
      <c r="Z44" s="131"/>
      <c r="AA44" s="55"/>
      <c r="AB44" s="420"/>
      <c r="AC44" s="420"/>
      <c r="AD44" s="420"/>
      <c r="AE44" s="420"/>
      <c r="AF44" s="420"/>
    </row>
    <row r="45" spans="1:32" ht="15" thickBot="1">
      <c r="A45" s="412" t="s">
        <v>233</v>
      </c>
      <c r="B45" s="412" t="s">
        <v>233</v>
      </c>
      <c r="C45" s="217" t="s">
        <v>145</v>
      </c>
      <c r="D45" s="639"/>
      <c r="E45" s="639"/>
      <c r="F45" s="640"/>
      <c r="G45" s="33" t="s">
        <v>306</v>
      </c>
      <c r="H45" s="633"/>
      <c r="I45" s="632"/>
      <c r="J45" s="632"/>
      <c r="K45" s="33" t="s">
        <v>306</v>
      </c>
      <c r="L45" s="633"/>
      <c r="M45" s="632"/>
      <c r="N45" s="632"/>
      <c r="O45" s="633"/>
      <c r="P45" s="33"/>
      <c r="Q45" s="33" t="s">
        <v>306</v>
      </c>
      <c r="R45" s="633"/>
      <c r="S45" s="36"/>
      <c r="T45" s="632"/>
      <c r="U45" s="128" t="s">
        <v>2122</v>
      </c>
      <c r="V45" s="87" t="s">
        <v>2121</v>
      </c>
      <c r="W45" s="129" t="s">
        <v>306</v>
      </c>
      <c r="X45" s="131" t="s">
        <v>3206</v>
      </c>
      <c r="Y45" s="129" t="s">
        <v>3049</v>
      </c>
      <c r="Z45" s="131"/>
      <c r="AA45" s="55"/>
      <c r="AB45" s="420"/>
      <c r="AC45" s="420"/>
      <c r="AD45" s="420"/>
      <c r="AE45" s="420"/>
      <c r="AF45" s="420"/>
    </row>
    <row r="46" spans="1:32" ht="43" thickBot="1">
      <c r="A46" s="412" t="s">
        <v>234</v>
      </c>
      <c r="B46" s="412" t="s">
        <v>234</v>
      </c>
      <c r="C46" s="217" t="s">
        <v>411</v>
      </c>
      <c r="D46" s="639"/>
      <c r="E46" s="639"/>
      <c r="F46" s="640"/>
      <c r="G46" s="33" t="s">
        <v>306</v>
      </c>
      <c r="H46" s="633"/>
      <c r="I46" s="632"/>
      <c r="J46" s="632"/>
      <c r="K46" s="33" t="s">
        <v>306</v>
      </c>
      <c r="L46" s="633"/>
      <c r="M46" s="632"/>
      <c r="N46" s="632"/>
      <c r="O46" s="633"/>
      <c r="P46" s="33"/>
      <c r="Q46" s="33" t="s">
        <v>306</v>
      </c>
      <c r="R46" s="633"/>
      <c r="S46" s="36"/>
      <c r="T46" s="632"/>
      <c r="U46" s="128" t="s">
        <v>2122</v>
      </c>
      <c r="V46" s="87" t="s">
        <v>2121</v>
      </c>
      <c r="W46" s="129" t="s">
        <v>306</v>
      </c>
      <c r="X46" s="131" t="s">
        <v>3206</v>
      </c>
      <c r="Y46" s="129" t="s">
        <v>3049</v>
      </c>
      <c r="Z46" s="131"/>
      <c r="AA46" s="55"/>
      <c r="AB46" s="420"/>
      <c r="AC46" s="420"/>
      <c r="AD46" s="420"/>
      <c r="AE46" s="420"/>
      <c r="AF46" s="420"/>
    </row>
    <row r="47" spans="1:32" s="148" customFormat="1" ht="18" thickBot="1">
      <c r="A47" s="149" t="s">
        <v>862</v>
      </c>
      <c r="B47" s="149" t="s">
        <v>340</v>
      </c>
      <c r="C47" s="150" t="s">
        <v>803</v>
      </c>
      <c r="D47" s="29"/>
      <c r="E47" s="29"/>
      <c r="F47" s="29"/>
      <c r="G47" s="29"/>
      <c r="H47" s="29"/>
      <c r="I47" s="29"/>
      <c r="J47" s="29"/>
      <c r="K47" s="29"/>
      <c r="L47" s="29"/>
      <c r="M47" s="29"/>
      <c r="N47" s="29"/>
      <c r="O47" s="29"/>
      <c r="P47" s="154"/>
      <c r="Q47" s="29"/>
      <c r="R47" s="29"/>
      <c r="S47" s="155"/>
      <c r="T47" s="29"/>
      <c r="U47" s="149"/>
      <c r="V47" s="150"/>
      <c r="W47" s="149"/>
      <c r="X47" s="29"/>
      <c r="Y47" s="29"/>
      <c r="Z47" s="150"/>
      <c r="AA47" s="29"/>
      <c r="AB47" s="29"/>
      <c r="AC47" s="29"/>
      <c r="AD47" s="29"/>
      <c r="AE47" s="29"/>
      <c r="AF47" s="29"/>
    </row>
    <row r="48" spans="1:32" ht="44" customHeight="1" thickBot="1">
      <c r="A48" s="412"/>
      <c r="B48" s="412"/>
      <c r="C48" s="85" t="s">
        <v>2630</v>
      </c>
      <c r="D48" s="13"/>
      <c r="E48" s="13"/>
      <c r="F48" s="13"/>
      <c r="G48" s="20"/>
      <c r="H48" s="13"/>
      <c r="I48" s="13"/>
      <c r="J48" s="13"/>
      <c r="K48" s="20"/>
      <c r="L48" s="13"/>
      <c r="M48" s="13"/>
      <c r="N48" s="13"/>
      <c r="O48" s="13"/>
      <c r="P48" s="33"/>
      <c r="Q48" s="20"/>
      <c r="R48" s="13"/>
      <c r="S48" s="36"/>
      <c r="T48" s="13"/>
      <c r="U48" s="25"/>
      <c r="V48" s="202"/>
      <c r="W48" s="25"/>
      <c r="X48" s="13"/>
      <c r="Y48" s="13"/>
      <c r="Z48" s="202"/>
      <c r="AA48" s="13"/>
      <c r="AB48" s="13"/>
      <c r="AC48" s="13"/>
      <c r="AD48" s="13"/>
      <c r="AE48" s="13"/>
      <c r="AF48" s="13"/>
    </row>
    <row r="49" spans="1:32" ht="17" thickBot="1">
      <c r="A49" s="412" t="s">
        <v>230</v>
      </c>
      <c r="B49" s="412" t="s">
        <v>230</v>
      </c>
      <c r="C49" s="228" t="s">
        <v>342</v>
      </c>
      <c r="D49" s="639" t="s">
        <v>1575</v>
      </c>
      <c r="E49" s="639" t="s">
        <v>975</v>
      </c>
      <c r="F49" s="636" t="s">
        <v>778</v>
      </c>
      <c r="G49" s="33" t="s">
        <v>306</v>
      </c>
      <c r="H49" s="633"/>
      <c r="I49" s="632"/>
      <c r="J49" s="632"/>
      <c r="K49" s="33" t="s">
        <v>306</v>
      </c>
      <c r="L49" s="633"/>
      <c r="M49" s="632"/>
      <c r="N49" s="632"/>
      <c r="O49" s="633"/>
      <c r="P49" s="271"/>
      <c r="Q49" s="33" t="s">
        <v>306</v>
      </c>
      <c r="R49" s="633"/>
      <c r="S49" s="29"/>
      <c r="T49" s="632"/>
      <c r="U49" s="128" t="s">
        <v>2122</v>
      </c>
      <c r="V49" s="87" t="s">
        <v>2121</v>
      </c>
      <c r="W49" s="129" t="s">
        <v>306</v>
      </c>
      <c r="X49" s="131" t="s">
        <v>3206</v>
      </c>
      <c r="Y49" s="129" t="s">
        <v>3049</v>
      </c>
      <c r="Z49" s="131"/>
      <c r="AA49" s="55"/>
      <c r="AB49" s="420"/>
      <c r="AC49" s="420"/>
      <c r="AD49" s="420"/>
      <c r="AE49" s="420"/>
      <c r="AF49" s="420"/>
    </row>
    <row r="50" spans="1:32" ht="15" thickBot="1">
      <c r="A50" s="412" t="s">
        <v>231</v>
      </c>
      <c r="B50" s="25"/>
      <c r="C50" s="228" t="s">
        <v>343</v>
      </c>
      <c r="D50" s="639"/>
      <c r="E50" s="639"/>
      <c r="F50" s="636"/>
      <c r="G50" s="33" t="s">
        <v>306</v>
      </c>
      <c r="H50" s="633"/>
      <c r="I50" s="632"/>
      <c r="J50" s="632"/>
      <c r="K50" s="33" t="s">
        <v>306</v>
      </c>
      <c r="L50" s="633"/>
      <c r="M50" s="632"/>
      <c r="N50" s="632"/>
      <c r="O50" s="633"/>
      <c r="P50" s="33"/>
      <c r="Q50" s="33" t="s">
        <v>306</v>
      </c>
      <c r="R50" s="633"/>
      <c r="S50" s="36"/>
      <c r="T50" s="632"/>
      <c r="U50" s="128" t="s">
        <v>2122</v>
      </c>
      <c r="V50" s="87" t="s">
        <v>2121</v>
      </c>
      <c r="W50" s="129" t="s">
        <v>306</v>
      </c>
      <c r="X50" s="131" t="s">
        <v>3206</v>
      </c>
      <c r="Y50" s="129" t="s">
        <v>3049</v>
      </c>
      <c r="Z50" s="131"/>
      <c r="AA50" s="55"/>
      <c r="AB50" s="420"/>
      <c r="AC50" s="420"/>
      <c r="AD50" s="420"/>
      <c r="AE50" s="420"/>
      <c r="AF50" s="420"/>
    </row>
    <row r="51" spans="1:32" ht="30.75" customHeight="1" thickBot="1">
      <c r="A51" s="25"/>
      <c r="B51" s="412" t="s">
        <v>231</v>
      </c>
      <c r="C51" s="229" t="s">
        <v>3021</v>
      </c>
      <c r="D51" s="639"/>
      <c r="E51" s="639"/>
      <c r="F51" s="640"/>
      <c r="G51" s="33" t="s">
        <v>306</v>
      </c>
      <c r="H51" s="633"/>
      <c r="I51" s="632"/>
      <c r="J51" s="632"/>
      <c r="K51" s="33" t="s">
        <v>306</v>
      </c>
      <c r="L51" s="633"/>
      <c r="M51" s="632"/>
      <c r="N51" s="632"/>
      <c r="O51" s="633"/>
      <c r="P51" s="33"/>
      <c r="Q51" s="33" t="s">
        <v>306</v>
      </c>
      <c r="R51" s="633"/>
      <c r="S51" s="36"/>
      <c r="T51" s="632"/>
      <c r="U51" s="358"/>
      <c r="V51" s="358"/>
      <c r="W51" s="511"/>
      <c r="X51" s="512"/>
      <c r="Y51" s="511"/>
      <c r="Z51" s="511"/>
      <c r="AA51" s="511"/>
      <c r="AB51" s="513"/>
      <c r="AC51" s="513"/>
      <c r="AD51" s="513"/>
      <c r="AE51" s="499"/>
      <c r="AF51" s="499"/>
    </row>
    <row r="52" spans="1:32" ht="15" thickBot="1">
      <c r="A52" s="412" t="s">
        <v>232</v>
      </c>
      <c r="B52" s="25"/>
      <c r="C52" s="228" t="s">
        <v>341</v>
      </c>
      <c r="D52" s="639"/>
      <c r="E52" s="639"/>
      <c r="F52" s="640"/>
      <c r="G52" s="33" t="s">
        <v>306</v>
      </c>
      <c r="H52" s="633"/>
      <c r="I52" s="632"/>
      <c r="J52" s="632"/>
      <c r="K52" s="33" t="s">
        <v>306</v>
      </c>
      <c r="L52" s="633"/>
      <c r="M52" s="632"/>
      <c r="N52" s="632"/>
      <c r="O52" s="633"/>
      <c r="P52" s="33"/>
      <c r="Q52" s="33" t="s">
        <v>306</v>
      </c>
      <c r="R52" s="633"/>
      <c r="S52" s="36"/>
      <c r="T52" s="632"/>
      <c r="U52" s="128" t="s">
        <v>2122</v>
      </c>
      <c r="V52" s="87" t="s">
        <v>2121</v>
      </c>
      <c r="W52" s="129" t="s">
        <v>306</v>
      </c>
      <c r="X52" s="131" t="s">
        <v>3206</v>
      </c>
      <c r="Y52" s="129" t="s">
        <v>3049</v>
      </c>
      <c r="Z52" s="131"/>
      <c r="AA52" s="55"/>
      <c r="AB52" s="420"/>
      <c r="AC52" s="420"/>
      <c r="AD52" s="420"/>
      <c r="AE52" s="420"/>
      <c r="AF52" s="420"/>
    </row>
    <row r="53" spans="1:32" ht="17.25" customHeight="1" thickBot="1">
      <c r="A53" s="25"/>
      <c r="B53" s="412" t="s">
        <v>232</v>
      </c>
      <c r="C53" s="228" t="s">
        <v>3020</v>
      </c>
      <c r="D53" s="639"/>
      <c r="E53" s="639"/>
      <c r="F53" s="640"/>
      <c r="G53" s="33" t="s">
        <v>306</v>
      </c>
      <c r="H53" s="633"/>
      <c r="I53" s="632"/>
      <c r="J53" s="632"/>
      <c r="K53" s="33" t="s">
        <v>306</v>
      </c>
      <c r="L53" s="633"/>
      <c r="M53" s="632"/>
      <c r="N53" s="632"/>
      <c r="O53" s="633"/>
      <c r="P53" s="33"/>
      <c r="Q53" s="33" t="s">
        <v>306</v>
      </c>
      <c r="R53" s="633"/>
      <c r="S53" s="36"/>
      <c r="T53" s="632"/>
      <c r="U53" s="358"/>
      <c r="V53" s="358"/>
      <c r="W53" s="511"/>
      <c r="X53" s="512"/>
      <c r="Y53" s="511"/>
      <c r="Z53" s="511"/>
      <c r="AA53" s="511"/>
      <c r="AB53" s="513"/>
      <c r="AC53" s="513"/>
      <c r="AD53" s="513"/>
      <c r="AE53" s="499"/>
      <c r="AF53" s="499"/>
    </row>
    <row r="54" spans="1:32" s="148" customFormat="1" ht="18" thickBot="1">
      <c r="A54" s="149" t="s">
        <v>863</v>
      </c>
      <c r="B54" s="149" t="s">
        <v>925</v>
      </c>
      <c r="C54" s="150" t="s">
        <v>1533</v>
      </c>
      <c r="D54" s="29"/>
      <c r="E54" s="29"/>
      <c r="F54" s="29"/>
      <c r="G54" s="29"/>
      <c r="H54" s="29"/>
      <c r="I54" s="29"/>
      <c r="J54" s="29"/>
      <c r="K54" s="29"/>
      <c r="L54" s="29"/>
      <c r="M54" s="29"/>
      <c r="N54" s="29"/>
      <c r="O54" s="29"/>
      <c r="P54" s="154"/>
      <c r="Q54" s="29"/>
      <c r="R54" s="29"/>
      <c r="S54" s="155"/>
      <c r="T54" s="29"/>
      <c r="U54" s="149"/>
      <c r="V54" s="150"/>
      <c r="W54" s="149"/>
      <c r="X54" s="29"/>
      <c r="Y54" s="29"/>
      <c r="Z54" s="150"/>
      <c r="AA54" s="29"/>
      <c r="AB54" s="29"/>
      <c r="AC54" s="29"/>
      <c r="AD54" s="29"/>
      <c r="AE54" s="29"/>
      <c r="AF54" s="29"/>
    </row>
    <row r="55" spans="1:32" ht="44" customHeight="1" thickBot="1">
      <c r="A55" s="412"/>
      <c r="B55" s="412"/>
      <c r="C55" s="85" t="s">
        <v>2631</v>
      </c>
      <c r="D55" s="13"/>
      <c r="E55" s="13"/>
      <c r="F55" s="13"/>
      <c r="G55" s="20"/>
      <c r="H55" s="13"/>
      <c r="I55" s="13"/>
      <c r="J55" s="13"/>
      <c r="K55" s="20"/>
      <c r="L55" s="13"/>
      <c r="M55" s="13"/>
      <c r="N55" s="13"/>
      <c r="O55" s="13"/>
      <c r="P55" s="33"/>
      <c r="Q55" s="20"/>
      <c r="R55" s="13"/>
      <c r="S55" s="36"/>
      <c r="T55" s="13"/>
      <c r="U55" s="25"/>
      <c r="V55" s="202"/>
      <c r="W55" s="25"/>
      <c r="X55" s="13"/>
      <c r="Y55" s="13"/>
      <c r="Z55" s="202"/>
      <c r="AA55" s="13"/>
      <c r="AB55" s="13"/>
      <c r="AC55" s="13"/>
      <c r="AD55" s="13"/>
      <c r="AE55" s="13"/>
      <c r="AF55" s="13"/>
    </row>
    <row r="56" spans="1:32" ht="17" thickBot="1">
      <c r="A56" s="412" t="s">
        <v>230</v>
      </c>
      <c r="B56" s="412" t="s">
        <v>230</v>
      </c>
      <c r="C56" s="228" t="s">
        <v>344</v>
      </c>
      <c r="D56" s="641" t="s">
        <v>1532</v>
      </c>
      <c r="E56" s="641" t="s">
        <v>975</v>
      </c>
      <c r="F56" s="636" t="s">
        <v>778</v>
      </c>
      <c r="G56" s="33" t="s">
        <v>306</v>
      </c>
      <c r="H56" s="33"/>
      <c r="I56" s="33"/>
      <c r="J56" s="33"/>
      <c r="K56" s="33" t="s">
        <v>306</v>
      </c>
      <c r="L56" s="33"/>
      <c r="M56" s="33"/>
      <c r="N56" s="33"/>
      <c r="O56" s="33"/>
      <c r="P56" s="266"/>
      <c r="Q56" s="33" t="s">
        <v>306</v>
      </c>
      <c r="R56" s="33"/>
      <c r="S56" s="29"/>
      <c r="T56" s="33"/>
      <c r="U56" s="128" t="s">
        <v>2122</v>
      </c>
      <c r="V56" s="87" t="s">
        <v>2121</v>
      </c>
      <c r="W56" s="129" t="s">
        <v>306</v>
      </c>
      <c r="X56" s="131" t="s">
        <v>3206</v>
      </c>
      <c r="Y56" s="129" t="s">
        <v>3049</v>
      </c>
      <c r="Z56" s="131"/>
      <c r="AA56" s="55"/>
      <c r="AB56" s="33"/>
      <c r="AC56" s="33"/>
      <c r="AD56" s="33"/>
      <c r="AE56" s="33"/>
      <c r="AF56" s="33"/>
    </row>
    <row r="57" spans="1:32" ht="15" thickBot="1">
      <c r="A57" s="412" t="s">
        <v>231</v>
      </c>
      <c r="B57" s="412" t="s">
        <v>231</v>
      </c>
      <c r="C57" s="228" t="s">
        <v>345</v>
      </c>
      <c r="D57" s="641"/>
      <c r="E57" s="641"/>
      <c r="F57" s="636"/>
      <c r="G57" s="33" t="s">
        <v>306</v>
      </c>
      <c r="H57" s="33"/>
      <c r="I57" s="33"/>
      <c r="J57" s="33"/>
      <c r="K57" s="33" t="s">
        <v>306</v>
      </c>
      <c r="L57" s="33"/>
      <c r="M57" s="33"/>
      <c r="N57" s="33"/>
      <c r="O57" s="33"/>
      <c r="P57" s="13"/>
      <c r="Q57" s="33" t="s">
        <v>306</v>
      </c>
      <c r="R57" s="33"/>
      <c r="S57" s="13"/>
      <c r="T57" s="33"/>
      <c r="U57" s="128" t="s">
        <v>2122</v>
      </c>
      <c r="V57" s="87" t="s">
        <v>2121</v>
      </c>
      <c r="W57" s="129" t="s">
        <v>306</v>
      </c>
      <c r="X57" s="131" t="s">
        <v>3206</v>
      </c>
      <c r="Y57" s="129" t="s">
        <v>3049</v>
      </c>
      <c r="Z57" s="131"/>
      <c r="AA57" s="55"/>
      <c r="AB57" s="33"/>
      <c r="AC57" s="33"/>
      <c r="AD57" s="33"/>
      <c r="AE57" s="33"/>
      <c r="AF57" s="33"/>
    </row>
    <row r="58" spans="1:32" ht="17" thickBot="1">
      <c r="A58" s="412" t="s">
        <v>232</v>
      </c>
      <c r="B58" s="412" t="s">
        <v>232</v>
      </c>
      <c r="C58" s="228" t="s">
        <v>346</v>
      </c>
      <c r="D58" s="641"/>
      <c r="E58" s="641"/>
      <c r="F58" s="636"/>
      <c r="G58" s="33" t="s">
        <v>306</v>
      </c>
      <c r="H58" s="33"/>
      <c r="I58" s="33"/>
      <c r="J58" s="33"/>
      <c r="K58" s="33" t="s">
        <v>306</v>
      </c>
      <c r="L58" s="33"/>
      <c r="M58" s="33"/>
      <c r="N58" s="33"/>
      <c r="O58" s="33"/>
      <c r="P58" s="271"/>
      <c r="Q58" s="33" t="s">
        <v>306</v>
      </c>
      <c r="R58" s="33"/>
      <c r="S58" s="29"/>
      <c r="T58" s="33"/>
      <c r="U58" s="128" t="s">
        <v>2122</v>
      </c>
      <c r="V58" s="87" t="s">
        <v>2121</v>
      </c>
      <c r="W58" s="129" t="s">
        <v>306</v>
      </c>
      <c r="X58" s="131" t="s">
        <v>3206</v>
      </c>
      <c r="Y58" s="129" t="s">
        <v>3049</v>
      </c>
      <c r="Z58" s="131"/>
      <c r="AA58" s="55"/>
      <c r="AB58" s="33"/>
      <c r="AC58" s="33"/>
      <c r="AD58" s="33"/>
      <c r="AE58" s="33"/>
      <c r="AF58" s="33"/>
    </row>
    <row r="59" spans="1:32" ht="15" thickBot="1">
      <c r="A59" s="412" t="s">
        <v>233</v>
      </c>
      <c r="B59" s="412" t="s">
        <v>233</v>
      </c>
      <c r="C59" s="228" t="s">
        <v>347</v>
      </c>
      <c r="D59" s="641"/>
      <c r="E59" s="641"/>
      <c r="F59" s="636"/>
      <c r="G59" s="33" t="s">
        <v>306</v>
      </c>
      <c r="H59" s="33"/>
      <c r="I59" s="33"/>
      <c r="J59" s="33"/>
      <c r="K59" s="33" t="s">
        <v>306</v>
      </c>
      <c r="L59" s="33"/>
      <c r="M59" s="33"/>
      <c r="N59" s="33"/>
      <c r="O59" s="33"/>
      <c r="P59" s="33"/>
      <c r="Q59" s="33" t="s">
        <v>306</v>
      </c>
      <c r="R59" s="33"/>
      <c r="S59" s="36"/>
      <c r="T59" s="33"/>
      <c r="U59" s="128" t="s">
        <v>2122</v>
      </c>
      <c r="V59" s="87" t="s">
        <v>2121</v>
      </c>
      <c r="W59" s="129" t="s">
        <v>306</v>
      </c>
      <c r="X59" s="131" t="s">
        <v>3206</v>
      </c>
      <c r="Y59" s="129" t="s">
        <v>3049</v>
      </c>
      <c r="Z59" s="131"/>
      <c r="AA59" s="55"/>
      <c r="AB59" s="33"/>
      <c r="AC59" s="33"/>
      <c r="AD59" s="33"/>
      <c r="AE59" s="33"/>
      <c r="AF59" s="33"/>
    </row>
    <row r="60" spans="1:32" ht="17" thickBot="1">
      <c r="A60" s="412" t="s">
        <v>234</v>
      </c>
      <c r="B60" s="412" t="s">
        <v>234</v>
      </c>
      <c r="C60" s="228" t="s">
        <v>924</v>
      </c>
      <c r="D60" s="641"/>
      <c r="E60" s="641"/>
      <c r="F60" s="636"/>
      <c r="G60" s="33" t="s">
        <v>306</v>
      </c>
      <c r="H60" s="33"/>
      <c r="I60" s="33"/>
      <c r="J60" s="33"/>
      <c r="K60" s="33" t="s">
        <v>306</v>
      </c>
      <c r="L60" s="33"/>
      <c r="M60" s="33"/>
      <c r="N60" s="33"/>
      <c r="O60" s="33"/>
      <c r="P60" s="266"/>
      <c r="Q60" s="33" t="s">
        <v>306</v>
      </c>
      <c r="R60" s="33"/>
      <c r="S60" s="29"/>
      <c r="T60" s="33"/>
      <c r="U60" s="128" t="s">
        <v>2122</v>
      </c>
      <c r="V60" s="87" t="s">
        <v>2121</v>
      </c>
      <c r="W60" s="129" t="s">
        <v>306</v>
      </c>
      <c r="X60" s="131" t="s">
        <v>3206</v>
      </c>
      <c r="Y60" s="129" t="s">
        <v>3049</v>
      </c>
      <c r="Z60" s="131"/>
      <c r="AA60" s="55"/>
      <c r="AB60" s="33"/>
      <c r="AC60" s="33"/>
      <c r="AD60" s="33"/>
      <c r="AE60" s="33"/>
      <c r="AF60" s="33"/>
    </row>
    <row r="61" spans="1:32" s="148" customFormat="1" ht="18" thickBot="1">
      <c r="A61" s="149" t="s">
        <v>1901</v>
      </c>
      <c r="B61" s="149" t="s">
        <v>926</v>
      </c>
      <c r="C61" s="150" t="s">
        <v>2057</v>
      </c>
      <c r="D61" s="29"/>
      <c r="E61" s="29"/>
      <c r="F61" s="29"/>
      <c r="G61" s="29"/>
      <c r="H61" s="29"/>
      <c r="I61" s="29"/>
      <c r="J61" s="29"/>
      <c r="K61" s="29"/>
      <c r="L61" s="29"/>
      <c r="M61" s="29"/>
      <c r="N61" s="29"/>
      <c r="O61" s="29"/>
      <c r="P61" s="156"/>
      <c r="Q61" s="29"/>
      <c r="R61" s="29"/>
      <c r="S61" s="156"/>
      <c r="T61" s="29"/>
      <c r="U61" s="149"/>
      <c r="V61" s="150"/>
      <c r="W61" s="149"/>
      <c r="X61" s="29"/>
      <c r="Y61" s="29"/>
      <c r="Z61" s="150"/>
      <c r="AA61" s="29"/>
      <c r="AB61" s="29"/>
      <c r="AC61" s="29"/>
      <c r="AD61" s="29"/>
      <c r="AE61" s="29"/>
      <c r="AF61" s="29"/>
    </row>
    <row r="62" spans="1:32" ht="95" customHeight="1" thickBot="1">
      <c r="A62" s="412"/>
      <c r="B62" s="412"/>
      <c r="C62" s="272" t="s">
        <v>2632</v>
      </c>
      <c r="D62" s="414" t="s">
        <v>402</v>
      </c>
      <c r="E62" s="414" t="s">
        <v>975</v>
      </c>
      <c r="F62" s="422" t="s">
        <v>1071</v>
      </c>
      <c r="G62" s="33" t="s">
        <v>306</v>
      </c>
      <c r="H62" s="33"/>
      <c r="I62" s="33"/>
      <c r="J62" s="33"/>
      <c r="K62" s="33" t="s">
        <v>306</v>
      </c>
      <c r="L62" s="33"/>
      <c r="M62" s="33"/>
      <c r="N62" s="33"/>
      <c r="O62" s="33"/>
      <c r="P62" s="33"/>
      <c r="Q62" s="33" t="s">
        <v>306</v>
      </c>
      <c r="R62" s="33"/>
      <c r="S62" s="36"/>
      <c r="T62" s="33"/>
      <c r="U62" s="128" t="s">
        <v>2122</v>
      </c>
      <c r="V62" s="87" t="s">
        <v>2121</v>
      </c>
      <c r="W62" s="129" t="s">
        <v>306</v>
      </c>
      <c r="X62" s="131" t="s">
        <v>3206</v>
      </c>
      <c r="Y62" s="129" t="s">
        <v>3049</v>
      </c>
      <c r="Z62" s="131"/>
      <c r="AA62" s="55"/>
      <c r="AB62" s="33"/>
      <c r="AC62" s="33"/>
      <c r="AD62" s="33"/>
      <c r="AE62" s="33"/>
      <c r="AF62" s="33"/>
    </row>
    <row r="63" spans="1:32" s="148" customFormat="1" ht="18" thickBot="1">
      <c r="A63" s="149" t="s">
        <v>1902</v>
      </c>
      <c r="B63" s="149" t="s">
        <v>927</v>
      </c>
      <c r="C63" s="150" t="s">
        <v>1903</v>
      </c>
      <c r="D63" s="29"/>
      <c r="E63" s="29"/>
      <c r="F63" s="29"/>
      <c r="G63" s="29"/>
      <c r="H63" s="29"/>
      <c r="I63" s="29"/>
      <c r="J63" s="29"/>
      <c r="K63" s="29"/>
      <c r="L63" s="29"/>
      <c r="M63" s="29"/>
      <c r="N63" s="29"/>
      <c r="O63" s="29"/>
      <c r="P63" s="154"/>
      <c r="Q63" s="29"/>
      <c r="R63" s="29"/>
      <c r="S63" s="155"/>
      <c r="T63" s="29"/>
      <c r="U63" s="149"/>
      <c r="V63" s="150"/>
      <c r="W63" s="149"/>
      <c r="X63" s="29"/>
      <c r="Y63" s="29"/>
      <c r="Z63" s="150"/>
      <c r="AA63" s="29"/>
      <c r="AB63" s="29"/>
      <c r="AC63" s="29"/>
      <c r="AD63" s="29"/>
      <c r="AE63" s="29"/>
      <c r="AF63" s="29"/>
    </row>
    <row r="64" spans="1:32" ht="56.25" customHeight="1" thickBot="1">
      <c r="A64" s="412"/>
      <c r="B64" s="412"/>
      <c r="C64" s="35" t="s">
        <v>771</v>
      </c>
      <c r="D64" s="421" t="s">
        <v>401</v>
      </c>
      <c r="E64" s="421" t="s">
        <v>975</v>
      </c>
      <c r="F64" s="426"/>
      <c r="G64" s="33" t="s">
        <v>306</v>
      </c>
      <c r="H64" s="2"/>
      <c r="I64" s="425"/>
      <c r="J64" s="425"/>
      <c r="K64" s="33" t="s">
        <v>306</v>
      </c>
      <c r="L64" s="2"/>
      <c r="M64" s="425"/>
      <c r="N64" s="425"/>
      <c r="O64" s="2"/>
      <c r="P64" s="33"/>
      <c r="Q64" s="33" t="s">
        <v>306</v>
      </c>
      <c r="R64" s="2"/>
      <c r="S64" s="36"/>
      <c r="T64" s="425"/>
      <c r="U64" s="128" t="s">
        <v>2122</v>
      </c>
      <c r="V64" s="87" t="s">
        <v>2121</v>
      </c>
      <c r="W64" s="129" t="s">
        <v>306</v>
      </c>
      <c r="X64" s="131" t="s">
        <v>3206</v>
      </c>
      <c r="Y64" s="129" t="s">
        <v>3049</v>
      </c>
      <c r="Z64" s="131"/>
      <c r="AA64" s="55"/>
      <c r="AB64" s="2"/>
      <c r="AC64" s="2"/>
      <c r="AD64" s="2"/>
      <c r="AE64" s="425"/>
      <c r="AF64" s="425"/>
    </row>
    <row r="65" spans="1:32" s="148" customFormat="1" ht="18" thickBot="1">
      <c r="A65" s="149" t="s">
        <v>1904</v>
      </c>
      <c r="B65" s="149" t="s">
        <v>928</v>
      </c>
      <c r="C65" s="150" t="s">
        <v>1959</v>
      </c>
      <c r="D65" s="29"/>
      <c r="E65" s="29"/>
      <c r="F65" s="29"/>
      <c r="G65" s="29"/>
      <c r="H65" s="29"/>
      <c r="I65" s="29"/>
      <c r="J65" s="29"/>
      <c r="K65" s="29"/>
      <c r="L65" s="29"/>
      <c r="M65" s="29"/>
      <c r="N65" s="29"/>
      <c r="O65" s="29"/>
      <c r="P65" s="154"/>
      <c r="Q65" s="29"/>
      <c r="R65" s="29"/>
      <c r="S65" s="155"/>
      <c r="T65" s="29"/>
      <c r="U65" s="149"/>
      <c r="V65" s="150"/>
      <c r="W65" s="149"/>
      <c r="X65" s="29"/>
      <c r="Y65" s="29"/>
      <c r="Z65" s="150"/>
      <c r="AA65" s="29"/>
      <c r="AB65" s="29"/>
      <c r="AC65" s="29"/>
      <c r="AD65" s="29"/>
      <c r="AE65" s="29"/>
      <c r="AF65" s="29"/>
    </row>
    <row r="66" spans="1:32" ht="69" customHeight="1" thickBot="1">
      <c r="A66" s="412"/>
      <c r="B66" s="412"/>
      <c r="C66" s="35" t="s">
        <v>2633</v>
      </c>
      <c r="D66" s="421" t="s">
        <v>403</v>
      </c>
      <c r="E66" s="421" t="s">
        <v>975</v>
      </c>
      <c r="F66" s="422" t="s">
        <v>778</v>
      </c>
      <c r="G66" s="33" t="s">
        <v>306</v>
      </c>
      <c r="H66" s="420"/>
      <c r="I66" s="419"/>
      <c r="J66" s="419"/>
      <c r="K66" s="33" t="s">
        <v>306</v>
      </c>
      <c r="L66" s="420"/>
      <c r="M66" s="419"/>
      <c r="N66" s="419"/>
      <c r="O66" s="420"/>
      <c r="P66" s="271"/>
      <c r="Q66" s="33" t="s">
        <v>306</v>
      </c>
      <c r="R66" s="420"/>
      <c r="S66" s="29"/>
      <c r="T66" s="419"/>
      <c r="U66" s="128" t="s">
        <v>2122</v>
      </c>
      <c r="V66" s="87" t="s">
        <v>2121</v>
      </c>
      <c r="W66" s="129" t="s">
        <v>306</v>
      </c>
      <c r="X66" s="131" t="s">
        <v>3206</v>
      </c>
      <c r="Y66" s="129" t="s">
        <v>3049</v>
      </c>
      <c r="Z66" s="131"/>
      <c r="AA66" s="55"/>
      <c r="AB66" s="420"/>
      <c r="AC66" s="420"/>
      <c r="AD66" s="420"/>
      <c r="AE66" s="419"/>
      <c r="AF66" s="419"/>
    </row>
    <row r="67" spans="1:32" s="148" customFormat="1" ht="18" thickBot="1">
      <c r="A67" s="149" t="s">
        <v>839</v>
      </c>
      <c r="B67" s="149" t="s">
        <v>929</v>
      </c>
      <c r="C67" s="150" t="s">
        <v>1839</v>
      </c>
      <c r="D67" s="29"/>
      <c r="E67" s="29"/>
      <c r="F67" s="29"/>
      <c r="G67" s="29"/>
      <c r="H67" s="29"/>
      <c r="I67" s="29"/>
      <c r="J67" s="29"/>
      <c r="K67" s="29"/>
      <c r="L67" s="29"/>
      <c r="M67" s="29"/>
      <c r="N67" s="29"/>
      <c r="O67" s="29"/>
      <c r="P67" s="154"/>
      <c r="Q67" s="29"/>
      <c r="R67" s="29"/>
      <c r="S67" s="155"/>
      <c r="T67" s="29"/>
      <c r="U67" s="149"/>
      <c r="V67" s="150"/>
      <c r="W67" s="149"/>
      <c r="X67" s="29"/>
      <c r="Y67" s="29"/>
      <c r="Z67" s="150"/>
      <c r="AA67" s="29"/>
      <c r="AB67" s="29"/>
      <c r="AC67" s="29"/>
      <c r="AD67" s="29"/>
      <c r="AE67" s="29"/>
      <c r="AF67" s="29"/>
    </row>
    <row r="68" spans="1:32" ht="44.25" customHeight="1" thickBot="1">
      <c r="A68" s="412"/>
      <c r="B68" s="412"/>
      <c r="C68" s="85" t="s">
        <v>1355</v>
      </c>
      <c r="D68" s="12"/>
      <c r="E68" s="12"/>
      <c r="F68" s="12"/>
      <c r="G68" s="20"/>
      <c r="H68" s="12"/>
      <c r="I68" s="12"/>
      <c r="J68" s="12"/>
      <c r="K68" s="20"/>
      <c r="L68" s="12"/>
      <c r="M68" s="12"/>
      <c r="N68" s="12"/>
      <c r="O68" s="12"/>
      <c r="P68" s="33"/>
      <c r="Q68" s="20"/>
      <c r="R68" s="12"/>
      <c r="S68" s="36"/>
      <c r="T68" s="12"/>
      <c r="U68" s="91"/>
      <c r="V68" s="96"/>
      <c r="W68" s="91"/>
      <c r="X68" s="12"/>
      <c r="Y68" s="12"/>
      <c r="Z68" s="96"/>
      <c r="AA68" s="12"/>
      <c r="AB68" s="12"/>
      <c r="AC68" s="12"/>
      <c r="AD68" s="12"/>
      <c r="AE68" s="12"/>
      <c r="AF68" s="12"/>
    </row>
    <row r="69" spans="1:32" ht="15" thickBot="1">
      <c r="A69" s="412" t="s">
        <v>230</v>
      </c>
      <c r="B69" s="412" t="s">
        <v>95</v>
      </c>
      <c r="C69" s="229" t="s">
        <v>930</v>
      </c>
      <c r="D69" s="635" t="s">
        <v>404</v>
      </c>
      <c r="E69" s="635" t="s">
        <v>975</v>
      </c>
      <c r="F69" s="636" t="s">
        <v>778</v>
      </c>
      <c r="G69" s="33" t="s">
        <v>306</v>
      </c>
      <c r="H69" s="633"/>
      <c r="I69" s="632"/>
      <c r="J69" s="632"/>
      <c r="K69" s="33" t="s">
        <v>306</v>
      </c>
      <c r="L69" s="633"/>
      <c r="M69" s="632"/>
      <c r="N69" s="632"/>
      <c r="O69" s="633"/>
      <c r="P69" s="33"/>
      <c r="Q69" s="33" t="s">
        <v>306</v>
      </c>
      <c r="R69" s="633"/>
      <c r="S69" s="36"/>
      <c r="T69" s="632"/>
      <c r="U69" s="128" t="s">
        <v>2122</v>
      </c>
      <c r="V69" s="87" t="s">
        <v>2121</v>
      </c>
      <c r="W69" s="129" t="s">
        <v>306</v>
      </c>
      <c r="X69" s="131" t="s">
        <v>3206</v>
      </c>
      <c r="Y69" s="129" t="s">
        <v>3049</v>
      </c>
      <c r="Z69" s="131"/>
      <c r="AA69" s="55"/>
      <c r="AB69" s="420"/>
      <c r="AC69" s="420"/>
      <c r="AD69" s="633"/>
      <c r="AE69" s="632"/>
      <c r="AF69" s="632"/>
    </row>
    <row r="70" spans="1:32" ht="15" thickBot="1">
      <c r="A70" s="412" t="s">
        <v>231</v>
      </c>
      <c r="B70" s="412" t="s">
        <v>94</v>
      </c>
      <c r="C70" s="229" t="s">
        <v>931</v>
      </c>
      <c r="D70" s="635"/>
      <c r="E70" s="635"/>
      <c r="F70" s="636"/>
      <c r="G70" s="33" t="s">
        <v>306</v>
      </c>
      <c r="H70" s="633"/>
      <c r="I70" s="632"/>
      <c r="J70" s="632"/>
      <c r="K70" s="33" t="s">
        <v>306</v>
      </c>
      <c r="L70" s="633"/>
      <c r="M70" s="632"/>
      <c r="N70" s="632"/>
      <c r="O70" s="633"/>
      <c r="P70" s="33"/>
      <c r="Q70" s="33" t="s">
        <v>306</v>
      </c>
      <c r="R70" s="633"/>
      <c r="S70" s="36"/>
      <c r="T70" s="632"/>
      <c r="U70" s="128" t="s">
        <v>2122</v>
      </c>
      <c r="V70" s="87" t="s">
        <v>2121</v>
      </c>
      <c r="W70" s="129" t="s">
        <v>306</v>
      </c>
      <c r="X70" s="131" t="s">
        <v>3206</v>
      </c>
      <c r="Y70" s="129" t="s">
        <v>3049</v>
      </c>
      <c r="Z70" s="131"/>
      <c r="AA70" s="55"/>
      <c r="AB70" s="420"/>
      <c r="AC70" s="420"/>
      <c r="AD70" s="633"/>
      <c r="AE70" s="632"/>
      <c r="AF70" s="632"/>
    </row>
    <row r="71" spans="1:32" s="148" customFormat="1" ht="18" thickBot="1">
      <c r="A71" s="149" t="s">
        <v>840</v>
      </c>
      <c r="B71" s="149" t="s">
        <v>932</v>
      </c>
      <c r="C71" s="150" t="s">
        <v>841</v>
      </c>
      <c r="D71" s="29"/>
      <c r="E71" s="29"/>
      <c r="F71" s="29"/>
      <c r="G71" s="29"/>
      <c r="H71" s="29"/>
      <c r="I71" s="29"/>
      <c r="J71" s="29"/>
      <c r="K71" s="29"/>
      <c r="L71" s="29"/>
      <c r="M71" s="29"/>
      <c r="N71" s="29"/>
      <c r="O71" s="29"/>
      <c r="P71" s="154"/>
      <c r="Q71" s="29"/>
      <c r="R71" s="29"/>
      <c r="S71" s="155"/>
      <c r="T71" s="29"/>
      <c r="U71" s="149"/>
      <c r="V71" s="150"/>
      <c r="W71" s="149"/>
      <c r="X71" s="29"/>
      <c r="Y71" s="29"/>
      <c r="Z71" s="150"/>
      <c r="AA71" s="29"/>
      <c r="AB71" s="29"/>
      <c r="AC71" s="29"/>
      <c r="AD71" s="29"/>
      <c r="AE71" s="29"/>
      <c r="AF71" s="29"/>
    </row>
    <row r="72" spans="1:32" ht="56.25" customHeight="1" thickBot="1">
      <c r="A72" s="412"/>
      <c r="B72" s="412"/>
      <c r="C72" s="85" t="s">
        <v>2634</v>
      </c>
      <c r="D72" s="421" t="s">
        <v>405</v>
      </c>
      <c r="E72" s="421" t="s">
        <v>975</v>
      </c>
      <c r="F72" s="426"/>
      <c r="G72" s="33" t="s">
        <v>306</v>
      </c>
      <c r="H72" s="426"/>
      <c r="I72" s="422"/>
      <c r="J72" s="422"/>
      <c r="K72" s="33" t="s">
        <v>306</v>
      </c>
      <c r="L72" s="426"/>
      <c r="M72" s="422"/>
      <c r="N72" s="422"/>
      <c r="O72" s="426"/>
      <c r="P72" s="266"/>
      <c r="Q72" s="33" t="s">
        <v>306</v>
      </c>
      <c r="R72" s="426"/>
      <c r="S72" s="29"/>
      <c r="T72" s="422"/>
      <c r="U72" s="128" t="s">
        <v>2122</v>
      </c>
      <c r="V72" s="87" t="s">
        <v>2121</v>
      </c>
      <c r="W72" s="129" t="s">
        <v>306</v>
      </c>
      <c r="X72" s="131" t="s">
        <v>3206</v>
      </c>
      <c r="Y72" s="129" t="s">
        <v>3049</v>
      </c>
      <c r="Z72" s="131"/>
      <c r="AA72" s="55"/>
      <c r="AB72" s="426"/>
      <c r="AC72" s="426"/>
      <c r="AD72" s="426"/>
      <c r="AE72" s="422"/>
      <c r="AF72" s="422"/>
    </row>
    <row r="73" spans="1:32" s="148" customFormat="1" ht="18" thickBot="1">
      <c r="A73" s="149" t="s">
        <v>180</v>
      </c>
      <c r="B73" s="149" t="s">
        <v>933</v>
      </c>
      <c r="C73" s="150" t="s">
        <v>181</v>
      </c>
      <c r="D73" s="29"/>
      <c r="E73" s="29"/>
      <c r="F73" s="29"/>
      <c r="G73" s="29"/>
      <c r="H73" s="29"/>
      <c r="I73" s="29"/>
      <c r="J73" s="29"/>
      <c r="K73" s="29"/>
      <c r="L73" s="29"/>
      <c r="M73" s="29"/>
      <c r="N73" s="29"/>
      <c r="O73" s="29"/>
      <c r="P73" s="154"/>
      <c r="Q73" s="29"/>
      <c r="R73" s="29"/>
      <c r="S73" s="155"/>
      <c r="T73" s="29"/>
      <c r="U73" s="149"/>
      <c r="V73" s="150"/>
      <c r="W73" s="149"/>
      <c r="X73" s="29"/>
      <c r="Y73" s="29"/>
      <c r="Z73" s="150"/>
      <c r="AA73" s="29"/>
      <c r="AB73" s="29"/>
      <c r="AC73" s="29"/>
      <c r="AD73" s="29"/>
      <c r="AE73" s="29"/>
      <c r="AF73" s="29"/>
    </row>
    <row r="74" spans="1:32" ht="56.25" customHeight="1" thickBot="1">
      <c r="A74" s="412"/>
      <c r="B74" s="412"/>
      <c r="C74" s="85" t="s">
        <v>1498</v>
      </c>
      <c r="D74" s="421" t="s">
        <v>1223</v>
      </c>
      <c r="E74" s="421" t="s">
        <v>1223</v>
      </c>
      <c r="F74" s="36" t="s">
        <v>1224</v>
      </c>
      <c r="G74" s="33" t="s">
        <v>306</v>
      </c>
      <c r="H74" s="420"/>
      <c r="I74" s="419"/>
      <c r="J74" s="419"/>
      <c r="K74" s="33" t="s">
        <v>306</v>
      </c>
      <c r="L74" s="420"/>
      <c r="M74" s="419"/>
      <c r="N74" s="419"/>
      <c r="O74" s="420"/>
      <c r="P74" s="266"/>
      <c r="Q74" s="33" t="s">
        <v>306</v>
      </c>
      <c r="R74" s="420"/>
      <c r="S74" s="29"/>
      <c r="T74" s="419"/>
      <c r="U74" s="128" t="s">
        <v>2122</v>
      </c>
      <c r="V74" s="87" t="s">
        <v>2121</v>
      </c>
      <c r="W74" s="129" t="s">
        <v>306</v>
      </c>
      <c r="X74" s="131" t="s">
        <v>3206</v>
      </c>
      <c r="Y74" s="129" t="s">
        <v>3049</v>
      </c>
      <c r="Z74" s="131"/>
      <c r="AA74" s="55"/>
      <c r="AB74" s="420"/>
      <c r="AC74" s="420"/>
      <c r="AD74" s="420"/>
      <c r="AE74" s="419"/>
      <c r="AF74" s="419"/>
    </row>
    <row r="75" spans="1:32" s="148" customFormat="1" ht="18" thickBot="1">
      <c r="A75" s="149" t="s">
        <v>1499</v>
      </c>
      <c r="B75" s="149" t="s">
        <v>934</v>
      </c>
      <c r="C75" s="150" t="s">
        <v>974</v>
      </c>
      <c r="D75" s="273" t="s">
        <v>1284</v>
      </c>
      <c r="E75" s="273" t="s">
        <v>1284</v>
      </c>
      <c r="F75" s="274"/>
      <c r="G75" s="154" t="s">
        <v>306</v>
      </c>
      <c r="H75" s="275"/>
      <c r="I75" s="276"/>
      <c r="J75" s="276"/>
      <c r="K75" s="154" t="s">
        <v>306</v>
      </c>
      <c r="L75" s="275"/>
      <c r="M75" s="276"/>
      <c r="N75" s="276"/>
      <c r="O75" s="275"/>
      <c r="P75" s="154"/>
      <c r="Q75" s="154" t="s">
        <v>306</v>
      </c>
      <c r="R75" s="275"/>
      <c r="S75" s="155"/>
      <c r="T75" s="276"/>
      <c r="U75" s="149"/>
      <c r="V75" s="150"/>
      <c r="W75" s="149"/>
      <c r="X75" s="29"/>
      <c r="Y75" s="29"/>
      <c r="Z75" s="150"/>
      <c r="AA75" s="29"/>
      <c r="AB75" s="29"/>
      <c r="AC75" s="29"/>
      <c r="AD75" s="29"/>
      <c r="AE75" s="29"/>
      <c r="AF75" s="29"/>
    </row>
    <row r="76" spans="1:32" ht="83" customHeight="1" thickBot="1">
      <c r="A76" s="412"/>
      <c r="B76" s="412"/>
      <c r="C76" s="85" t="s">
        <v>2099</v>
      </c>
      <c r="D76" s="13"/>
      <c r="E76" s="13"/>
      <c r="F76" s="13"/>
      <c r="G76" s="20"/>
      <c r="H76" s="13"/>
      <c r="I76" s="13"/>
      <c r="J76" s="13"/>
      <c r="K76" s="20"/>
      <c r="L76" s="13"/>
      <c r="M76" s="13"/>
      <c r="N76" s="13"/>
      <c r="O76" s="13"/>
      <c r="P76" s="33"/>
      <c r="Q76" s="20"/>
      <c r="R76" s="13"/>
      <c r="S76" s="36"/>
      <c r="T76" s="13"/>
      <c r="U76" s="25"/>
      <c r="V76" s="202"/>
      <c r="W76" s="25"/>
      <c r="X76" s="13"/>
      <c r="Y76" s="13"/>
      <c r="Z76" s="202"/>
      <c r="AA76" s="13"/>
      <c r="AB76" s="13"/>
      <c r="AC76" s="13"/>
      <c r="AD76" s="13"/>
      <c r="AE76" s="13"/>
      <c r="AF76" s="13"/>
    </row>
    <row r="77" spans="1:32" ht="43" thickBot="1">
      <c r="A77" s="412" t="s">
        <v>230</v>
      </c>
      <c r="B77" s="412" t="s">
        <v>230</v>
      </c>
      <c r="C77" s="217" t="s">
        <v>28</v>
      </c>
      <c r="D77" s="421" t="s">
        <v>387</v>
      </c>
      <c r="E77" s="421" t="s">
        <v>387</v>
      </c>
      <c r="F77" s="638" t="s">
        <v>707</v>
      </c>
      <c r="G77" s="33" t="s">
        <v>306</v>
      </c>
      <c r="H77" s="420"/>
      <c r="I77" s="419"/>
      <c r="J77" s="419"/>
      <c r="K77" s="33" t="s">
        <v>306</v>
      </c>
      <c r="L77" s="420"/>
      <c r="M77" s="419"/>
      <c r="N77" s="419"/>
      <c r="O77" s="420"/>
      <c r="P77" s="33"/>
      <c r="Q77" s="33" t="s">
        <v>306</v>
      </c>
      <c r="R77" s="420"/>
      <c r="S77" s="36"/>
      <c r="T77" s="419"/>
      <c r="U77" s="128" t="s">
        <v>2122</v>
      </c>
      <c r="V77" s="87" t="s">
        <v>2121</v>
      </c>
      <c r="W77" s="129" t="s">
        <v>306</v>
      </c>
      <c r="X77" s="131" t="s">
        <v>3206</v>
      </c>
      <c r="Y77" s="129" t="s">
        <v>3049</v>
      </c>
      <c r="Z77" s="131"/>
      <c r="AA77" s="55"/>
      <c r="AB77" s="420"/>
      <c r="AC77" s="420"/>
      <c r="AD77" s="420"/>
      <c r="AE77" s="419"/>
      <c r="AF77" s="419"/>
    </row>
    <row r="78" spans="1:32" ht="29" thickBot="1">
      <c r="A78" s="412" t="s">
        <v>231</v>
      </c>
      <c r="B78" s="412" t="s">
        <v>231</v>
      </c>
      <c r="C78" s="217" t="s">
        <v>29</v>
      </c>
      <c r="D78" s="421" t="s">
        <v>388</v>
      </c>
      <c r="E78" s="421" t="s">
        <v>388</v>
      </c>
      <c r="F78" s="638"/>
      <c r="G78" s="33" t="s">
        <v>306</v>
      </c>
      <c r="H78" s="420"/>
      <c r="I78" s="419"/>
      <c r="J78" s="419"/>
      <c r="K78" s="33" t="s">
        <v>306</v>
      </c>
      <c r="L78" s="420"/>
      <c r="M78" s="419"/>
      <c r="N78" s="419"/>
      <c r="O78" s="420"/>
      <c r="P78" s="13"/>
      <c r="Q78" s="33" t="s">
        <v>306</v>
      </c>
      <c r="R78" s="420"/>
      <c r="S78" s="13"/>
      <c r="T78" s="419"/>
      <c r="U78" s="128" t="s">
        <v>2122</v>
      </c>
      <c r="V78" s="87" t="s">
        <v>2121</v>
      </c>
      <c r="W78" s="129" t="s">
        <v>306</v>
      </c>
      <c r="X78" s="131" t="s">
        <v>3206</v>
      </c>
      <c r="Y78" s="129" t="s">
        <v>3049</v>
      </c>
      <c r="Z78" s="131"/>
      <c r="AA78" s="55"/>
      <c r="AB78" s="420"/>
      <c r="AC78" s="420"/>
      <c r="AD78" s="420"/>
      <c r="AE78" s="419"/>
      <c r="AF78" s="419"/>
    </row>
    <row r="79" spans="1:32" ht="29" thickBot="1">
      <c r="A79" s="412" t="s">
        <v>232</v>
      </c>
      <c r="B79" s="412" t="s">
        <v>232</v>
      </c>
      <c r="C79" s="217" t="s">
        <v>742</v>
      </c>
      <c r="D79" s="421" t="s">
        <v>389</v>
      </c>
      <c r="E79" s="421" t="s">
        <v>389</v>
      </c>
      <c r="F79" s="638"/>
      <c r="G79" s="33" t="s">
        <v>306</v>
      </c>
      <c r="H79" s="420"/>
      <c r="I79" s="419"/>
      <c r="J79" s="419"/>
      <c r="K79" s="33" t="s">
        <v>306</v>
      </c>
      <c r="L79" s="420"/>
      <c r="M79" s="419"/>
      <c r="N79" s="419"/>
      <c r="O79" s="420"/>
      <c r="P79" s="33"/>
      <c r="Q79" s="33" t="s">
        <v>306</v>
      </c>
      <c r="R79" s="420"/>
      <c r="S79" s="36"/>
      <c r="T79" s="419"/>
      <c r="U79" s="128" t="s">
        <v>2122</v>
      </c>
      <c r="V79" s="87" t="s">
        <v>2121</v>
      </c>
      <c r="W79" s="129" t="s">
        <v>306</v>
      </c>
      <c r="X79" s="131" t="s">
        <v>3206</v>
      </c>
      <c r="Y79" s="129" t="s">
        <v>3049</v>
      </c>
      <c r="Z79" s="131"/>
      <c r="AA79" s="55"/>
      <c r="AB79" s="420"/>
      <c r="AC79" s="420"/>
      <c r="AD79" s="420"/>
      <c r="AE79" s="419"/>
      <c r="AF79" s="419"/>
    </row>
    <row r="80" spans="1:32" ht="29" thickBot="1">
      <c r="A80" s="412" t="s">
        <v>233</v>
      </c>
      <c r="B80" s="412" t="s">
        <v>233</v>
      </c>
      <c r="C80" s="217" t="s">
        <v>27</v>
      </c>
      <c r="D80" s="421" t="s">
        <v>390</v>
      </c>
      <c r="E80" s="421" t="s">
        <v>390</v>
      </c>
      <c r="F80" s="638"/>
      <c r="G80" s="33" t="s">
        <v>306</v>
      </c>
      <c r="H80" s="420"/>
      <c r="I80" s="419"/>
      <c r="J80" s="419"/>
      <c r="K80" s="33" t="s">
        <v>306</v>
      </c>
      <c r="L80" s="420"/>
      <c r="M80" s="419"/>
      <c r="N80" s="419"/>
      <c r="O80" s="420"/>
      <c r="P80" s="33"/>
      <c r="Q80" s="33" t="s">
        <v>306</v>
      </c>
      <c r="R80" s="420"/>
      <c r="S80" s="36"/>
      <c r="T80" s="419"/>
      <c r="U80" s="128" t="s">
        <v>2122</v>
      </c>
      <c r="V80" s="87" t="s">
        <v>2121</v>
      </c>
      <c r="W80" s="129" t="s">
        <v>306</v>
      </c>
      <c r="X80" s="131" t="s">
        <v>3206</v>
      </c>
      <c r="Y80" s="129" t="s">
        <v>3049</v>
      </c>
      <c r="Z80" s="131"/>
      <c r="AA80" s="55"/>
      <c r="AB80" s="420"/>
      <c r="AC80" s="420"/>
      <c r="AD80" s="420"/>
      <c r="AE80" s="419"/>
      <c r="AF80" s="419"/>
    </row>
    <row r="81" spans="1:32" s="148" customFormat="1" ht="18" thickBot="1">
      <c r="A81" s="149" t="s">
        <v>1500</v>
      </c>
      <c r="B81" s="149" t="s">
        <v>2101</v>
      </c>
      <c r="C81" s="150" t="s">
        <v>1501</v>
      </c>
      <c r="D81" s="29"/>
      <c r="E81" s="29"/>
      <c r="F81" s="29"/>
      <c r="G81" s="29"/>
      <c r="H81" s="29"/>
      <c r="I81" s="29"/>
      <c r="J81" s="29"/>
      <c r="K81" s="29"/>
      <c r="L81" s="29"/>
      <c r="M81" s="29"/>
      <c r="N81" s="29"/>
      <c r="O81" s="29"/>
      <c r="P81" s="154"/>
      <c r="Q81" s="29"/>
      <c r="R81" s="29"/>
      <c r="S81" s="155"/>
      <c r="T81" s="29"/>
      <c r="U81" s="149"/>
      <c r="V81" s="150"/>
      <c r="W81" s="149"/>
      <c r="X81" s="29"/>
      <c r="Y81" s="29"/>
      <c r="Z81" s="150"/>
      <c r="AA81" s="29"/>
      <c r="AB81" s="29"/>
      <c r="AC81" s="29"/>
      <c r="AD81" s="29"/>
      <c r="AE81" s="29"/>
      <c r="AF81" s="29"/>
    </row>
    <row r="82" spans="1:32" ht="56.25" customHeight="1" thickBot="1">
      <c r="A82" s="412"/>
      <c r="B82" s="412"/>
      <c r="C82" s="85" t="s">
        <v>2100</v>
      </c>
      <c r="D82" s="425"/>
      <c r="E82" s="425"/>
      <c r="F82" s="426"/>
      <c r="G82" s="277"/>
      <c r="H82" s="277" t="s">
        <v>1513</v>
      </c>
      <c r="I82" s="40"/>
      <c r="J82" s="40"/>
      <c r="K82" s="20"/>
      <c r="L82" s="13"/>
      <c r="M82" s="13"/>
      <c r="N82" s="13"/>
      <c r="O82" s="13"/>
      <c r="P82" s="33"/>
      <c r="Q82" s="20"/>
      <c r="R82" s="13"/>
      <c r="S82" s="36"/>
      <c r="T82" s="13"/>
      <c r="U82" s="25"/>
      <c r="V82" s="202"/>
      <c r="W82" s="25"/>
      <c r="X82" s="13"/>
      <c r="Y82" s="13"/>
      <c r="Z82" s="202"/>
      <c r="AA82" s="13"/>
      <c r="AB82" s="13"/>
      <c r="AC82" s="13"/>
      <c r="AD82" s="13"/>
      <c r="AE82" s="13"/>
      <c r="AF82" s="13"/>
    </row>
    <row r="83" spans="1:32" ht="18" thickBot="1">
      <c r="A83" s="149" t="s">
        <v>1502</v>
      </c>
      <c r="B83" s="149" t="s">
        <v>221</v>
      </c>
      <c r="C83" s="150" t="s">
        <v>301</v>
      </c>
      <c r="D83" s="14"/>
      <c r="E83" s="14"/>
      <c r="F83" s="14"/>
      <c r="G83" s="14"/>
      <c r="H83" s="14"/>
      <c r="I83" s="14"/>
      <c r="J83" s="14"/>
      <c r="K83" s="14"/>
      <c r="L83" s="14"/>
      <c r="M83" s="14"/>
      <c r="N83" s="14"/>
      <c r="O83" s="14"/>
      <c r="P83" s="33"/>
      <c r="Q83" s="14"/>
      <c r="R83" s="14"/>
      <c r="S83" s="36"/>
      <c r="T83" s="14"/>
      <c r="U83" s="114"/>
      <c r="V83" s="115"/>
      <c r="W83" s="114"/>
      <c r="X83" s="14"/>
      <c r="Y83" s="14"/>
      <c r="Z83" s="115"/>
      <c r="AA83" s="14"/>
      <c r="AB83" s="14"/>
      <c r="AC83" s="14"/>
      <c r="AD83" s="14"/>
      <c r="AE83" s="14"/>
      <c r="AF83" s="14"/>
    </row>
    <row r="84" spans="1:32" s="148" customFormat="1" ht="18" thickBot="1">
      <c r="A84" s="149" t="s">
        <v>1503</v>
      </c>
      <c r="B84" s="149" t="s">
        <v>2102</v>
      </c>
      <c r="C84" s="150" t="s">
        <v>1504</v>
      </c>
      <c r="D84" s="29"/>
      <c r="E84" s="29"/>
      <c r="F84" s="29"/>
      <c r="G84" s="29"/>
      <c r="H84" s="29"/>
      <c r="I84" s="29"/>
      <c r="J84" s="29"/>
      <c r="K84" s="29"/>
      <c r="L84" s="29"/>
      <c r="M84" s="29"/>
      <c r="N84" s="29"/>
      <c r="O84" s="29"/>
      <c r="P84" s="154"/>
      <c r="Q84" s="29"/>
      <c r="R84" s="29"/>
      <c r="S84" s="155"/>
      <c r="T84" s="29"/>
      <c r="U84" s="149"/>
      <c r="V84" s="150"/>
      <c r="W84" s="149"/>
      <c r="X84" s="29"/>
      <c r="Y84" s="29"/>
      <c r="Z84" s="150"/>
      <c r="AA84" s="29"/>
      <c r="AB84" s="29"/>
      <c r="AC84" s="29"/>
      <c r="AD84" s="29"/>
      <c r="AE84" s="29"/>
      <c r="AF84" s="29"/>
    </row>
    <row r="85" spans="1:32" ht="44.25" customHeight="1" thickBot="1">
      <c r="A85" s="412"/>
      <c r="B85" s="412"/>
      <c r="C85" s="85" t="s">
        <v>2103</v>
      </c>
      <c r="D85" s="13"/>
      <c r="E85" s="13"/>
      <c r="F85" s="13"/>
      <c r="G85" s="20"/>
      <c r="H85" s="13"/>
      <c r="I85" s="13"/>
      <c r="J85" s="13"/>
      <c r="K85" s="20"/>
      <c r="L85" s="13"/>
      <c r="M85" s="13"/>
      <c r="N85" s="13"/>
      <c r="O85" s="13"/>
      <c r="P85" s="33"/>
      <c r="Q85" s="20"/>
      <c r="R85" s="13"/>
      <c r="S85" s="36"/>
      <c r="T85" s="13"/>
      <c r="U85" s="25"/>
      <c r="V85" s="202"/>
      <c r="W85" s="25"/>
      <c r="X85" s="13"/>
      <c r="Y85" s="13"/>
      <c r="Z85" s="202"/>
      <c r="AA85" s="13"/>
      <c r="AB85" s="13"/>
      <c r="AC85" s="13"/>
      <c r="AD85" s="13"/>
      <c r="AE85" s="13"/>
      <c r="AF85" s="13"/>
    </row>
    <row r="86" spans="1:32" ht="30.75" customHeight="1" thickBot="1">
      <c r="A86" s="412" t="s">
        <v>230</v>
      </c>
      <c r="B86" s="412" t="s">
        <v>230</v>
      </c>
      <c r="C86" s="217" t="s">
        <v>1580</v>
      </c>
      <c r="D86" s="2"/>
      <c r="E86" s="2"/>
      <c r="F86" s="426"/>
      <c r="G86" s="33" t="s">
        <v>306</v>
      </c>
      <c r="H86" s="420"/>
      <c r="I86" s="419"/>
      <c r="J86" s="419"/>
      <c r="K86" s="33" t="s">
        <v>306</v>
      </c>
      <c r="L86" s="420"/>
      <c r="M86" s="419"/>
      <c r="N86" s="419"/>
      <c r="O86" s="420"/>
      <c r="P86" s="33"/>
      <c r="Q86" s="33" t="s">
        <v>306</v>
      </c>
      <c r="R86" s="420"/>
      <c r="S86" s="36"/>
      <c r="T86" s="419"/>
      <c r="U86" s="128" t="s">
        <v>2122</v>
      </c>
      <c r="V86" s="87" t="s">
        <v>2121</v>
      </c>
      <c r="W86" s="211" t="s">
        <v>306</v>
      </c>
      <c r="X86" s="315" t="s">
        <v>3097</v>
      </c>
      <c r="Y86" s="211" t="s">
        <v>3049</v>
      </c>
      <c r="Z86" s="343"/>
      <c r="AA86" s="55"/>
      <c r="AB86" s="420"/>
      <c r="AC86" s="420"/>
      <c r="AD86" s="420"/>
      <c r="AE86" s="419"/>
      <c r="AF86" s="419"/>
    </row>
    <row r="87" spans="1:32" ht="30.75" customHeight="1" thickBot="1">
      <c r="A87" s="412" t="s">
        <v>231</v>
      </c>
      <c r="B87" s="412" t="s">
        <v>231</v>
      </c>
      <c r="C87" s="217" t="s">
        <v>1581</v>
      </c>
      <c r="D87" s="2"/>
      <c r="E87" s="2"/>
      <c r="F87" s="426"/>
      <c r="G87" s="33" t="s">
        <v>306</v>
      </c>
      <c r="H87" s="420"/>
      <c r="I87" s="419"/>
      <c r="J87" s="419"/>
      <c r="K87" s="33" t="s">
        <v>306</v>
      </c>
      <c r="L87" s="420"/>
      <c r="M87" s="419"/>
      <c r="N87" s="419"/>
      <c r="O87" s="420"/>
      <c r="P87" s="33"/>
      <c r="Q87" s="33" t="s">
        <v>306</v>
      </c>
      <c r="R87" s="420"/>
      <c r="S87" s="36"/>
      <c r="T87" s="419"/>
      <c r="U87" s="128" t="s">
        <v>2122</v>
      </c>
      <c r="V87" s="87" t="s">
        <v>2121</v>
      </c>
      <c r="W87" s="211" t="s">
        <v>306</v>
      </c>
      <c r="X87" s="315" t="s">
        <v>3097</v>
      </c>
      <c r="Y87" s="211" t="s">
        <v>3049</v>
      </c>
      <c r="Z87" s="343"/>
      <c r="AA87" s="55"/>
      <c r="AB87" s="420"/>
      <c r="AC87" s="420"/>
      <c r="AD87" s="420"/>
      <c r="AE87" s="419"/>
      <c r="AF87" s="419"/>
    </row>
    <row r="88" spans="1:32" ht="30.75" customHeight="1" thickBot="1">
      <c r="A88" s="412" t="s">
        <v>232</v>
      </c>
      <c r="B88" s="412" t="s">
        <v>232</v>
      </c>
      <c r="C88" s="217" t="s">
        <v>1057</v>
      </c>
      <c r="D88" s="2"/>
      <c r="E88" s="2"/>
      <c r="F88" s="426"/>
      <c r="G88" s="33" t="s">
        <v>306</v>
      </c>
      <c r="H88" s="420"/>
      <c r="I88" s="419"/>
      <c r="J88" s="419"/>
      <c r="K88" s="33" t="s">
        <v>306</v>
      </c>
      <c r="L88" s="420"/>
      <c r="M88" s="419"/>
      <c r="N88" s="419"/>
      <c r="O88" s="420"/>
      <c r="P88" s="33"/>
      <c r="Q88" s="33" t="s">
        <v>306</v>
      </c>
      <c r="R88" s="420"/>
      <c r="S88" s="36"/>
      <c r="T88" s="419"/>
      <c r="U88" s="128" t="s">
        <v>2122</v>
      </c>
      <c r="V88" s="87" t="s">
        <v>2121</v>
      </c>
      <c r="W88" s="211" t="s">
        <v>306</v>
      </c>
      <c r="X88" s="315" t="s">
        <v>3097</v>
      </c>
      <c r="Y88" s="211" t="s">
        <v>3049</v>
      </c>
      <c r="Z88" s="343"/>
      <c r="AA88" s="55"/>
      <c r="AB88" s="420"/>
      <c r="AC88" s="420"/>
      <c r="AD88" s="420"/>
      <c r="AE88" s="419"/>
      <c r="AF88" s="419"/>
    </row>
    <row r="89" spans="1:32" ht="29" thickBot="1">
      <c r="A89" s="412" t="s">
        <v>233</v>
      </c>
      <c r="B89" s="412" t="s">
        <v>233</v>
      </c>
      <c r="C89" s="217" t="s">
        <v>1056</v>
      </c>
      <c r="D89" s="2"/>
      <c r="E89" s="2"/>
      <c r="F89" s="426"/>
      <c r="G89" s="33" t="s">
        <v>306</v>
      </c>
      <c r="H89" s="420"/>
      <c r="I89" s="419"/>
      <c r="J89" s="419"/>
      <c r="K89" s="33" t="s">
        <v>306</v>
      </c>
      <c r="L89" s="420"/>
      <c r="M89" s="419"/>
      <c r="N89" s="419"/>
      <c r="O89" s="420"/>
      <c r="P89" s="33"/>
      <c r="Q89" s="33" t="s">
        <v>306</v>
      </c>
      <c r="R89" s="420"/>
      <c r="S89" s="36"/>
      <c r="T89" s="419"/>
      <c r="U89" s="128" t="s">
        <v>2122</v>
      </c>
      <c r="V89" s="87" t="s">
        <v>2121</v>
      </c>
      <c r="W89" s="211" t="s">
        <v>306</v>
      </c>
      <c r="X89" s="315" t="s">
        <v>3097</v>
      </c>
      <c r="Y89" s="211" t="s">
        <v>3049</v>
      </c>
      <c r="Z89" s="343"/>
      <c r="AA89" s="55"/>
      <c r="AB89" s="420"/>
      <c r="AC89" s="420"/>
      <c r="AD89" s="420"/>
      <c r="AE89" s="419"/>
      <c r="AF89" s="419"/>
    </row>
    <row r="90" spans="1:32" ht="30.75" customHeight="1" thickBot="1">
      <c r="A90" s="412" t="s">
        <v>234</v>
      </c>
      <c r="B90" s="412" t="s">
        <v>234</v>
      </c>
      <c r="C90" s="217" t="s">
        <v>1582</v>
      </c>
      <c r="D90" s="2"/>
      <c r="E90" s="2"/>
      <c r="F90" s="426"/>
      <c r="G90" s="33" t="s">
        <v>306</v>
      </c>
      <c r="H90" s="420"/>
      <c r="I90" s="419"/>
      <c r="J90" s="419"/>
      <c r="K90" s="33" t="s">
        <v>306</v>
      </c>
      <c r="L90" s="420"/>
      <c r="M90" s="419"/>
      <c r="N90" s="419"/>
      <c r="O90" s="420"/>
      <c r="P90" s="33"/>
      <c r="Q90" s="33" t="s">
        <v>306</v>
      </c>
      <c r="R90" s="420"/>
      <c r="S90" s="36"/>
      <c r="T90" s="419"/>
      <c r="U90" s="128" t="s">
        <v>2122</v>
      </c>
      <c r="V90" s="87" t="s">
        <v>2121</v>
      </c>
      <c r="W90" s="211" t="s">
        <v>306</v>
      </c>
      <c r="X90" s="315" t="s">
        <v>3097</v>
      </c>
      <c r="Y90" s="211" t="s">
        <v>3049</v>
      </c>
      <c r="Z90" s="343"/>
      <c r="AA90" s="55"/>
      <c r="AB90" s="420"/>
      <c r="AC90" s="420"/>
      <c r="AD90" s="420"/>
      <c r="AE90" s="419"/>
      <c r="AF90" s="419"/>
    </row>
    <row r="91" spans="1:32" ht="44.25" customHeight="1" thickBot="1">
      <c r="A91" s="412" t="s">
        <v>235</v>
      </c>
      <c r="B91" s="412" t="s">
        <v>235</v>
      </c>
      <c r="C91" s="217" t="s">
        <v>1583</v>
      </c>
      <c r="D91" s="2"/>
      <c r="E91" s="2"/>
      <c r="F91" s="426"/>
      <c r="G91" s="33" t="s">
        <v>306</v>
      </c>
      <c r="H91" s="420"/>
      <c r="I91" s="419"/>
      <c r="J91" s="419"/>
      <c r="K91" s="33" t="s">
        <v>306</v>
      </c>
      <c r="L91" s="420"/>
      <c r="M91" s="419"/>
      <c r="N91" s="419"/>
      <c r="O91" s="420"/>
      <c r="P91" s="33"/>
      <c r="Q91" s="33" t="s">
        <v>306</v>
      </c>
      <c r="R91" s="420"/>
      <c r="S91" s="36"/>
      <c r="T91" s="419"/>
      <c r="U91" s="128" t="s">
        <v>2122</v>
      </c>
      <c r="V91" s="87" t="s">
        <v>2121</v>
      </c>
      <c r="W91" s="211" t="s">
        <v>306</v>
      </c>
      <c r="X91" s="315" t="s">
        <v>3191</v>
      </c>
      <c r="Y91" s="488" t="s">
        <v>3049</v>
      </c>
      <c r="Z91" s="87"/>
      <c r="AA91" s="55"/>
      <c r="AB91" s="420"/>
      <c r="AC91" s="420"/>
      <c r="AD91" s="420"/>
      <c r="AE91" s="419"/>
      <c r="AF91" s="419"/>
    </row>
    <row r="92" spans="1:32" ht="29" thickBot="1">
      <c r="A92" s="412" t="s">
        <v>236</v>
      </c>
      <c r="B92" s="412" t="s">
        <v>236</v>
      </c>
      <c r="C92" s="217" t="s">
        <v>1584</v>
      </c>
      <c r="D92" s="2"/>
      <c r="E92" s="2"/>
      <c r="F92" s="426"/>
      <c r="G92" s="33" t="s">
        <v>306</v>
      </c>
      <c r="H92" s="420"/>
      <c r="I92" s="419"/>
      <c r="J92" s="419"/>
      <c r="K92" s="33" t="s">
        <v>306</v>
      </c>
      <c r="L92" s="420"/>
      <c r="M92" s="419"/>
      <c r="N92" s="419"/>
      <c r="O92" s="420"/>
      <c r="P92" s="33"/>
      <c r="Q92" s="33" t="s">
        <v>306</v>
      </c>
      <c r="R92" s="420"/>
      <c r="S92" s="36"/>
      <c r="T92" s="419"/>
      <c r="U92" s="128" t="s">
        <v>2122</v>
      </c>
      <c r="V92" s="87" t="s">
        <v>2121</v>
      </c>
      <c r="W92" s="211" t="s">
        <v>306</v>
      </c>
      <c r="X92" s="315" t="s">
        <v>3207</v>
      </c>
      <c r="Y92" s="488" t="s">
        <v>3049</v>
      </c>
      <c r="Z92" s="87"/>
      <c r="AA92" s="55"/>
      <c r="AB92" s="420"/>
      <c r="AC92" s="420"/>
      <c r="AD92" s="420"/>
      <c r="AE92" s="419"/>
      <c r="AF92" s="419"/>
    </row>
    <row r="93" spans="1:32" s="148" customFormat="1" ht="18" thickBot="1">
      <c r="A93" s="149" t="s">
        <v>1505</v>
      </c>
      <c r="B93" s="149" t="s">
        <v>705</v>
      </c>
      <c r="C93" s="150" t="s">
        <v>64</v>
      </c>
      <c r="D93" s="29"/>
      <c r="E93" s="29"/>
      <c r="F93" s="29"/>
      <c r="G93" s="29"/>
      <c r="H93" s="29"/>
      <c r="I93" s="29"/>
      <c r="J93" s="29"/>
      <c r="K93" s="29"/>
      <c r="L93" s="29"/>
      <c r="M93" s="29"/>
      <c r="N93" s="29"/>
      <c r="O93" s="29"/>
      <c r="P93" s="154"/>
      <c r="Q93" s="29"/>
      <c r="R93" s="29"/>
      <c r="S93" s="155"/>
      <c r="T93" s="29"/>
      <c r="U93" s="149"/>
      <c r="V93" s="150"/>
      <c r="W93" s="149"/>
      <c r="X93" s="29"/>
      <c r="Y93" s="29"/>
      <c r="Z93" s="150"/>
      <c r="AA93" s="29"/>
      <c r="AB93" s="29"/>
      <c r="AC93" s="29"/>
      <c r="AD93" s="29"/>
      <c r="AE93" s="29"/>
      <c r="AF93" s="29"/>
    </row>
    <row r="94" spans="1:32" ht="44.25" customHeight="1" thickBot="1">
      <c r="A94" s="412"/>
      <c r="B94" s="412"/>
      <c r="C94" s="200" t="s">
        <v>2104</v>
      </c>
      <c r="D94" s="2"/>
      <c r="E94" s="2"/>
      <c r="F94" s="2"/>
      <c r="G94" s="33" t="s">
        <v>306</v>
      </c>
      <c r="H94" s="420"/>
      <c r="I94" s="419"/>
      <c r="J94" s="419"/>
      <c r="K94" s="33" t="s">
        <v>306</v>
      </c>
      <c r="L94" s="420"/>
      <c r="M94" s="419"/>
      <c r="N94" s="419"/>
      <c r="O94" s="420"/>
      <c r="P94" s="33"/>
      <c r="Q94" s="33" t="s">
        <v>306</v>
      </c>
      <c r="R94" s="420"/>
      <c r="S94" s="36"/>
      <c r="T94" s="419"/>
      <c r="U94" s="128" t="s">
        <v>2122</v>
      </c>
      <c r="V94" s="87" t="s">
        <v>2121</v>
      </c>
      <c r="W94" s="211" t="s">
        <v>306</v>
      </c>
      <c r="X94" s="315" t="s">
        <v>3191</v>
      </c>
      <c r="Y94" s="412" t="s">
        <v>3049</v>
      </c>
      <c r="Z94" s="87"/>
      <c r="AA94" s="55"/>
      <c r="AB94" s="420"/>
      <c r="AC94" s="420"/>
      <c r="AD94" s="420"/>
      <c r="AE94" s="419"/>
      <c r="AF94" s="419"/>
    </row>
    <row r="95" spans="1:32" ht="18" thickBot="1">
      <c r="A95" s="149" t="s">
        <v>1506</v>
      </c>
      <c r="B95" s="149" t="s">
        <v>985</v>
      </c>
      <c r="C95" s="150" t="s">
        <v>1592</v>
      </c>
      <c r="D95" s="14"/>
      <c r="E95" s="14"/>
      <c r="F95" s="14"/>
      <c r="G95" s="14"/>
      <c r="H95" s="14"/>
      <c r="I95" s="14"/>
      <c r="J95" s="14"/>
      <c r="K95" s="14"/>
      <c r="L95" s="14"/>
      <c r="M95" s="14"/>
      <c r="N95" s="14"/>
      <c r="O95" s="14"/>
      <c r="P95" s="33"/>
      <c r="Q95" s="14"/>
      <c r="R95" s="14"/>
      <c r="S95" s="36"/>
      <c r="T95" s="14"/>
      <c r="U95" s="114"/>
      <c r="V95" s="115"/>
      <c r="W95" s="114"/>
      <c r="X95" s="14"/>
      <c r="Y95" s="14"/>
      <c r="Z95" s="115"/>
      <c r="AA95" s="14"/>
      <c r="AB95" s="14"/>
      <c r="AC95" s="14"/>
      <c r="AD95" s="14"/>
      <c r="AE95" s="14"/>
      <c r="AF95" s="14"/>
    </row>
    <row r="96" spans="1:32" s="148" customFormat="1" ht="18" thickBot="1">
      <c r="A96" s="149" t="s">
        <v>1905</v>
      </c>
      <c r="B96" s="149" t="s">
        <v>706</v>
      </c>
      <c r="C96" s="150" t="s">
        <v>776</v>
      </c>
      <c r="D96" s="29"/>
      <c r="E96" s="29"/>
      <c r="F96" s="29"/>
      <c r="G96" s="29"/>
      <c r="H96" s="29"/>
      <c r="I96" s="29"/>
      <c r="J96" s="29"/>
      <c r="K96" s="29"/>
      <c r="L96" s="29"/>
      <c r="M96" s="29"/>
      <c r="N96" s="29"/>
      <c r="O96" s="29"/>
      <c r="P96" s="154"/>
      <c r="Q96" s="29"/>
      <c r="R96" s="29"/>
      <c r="S96" s="155"/>
      <c r="T96" s="29"/>
      <c r="U96" s="149"/>
      <c r="V96" s="150"/>
      <c r="W96" s="149"/>
      <c r="X96" s="29"/>
      <c r="Y96" s="29"/>
      <c r="Z96" s="150"/>
      <c r="AA96" s="29"/>
      <c r="AB96" s="29"/>
      <c r="AC96" s="29"/>
      <c r="AD96" s="29"/>
      <c r="AE96" s="29"/>
      <c r="AF96" s="29"/>
    </row>
    <row r="97" spans="1:32" ht="44.25" customHeight="1" thickBot="1">
      <c r="A97" s="412"/>
      <c r="B97" s="412"/>
      <c r="C97" s="85" t="s">
        <v>920</v>
      </c>
      <c r="D97" s="13"/>
      <c r="E97" s="13"/>
      <c r="F97" s="13"/>
      <c r="G97" s="20"/>
      <c r="H97" s="13"/>
      <c r="I97" s="13"/>
      <c r="J97" s="13"/>
      <c r="K97" s="20"/>
      <c r="L97" s="13"/>
      <c r="M97" s="13"/>
      <c r="N97" s="13"/>
      <c r="O97" s="13"/>
      <c r="P97" s="33"/>
      <c r="Q97" s="20"/>
      <c r="R97" s="13"/>
      <c r="S97" s="36"/>
      <c r="T97" s="13"/>
      <c r="U97" s="25"/>
      <c r="V97" s="202"/>
      <c r="W97" s="25"/>
      <c r="X97" s="13"/>
      <c r="Y97" s="13"/>
      <c r="Z97" s="202"/>
      <c r="AA97" s="13"/>
      <c r="AB97" s="13"/>
      <c r="AC97" s="13"/>
      <c r="AD97" s="13"/>
      <c r="AE97" s="13"/>
      <c r="AF97" s="13"/>
    </row>
    <row r="98" spans="1:32" ht="29" thickBot="1">
      <c r="A98" s="412" t="s">
        <v>230</v>
      </c>
      <c r="B98" s="412" t="s">
        <v>230</v>
      </c>
      <c r="C98" s="217" t="s">
        <v>552</v>
      </c>
      <c r="D98" s="421" t="s">
        <v>248</v>
      </c>
      <c r="E98" s="421" t="s">
        <v>248</v>
      </c>
      <c r="F98" s="2"/>
      <c r="G98" s="33" t="s">
        <v>306</v>
      </c>
      <c r="H98" s="2"/>
      <c r="I98" s="425"/>
      <c r="J98" s="425"/>
      <c r="K98" s="33" t="s">
        <v>306</v>
      </c>
      <c r="L98" s="2"/>
      <c r="M98" s="425"/>
      <c r="N98" s="425"/>
      <c r="O98" s="2"/>
      <c r="P98" s="33"/>
      <c r="Q98" s="33" t="s">
        <v>306</v>
      </c>
      <c r="R98" s="2"/>
      <c r="S98" s="36"/>
      <c r="T98" s="425"/>
      <c r="U98" s="128" t="s">
        <v>2122</v>
      </c>
      <c r="V98" s="87" t="s">
        <v>2121</v>
      </c>
      <c r="W98" s="211" t="s">
        <v>306</v>
      </c>
      <c r="X98" s="315" t="s">
        <v>3097</v>
      </c>
      <c r="Y98" s="211" t="s">
        <v>3049</v>
      </c>
      <c r="Z98" s="343"/>
      <c r="AA98" s="55"/>
      <c r="AB98" s="2"/>
      <c r="AC98" s="2"/>
      <c r="AD98" s="2"/>
      <c r="AE98" s="425"/>
      <c r="AF98" s="425"/>
    </row>
    <row r="99" spans="1:32" ht="29" thickBot="1">
      <c r="A99" s="412" t="s">
        <v>231</v>
      </c>
      <c r="B99" s="412" t="s">
        <v>231</v>
      </c>
      <c r="C99" s="217" t="s">
        <v>1091</v>
      </c>
      <c r="D99" s="421" t="s">
        <v>248</v>
      </c>
      <c r="E99" s="421" t="s">
        <v>248</v>
      </c>
      <c r="F99" s="2"/>
      <c r="G99" s="33" t="s">
        <v>306</v>
      </c>
      <c r="H99" s="2"/>
      <c r="I99" s="425"/>
      <c r="J99" s="425"/>
      <c r="K99" s="33" t="s">
        <v>306</v>
      </c>
      <c r="L99" s="2"/>
      <c r="M99" s="425"/>
      <c r="N99" s="425"/>
      <c r="O99" s="2"/>
      <c r="P99" s="33"/>
      <c r="Q99" s="33" t="s">
        <v>306</v>
      </c>
      <c r="R99" s="2"/>
      <c r="S99" s="36"/>
      <c r="T99" s="425"/>
      <c r="U99" s="128" t="s">
        <v>2122</v>
      </c>
      <c r="V99" s="87" t="s">
        <v>2121</v>
      </c>
      <c r="W99" s="211" t="s">
        <v>306</v>
      </c>
      <c r="X99" s="315" t="s">
        <v>3097</v>
      </c>
      <c r="Y99" s="211" t="s">
        <v>3049</v>
      </c>
      <c r="Z99" s="343"/>
      <c r="AA99" s="55"/>
      <c r="AB99" s="2"/>
      <c r="AC99" s="2"/>
      <c r="AD99" s="2"/>
      <c r="AE99" s="425"/>
      <c r="AF99" s="425"/>
    </row>
    <row r="100" spans="1:32" ht="29" thickBot="1">
      <c r="A100" s="412" t="s">
        <v>232</v>
      </c>
      <c r="B100" s="412" t="s">
        <v>232</v>
      </c>
      <c r="C100" s="217" t="s">
        <v>1577</v>
      </c>
      <c r="D100" s="421" t="s">
        <v>248</v>
      </c>
      <c r="E100" s="421" t="s">
        <v>248</v>
      </c>
      <c r="F100" s="2"/>
      <c r="G100" s="33" t="s">
        <v>306</v>
      </c>
      <c r="H100" s="2"/>
      <c r="I100" s="425"/>
      <c r="J100" s="425"/>
      <c r="K100" s="33" t="s">
        <v>306</v>
      </c>
      <c r="L100" s="2"/>
      <c r="M100" s="425"/>
      <c r="N100" s="425"/>
      <c r="O100" s="2"/>
      <c r="P100" s="56"/>
      <c r="Q100" s="33" t="s">
        <v>306</v>
      </c>
      <c r="R100" s="2"/>
      <c r="S100" s="56"/>
      <c r="T100" s="425"/>
      <c r="U100" s="128" t="s">
        <v>2122</v>
      </c>
      <c r="V100" s="87" t="s">
        <v>2121</v>
      </c>
      <c r="W100" s="211" t="s">
        <v>306</v>
      </c>
      <c r="X100" s="315" t="s">
        <v>3097</v>
      </c>
      <c r="Y100" s="211" t="s">
        <v>3049</v>
      </c>
      <c r="Z100" s="343"/>
      <c r="AA100" s="55"/>
      <c r="AB100" s="2"/>
      <c r="AC100" s="2"/>
      <c r="AD100" s="2"/>
      <c r="AE100" s="425"/>
      <c r="AF100" s="425"/>
    </row>
    <row r="101" spans="1:32" ht="29" thickBot="1">
      <c r="A101" s="412" t="s">
        <v>233</v>
      </c>
      <c r="B101" s="412" t="s">
        <v>233</v>
      </c>
      <c r="C101" s="217" t="s">
        <v>1578</v>
      </c>
      <c r="D101" s="421" t="s">
        <v>248</v>
      </c>
      <c r="E101" s="421" t="s">
        <v>248</v>
      </c>
      <c r="F101" s="2"/>
      <c r="G101" s="33" t="s">
        <v>306</v>
      </c>
      <c r="H101" s="2"/>
      <c r="I101" s="425"/>
      <c r="J101" s="425"/>
      <c r="K101" s="33" t="s">
        <v>306</v>
      </c>
      <c r="L101" s="2"/>
      <c r="M101" s="425"/>
      <c r="N101" s="425"/>
      <c r="O101" s="2"/>
      <c r="P101" s="56"/>
      <c r="Q101" s="33" t="s">
        <v>306</v>
      </c>
      <c r="R101" s="2"/>
      <c r="S101" s="56"/>
      <c r="T101" s="425"/>
      <c r="U101" s="128" t="s">
        <v>2122</v>
      </c>
      <c r="V101" s="87" t="s">
        <v>2121</v>
      </c>
      <c r="W101" s="211" t="s">
        <v>306</v>
      </c>
      <c r="X101" s="315" t="s">
        <v>3097</v>
      </c>
      <c r="Y101" s="211" t="s">
        <v>3049</v>
      </c>
      <c r="Z101" s="343"/>
      <c r="AA101" s="55"/>
      <c r="AB101" s="2"/>
      <c r="AC101" s="2"/>
      <c r="AD101" s="2"/>
      <c r="AE101" s="425"/>
      <c r="AF101" s="425"/>
    </row>
    <row r="102" spans="1:32" s="148" customFormat="1" ht="18" thickBot="1">
      <c r="A102" s="149" t="s">
        <v>1906</v>
      </c>
      <c r="B102" s="149" t="s">
        <v>922</v>
      </c>
      <c r="C102" s="150" t="s">
        <v>921</v>
      </c>
      <c r="D102" s="29"/>
      <c r="E102" s="29"/>
      <c r="F102" s="29"/>
      <c r="G102" s="29"/>
      <c r="H102" s="29"/>
      <c r="I102" s="29"/>
      <c r="J102" s="29"/>
      <c r="K102" s="29"/>
      <c r="L102" s="29"/>
      <c r="M102" s="29"/>
      <c r="N102" s="29"/>
      <c r="O102" s="29"/>
      <c r="P102" s="278"/>
      <c r="Q102" s="29"/>
      <c r="R102" s="29"/>
      <c r="S102" s="278"/>
      <c r="T102" s="29"/>
      <c r="U102" s="149"/>
      <c r="V102" s="150"/>
      <c r="W102" s="149"/>
      <c r="X102" s="29"/>
      <c r="Y102" s="29"/>
      <c r="Z102" s="150"/>
      <c r="AA102" s="29"/>
      <c r="AB102" s="29"/>
      <c r="AC102" s="29"/>
      <c r="AD102" s="29"/>
      <c r="AE102" s="29"/>
      <c r="AF102" s="29"/>
    </row>
    <row r="103" spans="1:32" ht="17.25" customHeight="1" thickBot="1">
      <c r="A103" s="412"/>
      <c r="B103" s="412"/>
      <c r="C103" s="85" t="s">
        <v>923</v>
      </c>
      <c r="D103" s="13"/>
      <c r="E103" s="13"/>
      <c r="F103" s="13"/>
      <c r="G103" s="20"/>
      <c r="H103" s="13"/>
      <c r="I103" s="13"/>
      <c r="J103" s="13"/>
      <c r="K103" s="20"/>
      <c r="L103" s="13"/>
      <c r="M103" s="13"/>
      <c r="N103" s="13"/>
      <c r="O103" s="13"/>
      <c r="P103" s="56"/>
      <c r="Q103" s="20"/>
      <c r="R103" s="13"/>
      <c r="S103" s="56"/>
      <c r="T103" s="13"/>
      <c r="U103" s="25"/>
      <c r="V103" s="202"/>
      <c r="W103" s="25"/>
      <c r="X103" s="13"/>
      <c r="Y103" s="13"/>
      <c r="Z103" s="202"/>
      <c r="AA103" s="13"/>
      <c r="AB103" s="13"/>
      <c r="AC103" s="13"/>
      <c r="AD103" s="13"/>
      <c r="AE103" s="13"/>
      <c r="AF103" s="13"/>
    </row>
    <row r="104" spans="1:32" ht="30.75" customHeight="1" thickBot="1">
      <c r="A104" s="412"/>
      <c r="B104" s="412"/>
      <c r="C104" s="217" t="s">
        <v>2640</v>
      </c>
      <c r="D104" s="421" t="s">
        <v>248</v>
      </c>
      <c r="E104" s="421" t="s">
        <v>248</v>
      </c>
      <c r="F104" s="2"/>
      <c r="G104" s="33" t="s">
        <v>306</v>
      </c>
      <c r="H104" s="2"/>
      <c r="I104" s="425"/>
      <c r="J104" s="425"/>
      <c r="K104" s="33" t="s">
        <v>306</v>
      </c>
      <c r="L104" s="2"/>
      <c r="M104" s="425"/>
      <c r="N104" s="425"/>
      <c r="O104" s="2"/>
      <c r="P104" s="56"/>
      <c r="Q104" s="33" t="s">
        <v>306</v>
      </c>
      <c r="R104" s="2"/>
      <c r="S104" s="56"/>
      <c r="T104" s="425"/>
      <c r="U104" s="25"/>
      <c r="V104" s="202"/>
      <c r="W104" s="25"/>
      <c r="X104" s="13"/>
      <c r="Y104" s="13"/>
      <c r="Z104" s="202"/>
      <c r="AA104" s="13"/>
      <c r="AB104" s="13"/>
      <c r="AC104" s="13"/>
      <c r="AD104" s="13"/>
      <c r="AE104" s="13"/>
      <c r="AF104" s="13"/>
    </row>
    <row r="105" spans="1:32" ht="17.25" customHeight="1" thickBot="1">
      <c r="A105" s="412"/>
      <c r="B105" s="412"/>
      <c r="C105" s="217" t="s">
        <v>2635</v>
      </c>
      <c r="D105" s="421" t="s">
        <v>248</v>
      </c>
      <c r="E105" s="421" t="s">
        <v>248</v>
      </c>
      <c r="F105" s="2"/>
      <c r="G105" s="33" t="s">
        <v>306</v>
      </c>
      <c r="H105" s="2"/>
      <c r="I105" s="425"/>
      <c r="J105" s="425"/>
      <c r="K105" s="33" t="s">
        <v>306</v>
      </c>
      <c r="L105" s="2"/>
      <c r="M105" s="425"/>
      <c r="N105" s="425"/>
      <c r="O105" s="2"/>
      <c r="P105" s="56"/>
      <c r="Q105" s="33" t="s">
        <v>306</v>
      </c>
      <c r="R105" s="2"/>
      <c r="S105" s="56"/>
      <c r="T105" s="425"/>
      <c r="U105" s="25"/>
      <c r="V105" s="202"/>
      <c r="W105" s="25"/>
      <c r="X105" s="13"/>
      <c r="Y105" s="13"/>
      <c r="Z105" s="202"/>
      <c r="AA105" s="13"/>
      <c r="AB105" s="13"/>
      <c r="AC105" s="13"/>
      <c r="AD105" s="13"/>
      <c r="AE105" s="13"/>
      <c r="AF105" s="13"/>
    </row>
    <row r="106" spans="1:32" ht="17.25" customHeight="1" thickBot="1">
      <c r="A106" s="412"/>
      <c r="B106" s="412"/>
      <c r="C106" s="217" t="s">
        <v>2636</v>
      </c>
      <c r="D106" s="421" t="s">
        <v>248</v>
      </c>
      <c r="E106" s="421" t="s">
        <v>248</v>
      </c>
      <c r="F106" s="2"/>
      <c r="G106" s="33" t="s">
        <v>306</v>
      </c>
      <c r="H106" s="2"/>
      <c r="I106" s="425"/>
      <c r="J106" s="425"/>
      <c r="K106" s="33" t="s">
        <v>306</v>
      </c>
      <c r="L106" s="2"/>
      <c r="M106" s="425"/>
      <c r="N106" s="425"/>
      <c r="O106" s="2"/>
      <c r="P106" s="56"/>
      <c r="Q106" s="33" t="s">
        <v>306</v>
      </c>
      <c r="R106" s="2"/>
      <c r="S106" s="56"/>
      <c r="T106" s="425"/>
      <c r="U106" s="25"/>
      <c r="V106" s="202"/>
      <c r="W106" s="25"/>
      <c r="X106" s="13"/>
      <c r="Y106" s="13"/>
      <c r="Z106" s="202"/>
      <c r="AA106" s="13"/>
      <c r="AB106" s="13"/>
      <c r="AC106" s="13"/>
      <c r="AD106" s="13"/>
      <c r="AE106" s="13"/>
      <c r="AF106" s="13"/>
    </row>
    <row r="107" spans="1:32" ht="17.25" customHeight="1" thickBot="1">
      <c r="A107" s="412"/>
      <c r="B107" s="412"/>
      <c r="C107" s="217" t="s">
        <v>2637</v>
      </c>
      <c r="D107" s="421" t="s">
        <v>248</v>
      </c>
      <c r="E107" s="421" t="s">
        <v>248</v>
      </c>
      <c r="F107" s="2"/>
      <c r="G107" s="33" t="s">
        <v>306</v>
      </c>
      <c r="H107" s="2"/>
      <c r="I107" s="425"/>
      <c r="J107" s="425"/>
      <c r="K107" s="33" t="s">
        <v>306</v>
      </c>
      <c r="L107" s="2"/>
      <c r="M107" s="425"/>
      <c r="N107" s="425"/>
      <c r="O107" s="2"/>
      <c r="P107" s="56"/>
      <c r="Q107" s="33" t="s">
        <v>306</v>
      </c>
      <c r="R107" s="2"/>
      <c r="S107" s="56"/>
      <c r="T107" s="425"/>
      <c r="U107" s="25"/>
      <c r="V107" s="202"/>
      <c r="W107" s="25"/>
      <c r="X107" s="13"/>
      <c r="Y107" s="13"/>
      <c r="Z107" s="202"/>
      <c r="AA107" s="13"/>
      <c r="AB107" s="13"/>
      <c r="AC107" s="13"/>
      <c r="AD107" s="13"/>
      <c r="AE107" s="13"/>
      <c r="AF107" s="13"/>
    </row>
    <row r="108" spans="1:32" ht="17.25" customHeight="1" thickBot="1">
      <c r="A108" s="412"/>
      <c r="B108" s="412"/>
      <c r="C108" s="217" t="s">
        <v>2638</v>
      </c>
      <c r="D108" s="421" t="s">
        <v>248</v>
      </c>
      <c r="E108" s="421" t="s">
        <v>248</v>
      </c>
      <c r="F108" s="2"/>
      <c r="G108" s="33" t="s">
        <v>306</v>
      </c>
      <c r="H108" s="2"/>
      <c r="I108" s="425"/>
      <c r="J108" s="425"/>
      <c r="K108" s="33" t="s">
        <v>306</v>
      </c>
      <c r="L108" s="2"/>
      <c r="M108" s="425"/>
      <c r="N108" s="425"/>
      <c r="O108" s="2"/>
      <c r="P108" s="56"/>
      <c r="Q108" s="33" t="s">
        <v>306</v>
      </c>
      <c r="R108" s="2"/>
      <c r="S108" s="56"/>
      <c r="T108" s="425"/>
      <c r="U108" s="25"/>
      <c r="V108" s="202"/>
      <c r="W108" s="25"/>
      <c r="X108" s="13"/>
      <c r="Y108" s="13"/>
      <c r="Z108" s="202"/>
      <c r="AA108" s="13"/>
      <c r="AB108" s="13"/>
      <c r="AC108" s="13"/>
      <c r="AD108" s="13"/>
      <c r="AE108" s="13"/>
      <c r="AF108" s="13"/>
    </row>
    <row r="109" spans="1:32" ht="17.25" customHeight="1" thickBot="1">
      <c r="A109" s="412"/>
      <c r="B109" s="412"/>
      <c r="C109" s="217" t="s">
        <v>2639</v>
      </c>
      <c r="D109" s="421" t="s">
        <v>248</v>
      </c>
      <c r="E109" s="421" t="s">
        <v>248</v>
      </c>
      <c r="F109" s="2"/>
      <c r="G109" s="33" t="s">
        <v>306</v>
      </c>
      <c r="H109" s="2"/>
      <c r="I109" s="425"/>
      <c r="J109" s="425"/>
      <c r="K109" s="33" t="s">
        <v>306</v>
      </c>
      <c r="L109" s="2"/>
      <c r="M109" s="425"/>
      <c r="N109" s="425"/>
      <c r="O109" s="2"/>
      <c r="P109" s="56"/>
      <c r="Q109" s="33" t="s">
        <v>306</v>
      </c>
      <c r="R109" s="2"/>
      <c r="S109" s="56"/>
      <c r="T109" s="425"/>
      <c r="U109" s="25"/>
      <c r="V109" s="202"/>
      <c r="W109" s="25"/>
      <c r="X109" s="13"/>
      <c r="Y109" s="13"/>
      <c r="Z109" s="202"/>
      <c r="AA109" s="13"/>
      <c r="AB109" s="13"/>
      <c r="AC109" s="13"/>
      <c r="AD109" s="13"/>
      <c r="AE109" s="13"/>
      <c r="AF109" s="13"/>
    </row>
    <row r="110" spans="1:32" s="148" customFormat="1" ht="18" thickBot="1">
      <c r="A110" s="149" t="s">
        <v>1907</v>
      </c>
      <c r="B110" s="149"/>
      <c r="C110" s="150" t="s">
        <v>1908</v>
      </c>
      <c r="D110" s="29"/>
      <c r="E110" s="29"/>
      <c r="F110" s="29"/>
      <c r="G110" s="29"/>
      <c r="H110" s="29"/>
      <c r="I110" s="29"/>
      <c r="J110" s="29"/>
      <c r="K110" s="29"/>
      <c r="L110" s="29"/>
      <c r="M110" s="29"/>
      <c r="N110" s="29"/>
      <c r="O110" s="29"/>
      <c r="P110" s="278"/>
      <c r="Q110" s="29"/>
      <c r="R110" s="29"/>
      <c r="S110" s="278"/>
      <c r="T110" s="29"/>
      <c r="U110" s="149"/>
      <c r="V110" s="150"/>
      <c r="W110" s="149"/>
      <c r="X110" s="29"/>
      <c r="Y110" s="29"/>
      <c r="Z110" s="150"/>
      <c r="AA110" s="29"/>
      <c r="AB110" s="29"/>
      <c r="AC110" s="29"/>
      <c r="AD110" s="29"/>
      <c r="AE110" s="29"/>
      <c r="AF110" s="29"/>
    </row>
    <row r="111" spans="1:32" ht="30.75" customHeight="1" thickBot="1">
      <c r="A111" s="412"/>
      <c r="B111" s="412" t="s">
        <v>1049</v>
      </c>
      <c r="C111" s="85" t="s">
        <v>1048</v>
      </c>
      <c r="D111" s="13"/>
      <c r="E111" s="13"/>
      <c r="F111" s="13"/>
      <c r="G111" s="20"/>
      <c r="H111" s="13"/>
      <c r="I111" s="13"/>
      <c r="J111" s="13"/>
      <c r="K111" s="20"/>
      <c r="L111" s="13"/>
      <c r="M111" s="13"/>
      <c r="N111" s="13"/>
      <c r="O111" s="13"/>
      <c r="P111" s="56"/>
      <c r="Q111" s="20"/>
      <c r="R111" s="13"/>
      <c r="S111" s="56"/>
      <c r="T111" s="13"/>
      <c r="U111" s="25"/>
      <c r="V111" s="202"/>
      <c r="W111" s="25"/>
      <c r="X111" s="13"/>
      <c r="Y111" s="13"/>
      <c r="Z111" s="202"/>
      <c r="AA111" s="13"/>
      <c r="AB111" s="13"/>
      <c r="AC111" s="13"/>
      <c r="AD111" s="13"/>
      <c r="AE111" s="13"/>
      <c r="AF111" s="13"/>
    </row>
    <row r="112" spans="1:32" ht="71" thickBot="1">
      <c r="A112" s="412" t="s">
        <v>230</v>
      </c>
      <c r="B112" s="412" t="s">
        <v>665</v>
      </c>
      <c r="C112" s="217" t="s">
        <v>441</v>
      </c>
      <c r="D112" s="421" t="s">
        <v>248</v>
      </c>
      <c r="E112" s="421" t="s">
        <v>248</v>
      </c>
      <c r="F112" s="2"/>
      <c r="G112" s="33" t="s">
        <v>306</v>
      </c>
      <c r="H112" s="2"/>
      <c r="I112" s="425"/>
      <c r="J112" s="425"/>
      <c r="K112" s="33" t="s">
        <v>306</v>
      </c>
      <c r="L112" s="2"/>
      <c r="M112" s="425"/>
      <c r="N112" s="425"/>
      <c r="O112" s="2"/>
      <c r="P112" s="56"/>
      <c r="Q112" s="33" t="s">
        <v>306</v>
      </c>
      <c r="R112" s="2"/>
      <c r="S112" s="56"/>
      <c r="T112" s="425"/>
      <c r="U112" s="128" t="s">
        <v>2122</v>
      </c>
      <c r="V112" s="87" t="s">
        <v>2121</v>
      </c>
      <c r="W112" s="211" t="s">
        <v>306</v>
      </c>
      <c r="X112" s="315" t="s">
        <v>3097</v>
      </c>
      <c r="Y112" s="211" t="s">
        <v>3049</v>
      </c>
      <c r="Z112" s="343"/>
      <c r="AA112" s="55"/>
      <c r="AB112" s="2"/>
      <c r="AC112" s="2"/>
      <c r="AD112" s="2"/>
      <c r="AE112" s="425"/>
      <c r="AF112" s="425"/>
    </row>
    <row r="113" spans="1:32" ht="71" thickBot="1">
      <c r="A113" s="412" t="s">
        <v>94</v>
      </c>
      <c r="B113" s="412" t="s">
        <v>666</v>
      </c>
      <c r="C113" s="217" t="s">
        <v>664</v>
      </c>
      <c r="D113" s="421" t="s">
        <v>248</v>
      </c>
      <c r="E113" s="421" t="s">
        <v>248</v>
      </c>
      <c r="F113" s="2"/>
      <c r="G113" s="33" t="s">
        <v>306</v>
      </c>
      <c r="H113" s="2"/>
      <c r="I113" s="425"/>
      <c r="J113" s="425"/>
      <c r="K113" s="33" t="s">
        <v>306</v>
      </c>
      <c r="L113" s="2"/>
      <c r="M113" s="425"/>
      <c r="N113" s="425"/>
      <c r="O113" s="2"/>
      <c r="P113" s="56"/>
      <c r="Q113" s="33" t="s">
        <v>306</v>
      </c>
      <c r="R113" s="2"/>
      <c r="S113" s="56"/>
      <c r="T113" s="425"/>
      <c r="U113" s="128" t="s">
        <v>2122</v>
      </c>
      <c r="V113" s="87" t="s">
        <v>2121</v>
      </c>
      <c r="W113" s="211" t="s">
        <v>306</v>
      </c>
      <c r="X113" s="315" t="s">
        <v>3097</v>
      </c>
      <c r="Y113" s="211" t="s">
        <v>3049</v>
      </c>
      <c r="Z113" s="343"/>
      <c r="AA113" s="55"/>
      <c r="AB113" s="2"/>
      <c r="AC113" s="2"/>
      <c r="AD113" s="2"/>
      <c r="AE113" s="425"/>
      <c r="AF113" s="425"/>
    </row>
    <row r="114" spans="1:32" ht="85" thickBot="1">
      <c r="A114" s="412" t="s">
        <v>232</v>
      </c>
      <c r="B114" s="412" t="s">
        <v>899</v>
      </c>
      <c r="C114" s="217" t="s">
        <v>2339</v>
      </c>
      <c r="D114" s="421" t="s">
        <v>248</v>
      </c>
      <c r="E114" s="421" t="s">
        <v>248</v>
      </c>
      <c r="F114" s="2"/>
      <c r="G114" s="33" t="s">
        <v>306</v>
      </c>
      <c r="H114" s="2"/>
      <c r="I114" s="425"/>
      <c r="J114" s="425"/>
      <c r="K114" s="33" t="s">
        <v>306</v>
      </c>
      <c r="L114" s="2"/>
      <c r="M114" s="425"/>
      <c r="N114" s="425"/>
      <c r="O114" s="2"/>
      <c r="P114" s="56"/>
      <c r="Q114" s="33" t="s">
        <v>306</v>
      </c>
      <c r="R114" s="2"/>
      <c r="S114" s="56"/>
      <c r="T114" s="425"/>
      <c r="U114" s="128" t="s">
        <v>2122</v>
      </c>
      <c r="V114" s="87" t="s">
        <v>2121</v>
      </c>
      <c r="W114" s="88" t="s">
        <v>3024</v>
      </c>
      <c r="X114" s="85" t="s">
        <v>3126</v>
      </c>
      <c r="Y114" s="412" t="s">
        <v>3049</v>
      </c>
      <c r="Z114" s="87" t="s">
        <v>3070</v>
      </c>
      <c r="AA114" s="55"/>
      <c r="AB114" s="2"/>
      <c r="AC114" s="2"/>
      <c r="AD114" s="2"/>
      <c r="AE114" s="425"/>
      <c r="AF114" s="425"/>
    </row>
    <row r="115" spans="1:32" s="148" customFormat="1" ht="18" thickBot="1">
      <c r="A115" s="149" t="s">
        <v>1909</v>
      </c>
      <c r="B115" s="149"/>
      <c r="C115" s="150" t="s">
        <v>1910</v>
      </c>
      <c r="D115" s="29"/>
      <c r="E115" s="29"/>
      <c r="F115" s="29"/>
      <c r="G115" s="29"/>
      <c r="H115" s="29"/>
      <c r="I115" s="29"/>
      <c r="J115" s="29"/>
      <c r="K115" s="29"/>
      <c r="L115" s="29"/>
      <c r="M115" s="29"/>
      <c r="N115" s="29"/>
      <c r="O115" s="29"/>
      <c r="P115" s="278"/>
      <c r="Q115" s="29"/>
      <c r="R115" s="29"/>
      <c r="S115" s="278"/>
      <c r="T115" s="29"/>
      <c r="U115" s="149"/>
      <c r="V115" s="150"/>
      <c r="W115" s="149"/>
      <c r="X115" s="29"/>
      <c r="Y115" s="29"/>
      <c r="Z115" s="150"/>
      <c r="AA115" s="29"/>
      <c r="AB115" s="29"/>
      <c r="AC115" s="29"/>
      <c r="AD115" s="29"/>
      <c r="AE115" s="29"/>
      <c r="AF115" s="29"/>
    </row>
    <row r="116" spans="1:32" ht="17.25" customHeight="1" thickBot="1">
      <c r="A116" s="412"/>
      <c r="B116" s="91"/>
      <c r="C116" s="85" t="s">
        <v>1911</v>
      </c>
      <c r="D116" s="13"/>
      <c r="E116" s="13"/>
      <c r="F116" s="13"/>
      <c r="G116" s="20"/>
      <c r="H116" s="13"/>
      <c r="I116" s="13"/>
      <c r="J116" s="13"/>
      <c r="K116" s="20"/>
      <c r="L116" s="13"/>
      <c r="M116" s="13"/>
      <c r="N116" s="13"/>
      <c r="O116" s="13"/>
      <c r="P116" s="56"/>
      <c r="Q116" s="20"/>
      <c r="R116" s="13"/>
      <c r="S116" s="56"/>
      <c r="T116" s="13"/>
      <c r="U116" s="25"/>
      <c r="V116" s="202"/>
      <c r="W116" s="25"/>
      <c r="X116" s="13"/>
      <c r="Y116" s="13"/>
      <c r="Z116" s="202"/>
      <c r="AA116" s="13"/>
      <c r="AB116" s="13"/>
      <c r="AC116" s="13"/>
      <c r="AD116" s="13"/>
      <c r="AE116" s="13"/>
      <c r="AF116" s="13"/>
    </row>
    <row r="117" spans="1:32" ht="17.25" customHeight="1" thickBot="1">
      <c r="A117" s="412" t="s">
        <v>230</v>
      </c>
      <c r="B117" s="91"/>
      <c r="C117" s="217" t="s">
        <v>1587</v>
      </c>
      <c r="D117" s="421" t="s">
        <v>248</v>
      </c>
      <c r="E117" s="421" t="s">
        <v>248</v>
      </c>
      <c r="F117" s="2"/>
      <c r="G117" s="33" t="s">
        <v>308</v>
      </c>
      <c r="H117" s="2"/>
      <c r="I117" s="425"/>
      <c r="J117" s="425"/>
      <c r="K117" s="33" t="s">
        <v>308</v>
      </c>
      <c r="L117" s="2"/>
      <c r="M117" s="425"/>
      <c r="N117" s="425"/>
      <c r="O117" s="2"/>
      <c r="P117" s="56"/>
      <c r="Q117" s="33" t="s">
        <v>308</v>
      </c>
      <c r="R117" s="2"/>
      <c r="S117" s="56"/>
      <c r="T117" s="425"/>
      <c r="U117" s="128" t="s">
        <v>2122</v>
      </c>
      <c r="V117" s="87" t="s">
        <v>2121</v>
      </c>
      <c r="W117" s="412" t="s">
        <v>3026</v>
      </c>
      <c r="X117" s="423"/>
      <c r="Y117" s="412" t="s">
        <v>3049</v>
      </c>
      <c r="Z117" s="85" t="s">
        <v>3052</v>
      </c>
      <c r="AA117" s="55"/>
      <c r="AB117" s="2"/>
      <c r="AC117" s="2"/>
      <c r="AD117" s="2"/>
      <c r="AE117" s="425"/>
      <c r="AF117" s="425"/>
    </row>
    <row r="118" spans="1:32" ht="30.75" customHeight="1" thickBot="1">
      <c r="A118" s="412" t="s">
        <v>94</v>
      </c>
      <c r="B118" s="91"/>
      <c r="C118" s="217" t="s">
        <v>1896</v>
      </c>
      <c r="D118" s="421" t="s">
        <v>248</v>
      </c>
      <c r="E118" s="421" t="s">
        <v>248</v>
      </c>
      <c r="F118" s="2"/>
      <c r="G118" s="33" t="s">
        <v>308</v>
      </c>
      <c r="H118" s="2"/>
      <c r="I118" s="425"/>
      <c r="J118" s="425"/>
      <c r="K118" s="33" t="s">
        <v>308</v>
      </c>
      <c r="L118" s="2"/>
      <c r="M118" s="425"/>
      <c r="N118" s="425"/>
      <c r="O118" s="2"/>
      <c r="P118" s="56"/>
      <c r="Q118" s="33" t="s">
        <v>308</v>
      </c>
      <c r="R118" s="2"/>
      <c r="S118" s="56"/>
      <c r="T118" s="425"/>
      <c r="U118" s="128" t="s">
        <v>2122</v>
      </c>
      <c r="V118" s="87" t="s">
        <v>2121</v>
      </c>
      <c r="W118" s="412" t="s">
        <v>3026</v>
      </c>
      <c r="X118" s="423"/>
      <c r="Y118" s="412" t="s">
        <v>3049</v>
      </c>
      <c r="Z118" s="85" t="s">
        <v>3052</v>
      </c>
      <c r="AA118" s="55"/>
      <c r="AB118" s="2"/>
      <c r="AC118" s="2"/>
      <c r="AD118" s="2"/>
      <c r="AE118" s="425"/>
      <c r="AF118" s="425"/>
    </row>
    <row r="119" spans="1:32" ht="30.75" customHeight="1" thickBot="1">
      <c r="A119" s="412" t="s">
        <v>232</v>
      </c>
      <c r="B119" s="91"/>
      <c r="C119" s="279" t="s">
        <v>1897</v>
      </c>
      <c r="D119" s="421" t="s">
        <v>248</v>
      </c>
      <c r="E119" s="421" t="s">
        <v>248</v>
      </c>
      <c r="F119" s="2"/>
      <c r="G119" s="33" t="s">
        <v>308</v>
      </c>
      <c r="H119" s="2"/>
      <c r="I119" s="425"/>
      <c r="J119" s="425"/>
      <c r="K119" s="33" t="s">
        <v>308</v>
      </c>
      <c r="L119" s="2"/>
      <c r="M119" s="425"/>
      <c r="N119" s="425"/>
      <c r="O119" s="2"/>
      <c r="P119" s="56"/>
      <c r="Q119" s="33" t="s">
        <v>308</v>
      </c>
      <c r="R119" s="2"/>
      <c r="S119" s="56"/>
      <c r="T119" s="425"/>
      <c r="U119" s="128" t="s">
        <v>2122</v>
      </c>
      <c r="V119" s="87" t="s">
        <v>2121</v>
      </c>
      <c r="W119" s="412" t="s">
        <v>3026</v>
      </c>
      <c r="X119" s="423"/>
      <c r="Y119" s="412" t="s">
        <v>3049</v>
      </c>
      <c r="Z119" s="85" t="s">
        <v>3052</v>
      </c>
      <c r="AA119" s="55"/>
      <c r="AB119" s="2"/>
      <c r="AC119" s="2"/>
      <c r="AD119" s="2"/>
      <c r="AE119" s="425"/>
      <c r="AF119" s="425"/>
    </row>
    <row r="120" spans="1:32" ht="30.75" customHeight="1" thickBot="1">
      <c r="A120" s="412" t="s">
        <v>233</v>
      </c>
      <c r="B120" s="91"/>
      <c r="C120" s="217" t="s">
        <v>846</v>
      </c>
      <c r="D120" s="421" t="s">
        <v>248</v>
      </c>
      <c r="E120" s="421" t="s">
        <v>248</v>
      </c>
      <c r="F120" s="2"/>
      <c r="G120" s="33" t="s">
        <v>308</v>
      </c>
      <c r="H120" s="2"/>
      <c r="I120" s="425"/>
      <c r="J120" s="425"/>
      <c r="K120" s="33" t="s">
        <v>308</v>
      </c>
      <c r="L120" s="2"/>
      <c r="M120" s="425"/>
      <c r="N120" s="425"/>
      <c r="O120" s="2"/>
      <c r="P120" s="56"/>
      <c r="Q120" s="33" t="s">
        <v>308</v>
      </c>
      <c r="R120" s="2"/>
      <c r="S120" s="56"/>
      <c r="T120" s="425"/>
      <c r="U120" s="128" t="s">
        <v>2122</v>
      </c>
      <c r="V120" s="87" t="s">
        <v>2121</v>
      </c>
      <c r="W120" s="412" t="s">
        <v>3026</v>
      </c>
      <c r="X120" s="423"/>
      <c r="Y120" s="412" t="s">
        <v>3049</v>
      </c>
      <c r="Z120" s="85" t="s">
        <v>3052</v>
      </c>
      <c r="AA120" s="55"/>
      <c r="AB120" s="2"/>
      <c r="AC120" s="2"/>
      <c r="AD120" s="2"/>
      <c r="AE120" s="425"/>
      <c r="AF120" s="425"/>
    </row>
    <row r="121" spans="1:32" s="148" customFormat="1" ht="18" thickBot="1">
      <c r="A121" s="149" t="s">
        <v>1912</v>
      </c>
      <c r="B121" s="149"/>
      <c r="C121" s="150" t="s">
        <v>900</v>
      </c>
      <c r="D121" s="29"/>
      <c r="E121" s="29"/>
      <c r="F121" s="29"/>
      <c r="G121" s="29"/>
      <c r="H121" s="29"/>
      <c r="I121" s="29"/>
      <c r="J121" s="29"/>
      <c r="K121" s="29"/>
      <c r="L121" s="29"/>
      <c r="M121" s="29"/>
      <c r="N121" s="29"/>
      <c r="O121" s="29"/>
      <c r="P121" s="278"/>
      <c r="Q121" s="29"/>
      <c r="R121" s="29"/>
      <c r="S121" s="278"/>
      <c r="T121" s="29"/>
      <c r="U121" s="149"/>
      <c r="V121" s="150"/>
      <c r="W121" s="149"/>
      <c r="X121" s="29"/>
      <c r="Y121" s="29"/>
      <c r="Z121" s="150"/>
      <c r="AA121" s="29"/>
      <c r="AB121" s="29"/>
      <c r="AC121" s="29"/>
      <c r="AD121" s="29"/>
      <c r="AE121" s="29"/>
      <c r="AF121" s="29"/>
    </row>
    <row r="122" spans="1:32" ht="56.25" customHeight="1" thickBot="1">
      <c r="A122" s="412"/>
      <c r="B122" s="412" t="s">
        <v>901</v>
      </c>
      <c r="C122" s="85" t="s">
        <v>902</v>
      </c>
      <c r="D122" s="13"/>
      <c r="E122" s="13"/>
      <c r="F122" s="13"/>
      <c r="G122" s="20"/>
      <c r="H122" s="13"/>
      <c r="I122" s="13"/>
      <c r="J122" s="13"/>
      <c r="K122" s="20"/>
      <c r="L122" s="13"/>
      <c r="M122" s="13"/>
      <c r="N122" s="13"/>
      <c r="O122" s="13"/>
      <c r="P122" s="56"/>
      <c r="Q122" s="20"/>
      <c r="R122" s="13"/>
      <c r="S122" s="56"/>
      <c r="T122" s="13"/>
      <c r="U122" s="25"/>
      <c r="V122" s="202"/>
      <c r="W122" s="25"/>
      <c r="X122" s="13"/>
      <c r="Y122" s="13"/>
      <c r="Z122" s="202"/>
      <c r="AA122" s="13"/>
      <c r="AB122" s="13"/>
      <c r="AC122" s="13"/>
      <c r="AD122" s="13"/>
      <c r="AE122" s="13"/>
      <c r="AF122" s="13"/>
    </row>
    <row r="123" spans="1:32" ht="29" thickBot="1">
      <c r="A123" s="412" t="s">
        <v>230</v>
      </c>
      <c r="B123" s="412" t="s">
        <v>2073</v>
      </c>
      <c r="C123" s="217" t="s">
        <v>847</v>
      </c>
      <c r="D123" s="421" t="s">
        <v>248</v>
      </c>
      <c r="E123" s="421" t="s">
        <v>248</v>
      </c>
      <c r="F123" s="2"/>
      <c r="G123" s="33" t="s">
        <v>306</v>
      </c>
      <c r="H123" s="2"/>
      <c r="I123" s="425"/>
      <c r="J123" s="425"/>
      <c r="K123" s="33" t="s">
        <v>306</v>
      </c>
      <c r="L123" s="2"/>
      <c r="M123" s="425"/>
      <c r="N123" s="425"/>
      <c r="O123" s="2"/>
      <c r="P123" s="56"/>
      <c r="Q123" s="33" t="s">
        <v>306</v>
      </c>
      <c r="R123" s="2"/>
      <c r="S123" s="56"/>
      <c r="T123" s="425"/>
      <c r="U123" s="128" t="s">
        <v>2122</v>
      </c>
      <c r="V123" s="87" t="s">
        <v>2121</v>
      </c>
      <c r="W123" s="88" t="s">
        <v>306</v>
      </c>
      <c r="X123" s="85" t="s">
        <v>3127</v>
      </c>
      <c r="Y123" s="412" t="s">
        <v>3049</v>
      </c>
      <c r="Z123" s="87"/>
      <c r="AA123" s="55"/>
      <c r="AB123" s="2"/>
      <c r="AC123" s="2"/>
      <c r="AD123" s="2"/>
      <c r="AE123" s="425"/>
      <c r="AF123" s="425"/>
    </row>
    <row r="124" spans="1:32" ht="15" thickBot="1">
      <c r="A124" s="412" t="s">
        <v>94</v>
      </c>
      <c r="B124" s="412" t="s">
        <v>2074</v>
      </c>
      <c r="C124" s="230" t="s">
        <v>848</v>
      </c>
      <c r="D124" s="421" t="s">
        <v>248</v>
      </c>
      <c r="E124" s="421" t="s">
        <v>248</v>
      </c>
      <c r="F124" s="2"/>
      <c r="G124" s="33" t="s">
        <v>306</v>
      </c>
      <c r="H124" s="2"/>
      <c r="I124" s="425"/>
      <c r="J124" s="425"/>
      <c r="K124" s="33" t="s">
        <v>306</v>
      </c>
      <c r="L124" s="2"/>
      <c r="M124" s="425"/>
      <c r="N124" s="425"/>
      <c r="O124" s="2"/>
      <c r="P124" s="56"/>
      <c r="Q124" s="33" t="s">
        <v>306</v>
      </c>
      <c r="R124" s="2"/>
      <c r="S124" s="56"/>
      <c r="T124" s="425"/>
      <c r="U124" s="128" t="s">
        <v>2122</v>
      </c>
      <c r="V124" s="87" t="s">
        <v>2121</v>
      </c>
      <c r="W124" s="88" t="s">
        <v>306</v>
      </c>
      <c r="X124" s="85" t="s">
        <v>3127</v>
      </c>
      <c r="Y124" s="412" t="s">
        <v>3049</v>
      </c>
      <c r="Z124" s="87"/>
      <c r="AA124" s="55"/>
      <c r="AB124" s="2"/>
      <c r="AC124" s="2"/>
      <c r="AD124" s="2"/>
      <c r="AE124" s="425"/>
      <c r="AF124" s="425"/>
    </row>
    <row r="125" spans="1:32" ht="29" thickBot="1">
      <c r="A125" s="412" t="s">
        <v>232</v>
      </c>
      <c r="B125" s="412" t="s">
        <v>2075</v>
      </c>
      <c r="C125" s="217" t="s">
        <v>527</v>
      </c>
      <c r="D125" s="421" t="s">
        <v>248</v>
      </c>
      <c r="E125" s="421" t="s">
        <v>248</v>
      </c>
      <c r="F125" s="2"/>
      <c r="G125" s="33" t="s">
        <v>306</v>
      </c>
      <c r="H125" s="2"/>
      <c r="I125" s="425"/>
      <c r="J125" s="425"/>
      <c r="K125" s="33" t="s">
        <v>306</v>
      </c>
      <c r="L125" s="2"/>
      <c r="M125" s="425"/>
      <c r="N125" s="425"/>
      <c r="O125" s="2"/>
      <c r="P125" s="56"/>
      <c r="Q125" s="33" t="s">
        <v>306</v>
      </c>
      <c r="R125" s="2"/>
      <c r="S125" s="56"/>
      <c r="T125" s="425"/>
      <c r="U125" s="128" t="s">
        <v>2122</v>
      </c>
      <c r="V125" s="87" t="s">
        <v>2121</v>
      </c>
      <c r="W125" s="88" t="s">
        <v>306</v>
      </c>
      <c r="X125" s="85" t="s">
        <v>3127</v>
      </c>
      <c r="Y125" s="412" t="s">
        <v>3049</v>
      </c>
      <c r="Z125" s="87"/>
      <c r="AA125" s="55"/>
      <c r="AB125" s="2"/>
      <c r="AC125" s="2"/>
      <c r="AD125" s="2"/>
      <c r="AE125" s="425"/>
      <c r="AF125" s="425"/>
    </row>
    <row r="126" spans="1:32" s="148" customFormat="1" ht="18" thickBot="1">
      <c r="A126" s="149" t="s">
        <v>1913</v>
      </c>
      <c r="B126" s="149"/>
      <c r="C126" s="150" t="s">
        <v>2069</v>
      </c>
      <c r="D126" s="29"/>
      <c r="E126" s="29"/>
      <c r="F126" s="29"/>
      <c r="G126" s="29"/>
      <c r="H126" s="29"/>
      <c r="I126" s="29"/>
      <c r="J126" s="29"/>
      <c r="K126" s="29"/>
      <c r="L126" s="29"/>
      <c r="M126" s="29"/>
      <c r="N126" s="29"/>
      <c r="O126" s="29"/>
      <c r="P126" s="278"/>
      <c r="Q126" s="29"/>
      <c r="R126" s="29"/>
      <c r="S126" s="278"/>
      <c r="T126" s="29"/>
      <c r="U126" s="149"/>
      <c r="V126" s="150"/>
      <c r="W126" s="149"/>
      <c r="X126" s="29"/>
      <c r="Y126" s="29"/>
      <c r="Z126" s="150"/>
      <c r="AA126" s="29"/>
      <c r="AB126" s="29"/>
      <c r="AC126" s="29"/>
      <c r="AD126" s="29"/>
      <c r="AE126" s="29"/>
      <c r="AF126" s="29"/>
    </row>
    <row r="127" spans="1:32" ht="17" customHeight="1" thickBot="1">
      <c r="A127" s="412"/>
      <c r="B127" s="91"/>
      <c r="C127" s="85" t="s">
        <v>2643</v>
      </c>
      <c r="D127" s="13"/>
      <c r="E127" s="13"/>
      <c r="F127" s="13"/>
      <c r="G127" s="20"/>
      <c r="H127" s="13"/>
      <c r="I127" s="13"/>
      <c r="J127" s="13"/>
      <c r="K127" s="20"/>
      <c r="L127" s="13"/>
      <c r="M127" s="13"/>
      <c r="N127" s="13"/>
      <c r="O127" s="13"/>
      <c r="P127" s="56"/>
      <c r="Q127" s="20"/>
      <c r="R127" s="13"/>
      <c r="S127" s="56"/>
      <c r="T127" s="13"/>
      <c r="U127" s="25"/>
      <c r="V127" s="202"/>
      <c r="W127" s="25"/>
      <c r="X127" s="13"/>
      <c r="Y127" s="13"/>
      <c r="Z127" s="202"/>
      <c r="AA127" s="13"/>
      <c r="AB127" s="13"/>
      <c r="AC127" s="13"/>
      <c r="AD127" s="13"/>
      <c r="AE127" s="13"/>
      <c r="AF127" s="13"/>
    </row>
    <row r="128" spans="1:32" ht="30.75" customHeight="1" thickBot="1">
      <c r="A128" s="412" t="s">
        <v>230</v>
      </c>
      <c r="B128" s="91"/>
      <c r="C128" s="216" t="s">
        <v>1512</v>
      </c>
      <c r="D128" s="421" t="s">
        <v>248</v>
      </c>
      <c r="E128" s="421" t="s">
        <v>248</v>
      </c>
      <c r="F128" s="2"/>
      <c r="G128" s="33" t="s">
        <v>308</v>
      </c>
      <c r="H128" s="2"/>
      <c r="I128" s="425"/>
      <c r="J128" s="425"/>
      <c r="K128" s="33" t="s">
        <v>308</v>
      </c>
      <c r="L128" s="2"/>
      <c r="M128" s="425"/>
      <c r="N128" s="425"/>
      <c r="O128" s="2"/>
      <c r="P128" s="56"/>
      <c r="Q128" s="33" t="s">
        <v>308</v>
      </c>
      <c r="R128" s="2"/>
      <c r="S128" s="56"/>
      <c r="T128" s="425"/>
      <c r="U128" s="128" t="s">
        <v>2122</v>
      </c>
      <c r="V128" s="87" t="s">
        <v>2121</v>
      </c>
      <c r="W128" s="412" t="s">
        <v>3026</v>
      </c>
      <c r="X128" s="423"/>
      <c r="Y128" s="412" t="s">
        <v>3049</v>
      </c>
      <c r="Z128" s="85" t="s">
        <v>3052</v>
      </c>
      <c r="AA128" s="55"/>
      <c r="AB128" s="2"/>
      <c r="AC128" s="2"/>
      <c r="AD128" s="2"/>
      <c r="AE128" s="425"/>
      <c r="AF128" s="425"/>
    </row>
    <row r="129" spans="1:32" ht="44.25" customHeight="1" thickBot="1">
      <c r="A129" s="412" t="s">
        <v>94</v>
      </c>
      <c r="B129" s="91"/>
      <c r="C129" s="216" t="s">
        <v>849</v>
      </c>
      <c r="D129" s="421" t="s">
        <v>248</v>
      </c>
      <c r="E129" s="421" t="s">
        <v>248</v>
      </c>
      <c r="F129" s="2"/>
      <c r="G129" s="33" t="s">
        <v>308</v>
      </c>
      <c r="H129" s="2"/>
      <c r="I129" s="425"/>
      <c r="J129" s="425"/>
      <c r="K129" s="33" t="s">
        <v>308</v>
      </c>
      <c r="L129" s="2"/>
      <c r="M129" s="425"/>
      <c r="N129" s="425"/>
      <c r="O129" s="2"/>
      <c r="P129" s="56"/>
      <c r="Q129" s="33" t="s">
        <v>308</v>
      </c>
      <c r="R129" s="2"/>
      <c r="S129" s="56"/>
      <c r="T129" s="425"/>
      <c r="U129" s="128" t="s">
        <v>2122</v>
      </c>
      <c r="V129" s="87" t="s">
        <v>2121</v>
      </c>
      <c r="W129" s="412" t="s">
        <v>3026</v>
      </c>
      <c r="X129" s="423"/>
      <c r="Y129" s="412" t="s">
        <v>3049</v>
      </c>
      <c r="Z129" s="85" t="s">
        <v>3052</v>
      </c>
      <c r="AA129" s="55"/>
      <c r="AB129" s="2"/>
      <c r="AC129" s="2"/>
      <c r="AD129" s="2"/>
      <c r="AE129" s="425"/>
      <c r="AF129" s="425"/>
    </row>
    <row r="130" spans="1:32" ht="83" customHeight="1" thickBot="1">
      <c r="A130" s="412" t="s">
        <v>232</v>
      </c>
      <c r="B130" s="91"/>
      <c r="C130" s="216" t="s">
        <v>2641</v>
      </c>
      <c r="D130" s="421" t="s">
        <v>248</v>
      </c>
      <c r="E130" s="421" t="s">
        <v>248</v>
      </c>
      <c r="F130" s="2"/>
      <c r="G130" s="33" t="s">
        <v>308</v>
      </c>
      <c r="H130" s="2"/>
      <c r="I130" s="425"/>
      <c r="J130" s="425"/>
      <c r="K130" s="33" t="s">
        <v>308</v>
      </c>
      <c r="L130" s="2"/>
      <c r="M130" s="425"/>
      <c r="N130" s="425"/>
      <c r="O130" s="2"/>
      <c r="P130" s="56"/>
      <c r="Q130" s="33" t="s">
        <v>308</v>
      </c>
      <c r="R130" s="2"/>
      <c r="S130" s="56"/>
      <c r="T130" s="425"/>
      <c r="U130" s="128" t="s">
        <v>2122</v>
      </c>
      <c r="V130" s="87" t="s">
        <v>2121</v>
      </c>
      <c r="W130" s="412" t="s">
        <v>3026</v>
      </c>
      <c r="X130" s="423"/>
      <c r="Y130" s="412" t="s">
        <v>3049</v>
      </c>
      <c r="Z130" s="85" t="s">
        <v>3052</v>
      </c>
      <c r="AA130" s="55"/>
      <c r="AB130" s="2"/>
      <c r="AC130" s="2"/>
      <c r="AD130" s="2"/>
      <c r="AE130" s="425"/>
      <c r="AF130" s="425"/>
    </row>
    <row r="131" spans="1:32" ht="17.25" customHeight="1" thickBot="1">
      <c r="A131" s="412" t="s">
        <v>1507</v>
      </c>
      <c r="B131" s="91"/>
      <c r="C131" s="231" t="s">
        <v>1511</v>
      </c>
      <c r="D131" s="421" t="s">
        <v>248</v>
      </c>
      <c r="E131" s="421" t="s">
        <v>248</v>
      </c>
      <c r="F131" s="2"/>
      <c r="G131" s="33" t="s">
        <v>308</v>
      </c>
      <c r="H131" s="2"/>
      <c r="I131" s="425"/>
      <c r="J131" s="425"/>
      <c r="K131" s="33" t="s">
        <v>308</v>
      </c>
      <c r="L131" s="2"/>
      <c r="M131" s="425"/>
      <c r="N131" s="425"/>
      <c r="O131" s="2"/>
      <c r="P131" s="56"/>
      <c r="Q131" s="33" t="s">
        <v>308</v>
      </c>
      <c r="R131" s="2"/>
      <c r="S131" s="56"/>
      <c r="T131" s="425"/>
      <c r="U131" s="128" t="s">
        <v>2122</v>
      </c>
      <c r="V131" s="87" t="s">
        <v>2121</v>
      </c>
      <c r="W131" s="412" t="s">
        <v>3026</v>
      </c>
      <c r="X131" s="423"/>
      <c r="Y131" s="412" t="s">
        <v>3049</v>
      </c>
      <c r="Z131" s="85" t="s">
        <v>3052</v>
      </c>
      <c r="AA131" s="55"/>
      <c r="AB131" s="2"/>
      <c r="AC131" s="2"/>
      <c r="AD131" s="2"/>
      <c r="AE131" s="425"/>
      <c r="AF131" s="425"/>
    </row>
    <row r="132" spans="1:32" ht="31" customHeight="1" thickBot="1">
      <c r="A132" s="412" t="s">
        <v>1508</v>
      </c>
      <c r="B132" s="91"/>
      <c r="C132" s="231" t="s">
        <v>1510</v>
      </c>
      <c r="D132" s="421" t="s">
        <v>248</v>
      </c>
      <c r="E132" s="421" t="s">
        <v>248</v>
      </c>
      <c r="F132" s="2"/>
      <c r="G132" s="33" t="s">
        <v>308</v>
      </c>
      <c r="H132" s="2"/>
      <c r="I132" s="425"/>
      <c r="J132" s="425"/>
      <c r="K132" s="33" t="s">
        <v>308</v>
      </c>
      <c r="L132" s="2"/>
      <c r="M132" s="425"/>
      <c r="N132" s="425"/>
      <c r="O132" s="2"/>
      <c r="P132" s="56"/>
      <c r="Q132" s="33" t="s">
        <v>308</v>
      </c>
      <c r="R132" s="2"/>
      <c r="S132" s="56"/>
      <c r="T132" s="425"/>
      <c r="U132" s="128" t="s">
        <v>2122</v>
      </c>
      <c r="V132" s="87" t="s">
        <v>2121</v>
      </c>
      <c r="W132" s="412" t="s">
        <v>3026</v>
      </c>
      <c r="X132" s="423"/>
      <c r="Y132" s="412" t="s">
        <v>3049</v>
      </c>
      <c r="Z132" s="85" t="s">
        <v>3052</v>
      </c>
      <c r="AA132" s="55"/>
      <c r="AB132" s="2"/>
      <c r="AC132" s="2"/>
      <c r="AD132" s="2"/>
      <c r="AE132" s="425"/>
      <c r="AF132" s="425"/>
    </row>
    <row r="133" spans="1:32" ht="31" customHeight="1" thickBot="1">
      <c r="A133" s="412" t="s">
        <v>1509</v>
      </c>
      <c r="B133" s="91"/>
      <c r="C133" s="231" t="s">
        <v>2642</v>
      </c>
      <c r="D133" s="421" t="s">
        <v>248</v>
      </c>
      <c r="E133" s="421" t="s">
        <v>248</v>
      </c>
      <c r="F133" s="2"/>
      <c r="G133" s="33" t="s">
        <v>308</v>
      </c>
      <c r="H133" s="2"/>
      <c r="I133" s="425"/>
      <c r="J133" s="425"/>
      <c r="K133" s="33" t="s">
        <v>308</v>
      </c>
      <c r="L133" s="2"/>
      <c r="M133" s="425"/>
      <c r="N133" s="425"/>
      <c r="O133" s="2"/>
      <c r="P133" s="56"/>
      <c r="Q133" s="33" t="s">
        <v>308</v>
      </c>
      <c r="R133" s="2"/>
      <c r="S133" s="56"/>
      <c r="T133" s="425"/>
      <c r="U133" s="128" t="s">
        <v>2122</v>
      </c>
      <c r="V133" s="87" t="s">
        <v>2121</v>
      </c>
      <c r="W133" s="412" t="s">
        <v>3026</v>
      </c>
      <c r="X133" s="423"/>
      <c r="Y133" s="412" t="s">
        <v>3049</v>
      </c>
      <c r="Z133" s="85" t="s">
        <v>3052</v>
      </c>
      <c r="AA133" s="55"/>
      <c r="AB133" s="2"/>
      <c r="AC133" s="2"/>
      <c r="AD133" s="2"/>
      <c r="AE133" s="425"/>
      <c r="AF133" s="425"/>
    </row>
    <row r="134" spans="1:32" ht="17.25" customHeight="1" thickBot="1">
      <c r="A134" s="412" t="s">
        <v>1387</v>
      </c>
      <c r="B134" s="91"/>
      <c r="C134" s="231" t="s">
        <v>1386</v>
      </c>
      <c r="D134" s="421" t="s">
        <v>248</v>
      </c>
      <c r="E134" s="421" t="s">
        <v>248</v>
      </c>
      <c r="F134" s="2"/>
      <c r="G134" s="33" t="s">
        <v>308</v>
      </c>
      <c r="H134" s="2"/>
      <c r="I134" s="425"/>
      <c r="J134" s="425"/>
      <c r="K134" s="33" t="s">
        <v>308</v>
      </c>
      <c r="L134" s="2"/>
      <c r="M134" s="425"/>
      <c r="N134" s="425"/>
      <c r="O134" s="2"/>
      <c r="P134" s="56"/>
      <c r="Q134" s="33" t="s">
        <v>308</v>
      </c>
      <c r="R134" s="2"/>
      <c r="S134" s="56"/>
      <c r="T134" s="425"/>
      <c r="U134" s="128" t="s">
        <v>2122</v>
      </c>
      <c r="V134" s="87" t="s">
        <v>2121</v>
      </c>
      <c r="W134" s="412" t="s">
        <v>3026</v>
      </c>
      <c r="X134" s="423"/>
      <c r="Y134" s="412" t="s">
        <v>3049</v>
      </c>
      <c r="Z134" s="85" t="s">
        <v>3052</v>
      </c>
      <c r="AA134" s="55"/>
      <c r="AB134" s="2"/>
      <c r="AC134" s="2"/>
      <c r="AD134" s="2"/>
      <c r="AE134" s="425"/>
      <c r="AF134" s="425"/>
    </row>
    <row r="135" spans="1:32" s="148" customFormat="1" ht="18" thickBot="1">
      <c r="A135" s="149" t="s">
        <v>1914</v>
      </c>
      <c r="B135" s="149"/>
      <c r="C135" s="150" t="s">
        <v>2071</v>
      </c>
      <c r="D135" s="29"/>
      <c r="E135" s="29"/>
      <c r="F135" s="29"/>
      <c r="G135" s="29"/>
      <c r="H135" s="29"/>
      <c r="I135" s="29"/>
      <c r="J135" s="29"/>
      <c r="K135" s="29"/>
      <c r="L135" s="29"/>
      <c r="M135" s="29"/>
      <c r="N135" s="29"/>
      <c r="O135" s="29"/>
      <c r="P135" s="278"/>
      <c r="Q135" s="29"/>
      <c r="R135" s="29"/>
      <c r="S135" s="278"/>
      <c r="T135" s="29"/>
      <c r="U135" s="149"/>
      <c r="V135" s="150"/>
      <c r="W135" s="149"/>
      <c r="X135" s="29"/>
      <c r="Y135" s="29"/>
      <c r="Z135" s="150"/>
      <c r="AA135" s="29"/>
      <c r="AB135" s="29"/>
      <c r="AC135" s="29"/>
      <c r="AD135" s="29"/>
      <c r="AE135" s="29"/>
      <c r="AF135" s="29"/>
    </row>
    <row r="136" spans="1:32" ht="30.75" customHeight="1" thickBot="1">
      <c r="A136" s="412"/>
      <c r="B136" s="412" t="s">
        <v>2070</v>
      </c>
      <c r="C136" s="85" t="s">
        <v>2072</v>
      </c>
      <c r="D136" s="13"/>
      <c r="E136" s="13"/>
      <c r="F136" s="13"/>
      <c r="G136" s="20"/>
      <c r="H136" s="13"/>
      <c r="I136" s="13"/>
      <c r="J136" s="13"/>
      <c r="K136" s="20"/>
      <c r="L136" s="13"/>
      <c r="M136" s="13"/>
      <c r="N136" s="13"/>
      <c r="O136" s="13"/>
      <c r="P136" s="56"/>
      <c r="Q136" s="20"/>
      <c r="R136" s="13"/>
      <c r="S136" s="56"/>
      <c r="T136" s="13"/>
      <c r="U136" s="25"/>
      <c r="V136" s="202"/>
      <c r="W136" s="25"/>
      <c r="X136" s="13"/>
      <c r="Y136" s="13"/>
      <c r="Z136" s="202"/>
      <c r="AA136" s="13"/>
      <c r="AB136" s="13"/>
      <c r="AC136" s="13"/>
      <c r="AD136" s="13"/>
      <c r="AE136" s="13"/>
      <c r="AF136" s="13"/>
    </row>
    <row r="137" spans="1:32" ht="30.75" customHeight="1" thickBot="1">
      <c r="A137" s="412" t="s">
        <v>230</v>
      </c>
      <c r="B137" s="412" t="s">
        <v>2076</v>
      </c>
      <c r="C137" s="216" t="s">
        <v>1884</v>
      </c>
      <c r="D137" s="421" t="s">
        <v>248</v>
      </c>
      <c r="E137" s="421" t="s">
        <v>248</v>
      </c>
      <c r="F137" s="2"/>
      <c r="G137" s="33" t="s">
        <v>306</v>
      </c>
      <c r="H137" s="2"/>
      <c r="I137" s="425"/>
      <c r="J137" s="425"/>
      <c r="K137" s="33" t="s">
        <v>306</v>
      </c>
      <c r="L137" s="2"/>
      <c r="M137" s="425"/>
      <c r="N137" s="425"/>
      <c r="O137" s="2"/>
      <c r="P137" s="56"/>
      <c r="Q137" s="33" t="s">
        <v>306</v>
      </c>
      <c r="R137" s="2"/>
      <c r="S137" s="56"/>
      <c r="T137" s="425"/>
      <c r="U137" s="128" t="s">
        <v>2122</v>
      </c>
      <c r="V137" s="87" t="s">
        <v>2121</v>
      </c>
      <c r="W137" s="412" t="s">
        <v>3026</v>
      </c>
      <c r="X137" s="423"/>
      <c r="Y137" s="412" t="s">
        <v>3049</v>
      </c>
      <c r="Z137" s="85" t="s">
        <v>3071</v>
      </c>
      <c r="AA137" s="55"/>
      <c r="AB137" s="2"/>
      <c r="AC137" s="2"/>
      <c r="AD137" s="2"/>
      <c r="AE137" s="425"/>
      <c r="AF137" s="425"/>
    </row>
    <row r="138" spans="1:32" ht="30.75" customHeight="1" thickBot="1">
      <c r="A138" s="412" t="s">
        <v>94</v>
      </c>
      <c r="B138" s="412" t="s">
        <v>2077</v>
      </c>
      <c r="C138" s="216" t="s">
        <v>1885</v>
      </c>
      <c r="D138" s="421" t="s">
        <v>248</v>
      </c>
      <c r="E138" s="421" t="s">
        <v>248</v>
      </c>
      <c r="F138" s="2"/>
      <c r="G138" s="33" t="s">
        <v>306</v>
      </c>
      <c r="H138" s="2"/>
      <c r="I138" s="425"/>
      <c r="J138" s="425"/>
      <c r="K138" s="33" t="s">
        <v>306</v>
      </c>
      <c r="L138" s="2"/>
      <c r="M138" s="425"/>
      <c r="N138" s="425"/>
      <c r="O138" s="2"/>
      <c r="P138" s="56"/>
      <c r="Q138" s="33" t="s">
        <v>306</v>
      </c>
      <c r="R138" s="2"/>
      <c r="S138" s="56"/>
      <c r="T138" s="425"/>
      <c r="U138" s="128" t="s">
        <v>2122</v>
      </c>
      <c r="V138" s="87" t="s">
        <v>2121</v>
      </c>
      <c r="W138" s="412" t="s">
        <v>3026</v>
      </c>
      <c r="X138" s="423"/>
      <c r="Y138" s="412" t="s">
        <v>3049</v>
      </c>
      <c r="Z138" s="85" t="s">
        <v>3071</v>
      </c>
      <c r="AA138" s="55"/>
      <c r="AB138" s="2"/>
      <c r="AC138" s="2"/>
      <c r="AD138" s="2"/>
      <c r="AE138" s="425"/>
      <c r="AF138" s="425"/>
    </row>
    <row r="139" spans="1:32" ht="30.75" customHeight="1" thickBot="1">
      <c r="A139" s="412" t="s">
        <v>1883</v>
      </c>
      <c r="B139" s="412" t="s">
        <v>2078</v>
      </c>
      <c r="C139" s="216" t="s">
        <v>1886</v>
      </c>
      <c r="D139" s="421" t="s">
        <v>248</v>
      </c>
      <c r="E139" s="421" t="s">
        <v>248</v>
      </c>
      <c r="F139" s="2"/>
      <c r="G139" s="33" t="s">
        <v>306</v>
      </c>
      <c r="H139" s="2"/>
      <c r="I139" s="425"/>
      <c r="J139" s="425"/>
      <c r="K139" s="33" t="s">
        <v>306</v>
      </c>
      <c r="L139" s="2"/>
      <c r="M139" s="425"/>
      <c r="N139" s="425"/>
      <c r="O139" s="2"/>
      <c r="P139" s="56"/>
      <c r="Q139" s="33" t="s">
        <v>306</v>
      </c>
      <c r="R139" s="2"/>
      <c r="S139" s="56"/>
      <c r="T139" s="425"/>
      <c r="U139" s="128" t="s">
        <v>2122</v>
      </c>
      <c r="V139" s="87" t="s">
        <v>2121</v>
      </c>
      <c r="W139" s="412" t="s">
        <v>3026</v>
      </c>
      <c r="X139" s="423"/>
      <c r="Y139" s="412" t="s">
        <v>3049</v>
      </c>
      <c r="Z139" s="85" t="s">
        <v>3071</v>
      </c>
      <c r="AA139" s="55"/>
      <c r="AB139" s="2"/>
      <c r="AC139" s="2"/>
      <c r="AD139" s="2"/>
      <c r="AE139" s="425"/>
      <c r="AF139" s="425"/>
    </row>
    <row r="140" spans="1:32" ht="30.75" customHeight="1" thickBot="1">
      <c r="A140" s="412" t="s">
        <v>233</v>
      </c>
      <c r="B140" s="412" t="s">
        <v>2079</v>
      </c>
      <c r="C140" s="216" t="s">
        <v>1520</v>
      </c>
      <c r="D140" s="421" t="s">
        <v>248</v>
      </c>
      <c r="E140" s="421" t="s">
        <v>248</v>
      </c>
      <c r="F140" s="2"/>
      <c r="G140" s="33" t="s">
        <v>306</v>
      </c>
      <c r="H140" s="2"/>
      <c r="I140" s="425"/>
      <c r="J140" s="425"/>
      <c r="K140" s="33" t="s">
        <v>306</v>
      </c>
      <c r="L140" s="2"/>
      <c r="M140" s="425"/>
      <c r="N140" s="425"/>
      <c r="O140" s="2"/>
      <c r="P140" s="56"/>
      <c r="Q140" s="33" t="s">
        <v>306</v>
      </c>
      <c r="R140" s="2"/>
      <c r="S140" s="56"/>
      <c r="T140" s="425"/>
      <c r="U140" s="128" t="s">
        <v>2122</v>
      </c>
      <c r="V140" s="87" t="s">
        <v>2121</v>
      </c>
      <c r="W140" s="412" t="s">
        <v>3026</v>
      </c>
      <c r="X140" s="423"/>
      <c r="Y140" s="412" t="s">
        <v>3049</v>
      </c>
      <c r="Z140" s="85" t="s">
        <v>3071</v>
      </c>
      <c r="AA140" s="55"/>
      <c r="AB140" s="2"/>
      <c r="AC140" s="2"/>
      <c r="AD140" s="2"/>
      <c r="AE140" s="425"/>
      <c r="AF140" s="425"/>
    </row>
    <row r="141" spans="1:32" s="148" customFormat="1" ht="18" thickBot="1">
      <c r="A141" s="149" t="s">
        <v>1915</v>
      </c>
      <c r="B141" s="149"/>
      <c r="C141" s="150" t="s">
        <v>2080</v>
      </c>
      <c r="D141" s="29"/>
      <c r="E141" s="29"/>
      <c r="F141" s="29"/>
      <c r="G141" s="29"/>
      <c r="H141" s="29"/>
      <c r="I141" s="29"/>
      <c r="J141" s="29"/>
      <c r="K141" s="29"/>
      <c r="L141" s="29"/>
      <c r="M141" s="29"/>
      <c r="N141" s="29"/>
      <c r="O141" s="29"/>
      <c r="P141" s="278"/>
      <c r="Q141" s="29"/>
      <c r="R141" s="29"/>
      <c r="S141" s="278"/>
      <c r="T141" s="29"/>
      <c r="U141" s="149"/>
      <c r="V141" s="150"/>
      <c r="W141" s="149"/>
      <c r="X141" s="29"/>
      <c r="Y141" s="29"/>
      <c r="Z141" s="150"/>
      <c r="AA141" s="29"/>
      <c r="AB141" s="29"/>
      <c r="AC141" s="29"/>
      <c r="AD141" s="29"/>
      <c r="AE141" s="29"/>
      <c r="AF141" s="29"/>
    </row>
    <row r="142" spans="1:32" ht="30.75" customHeight="1" thickBot="1">
      <c r="A142" s="412"/>
      <c r="B142" s="412" t="s">
        <v>2081</v>
      </c>
      <c r="C142" s="85" t="s">
        <v>1772</v>
      </c>
      <c r="D142" s="13"/>
      <c r="E142" s="13"/>
      <c r="F142" s="13"/>
      <c r="G142" s="20"/>
      <c r="H142" s="13"/>
      <c r="I142" s="13"/>
      <c r="J142" s="13"/>
      <c r="K142" s="20"/>
      <c r="L142" s="13"/>
      <c r="M142" s="13"/>
      <c r="N142" s="13"/>
      <c r="O142" s="13"/>
      <c r="P142" s="56"/>
      <c r="Q142" s="20"/>
      <c r="R142" s="13"/>
      <c r="S142" s="56"/>
      <c r="T142" s="13"/>
      <c r="U142" s="25"/>
      <c r="V142" s="202"/>
      <c r="W142" s="25"/>
      <c r="X142" s="13"/>
      <c r="Y142" s="13"/>
      <c r="Z142" s="202"/>
      <c r="AA142" s="13"/>
      <c r="AB142" s="13"/>
      <c r="AC142" s="13"/>
      <c r="AD142" s="13"/>
      <c r="AE142" s="13"/>
      <c r="AF142" s="13"/>
    </row>
    <row r="143" spans="1:32" ht="29" thickBot="1">
      <c r="A143" s="412" t="s">
        <v>230</v>
      </c>
      <c r="B143" s="412" t="s">
        <v>1773</v>
      </c>
      <c r="C143" s="217" t="s">
        <v>1384</v>
      </c>
      <c r="D143" s="421" t="s">
        <v>248</v>
      </c>
      <c r="E143" s="421" t="s">
        <v>248</v>
      </c>
      <c r="F143" s="2"/>
      <c r="G143" s="33" t="s">
        <v>306</v>
      </c>
      <c r="H143" s="2"/>
      <c r="I143" s="425"/>
      <c r="J143" s="425"/>
      <c r="K143" s="33" t="s">
        <v>306</v>
      </c>
      <c r="L143" s="2"/>
      <c r="M143" s="425"/>
      <c r="N143" s="425"/>
      <c r="O143" s="2"/>
      <c r="P143" s="56"/>
      <c r="Q143" s="33" t="s">
        <v>306</v>
      </c>
      <c r="R143" s="2"/>
      <c r="S143" s="56"/>
      <c r="T143" s="425"/>
      <c r="U143" s="128" t="s">
        <v>2122</v>
      </c>
      <c r="V143" s="87" t="s">
        <v>2121</v>
      </c>
      <c r="W143" s="129" t="s">
        <v>3026</v>
      </c>
      <c r="X143" s="131"/>
      <c r="Y143" s="129" t="s">
        <v>3049</v>
      </c>
      <c r="Z143" s="85" t="s">
        <v>3208</v>
      </c>
      <c r="AA143" s="55"/>
      <c r="AB143" s="2"/>
      <c r="AC143" s="2"/>
      <c r="AD143" s="2"/>
      <c r="AE143" s="425"/>
      <c r="AF143" s="425"/>
    </row>
    <row r="144" spans="1:32" ht="29" thickBot="1">
      <c r="A144" s="412" t="s">
        <v>94</v>
      </c>
      <c r="B144" s="412" t="s">
        <v>1774</v>
      </c>
      <c r="C144" s="217" t="s">
        <v>1218</v>
      </c>
      <c r="D144" s="421" t="s">
        <v>248</v>
      </c>
      <c r="E144" s="421" t="s">
        <v>248</v>
      </c>
      <c r="F144" s="2"/>
      <c r="G144" s="33" t="s">
        <v>306</v>
      </c>
      <c r="H144" s="2"/>
      <c r="I144" s="425"/>
      <c r="J144" s="425"/>
      <c r="K144" s="33" t="s">
        <v>306</v>
      </c>
      <c r="L144" s="2"/>
      <c r="M144" s="425"/>
      <c r="N144" s="425"/>
      <c r="O144" s="2"/>
      <c r="P144" s="56"/>
      <c r="Q144" s="33" t="s">
        <v>306</v>
      </c>
      <c r="R144" s="2"/>
      <c r="S144" s="56"/>
      <c r="T144" s="425"/>
      <c r="U144" s="128" t="s">
        <v>2122</v>
      </c>
      <c r="V144" s="87" t="s">
        <v>2121</v>
      </c>
      <c r="W144" s="129" t="s">
        <v>3026</v>
      </c>
      <c r="X144" s="131"/>
      <c r="Y144" s="129" t="s">
        <v>3049</v>
      </c>
      <c r="Z144" s="85" t="s">
        <v>3208</v>
      </c>
      <c r="AA144" s="55"/>
      <c r="AB144" s="2"/>
      <c r="AC144" s="2"/>
      <c r="AD144" s="2"/>
      <c r="AE144" s="425"/>
      <c r="AF144" s="425"/>
    </row>
    <row r="145" spans="1:32" ht="29" thickBot="1">
      <c r="A145" s="412" t="s">
        <v>1883</v>
      </c>
      <c r="B145" s="412" t="s">
        <v>1775</v>
      </c>
      <c r="C145" s="217" t="s">
        <v>1385</v>
      </c>
      <c r="D145" s="421" t="s">
        <v>248</v>
      </c>
      <c r="E145" s="421" t="s">
        <v>248</v>
      </c>
      <c r="F145" s="2"/>
      <c r="G145" s="33" t="s">
        <v>306</v>
      </c>
      <c r="H145" s="2"/>
      <c r="I145" s="425"/>
      <c r="J145" s="425"/>
      <c r="K145" s="33" t="s">
        <v>306</v>
      </c>
      <c r="L145" s="2"/>
      <c r="M145" s="425"/>
      <c r="N145" s="425"/>
      <c r="O145" s="2"/>
      <c r="P145" s="56"/>
      <c r="Q145" s="33" t="s">
        <v>306</v>
      </c>
      <c r="R145" s="2"/>
      <c r="S145" s="56"/>
      <c r="T145" s="425"/>
      <c r="U145" s="128" t="s">
        <v>2122</v>
      </c>
      <c r="V145" s="87" t="s">
        <v>2121</v>
      </c>
      <c r="W145" s="129" t="s">
        <v>3026</v>
      </c>
      <c r="X145" s="131"/>
      <c r="Y145" s="129" t="s">
        <v>3049</v>
      </c>
      <c r="Z145" s="85" t="s">
        <v>3208</v>
      </c>
      <c r="AA145" s="55"/>
      <c r="AB145" s="2"/>
      <c r="AC145" s="2"/>
      <c r="AD145" s="2"/>
      <c r="AE145" s="425"/>
      <c r="AF145" s="425"/>
    </row>
    <row r="146" spans="1:32" ht="71" thickBot="1">
      <c r="A146" s="412" t="s">
        <v>233</v>
      </c>
      <c r="B146" s="412" t="s">
        <v>1776</v>
      </c>
      <c r="C146" s="217" t="s">
        <v>612</v>
      </c>
      <c r="D146" s="421" t="s">
        <v>248</v>
      </c>
      <c r="E146" s="421" t="s">
        <v>248</v>
      </c>
      <c r="F146" s="2"/>
      <c r="G146" s="33" t="s">
        <v>306</v>
      </c>
      <c r="H146" s="2"/>
      <c r="I146" s="425"/>
      <c r="J146" s="425"/>
      <c r="K146" s="33" t="s">
        <v>306</v>
      </c>
      <c r="L146" s="2"/>
      <c r="M146" s="425"/>
      <c r="N146" s="425"/>
      <c r="O146" s="2"/>
      <c r="P146" s="56"/>
      <c r="Q146" s="33" t="s">
        <v>306</v>
      </c>
      <c r="R146" s="2"/>
      <c r="S146" s="56"/>
      <c r="T146" s="425"/>
      <c r="U146" s="128" t="s">
        <v>2122</v>
      </c>
      <c r="V146" s="87" t="s">
        <v>2121</v>
      </c>
      <c r="W146" s="129" t="s">
        <v>3026</v>
      </c>
      <c r="X146" s="131"/>
      <c r="Y146" s="129" t="s">
        <v>3049</v>
      </c>
      <c r="Z146" s="131" t="s">
        <v>3072</v>
      </c>
      <c r="AA146" s="55"/>
      <c r="AB146" s="2"/>
      <c r="AC146" s="2"/>
      <c r="AD146" s="2"/>
      <c r="AE146" s="425"/>
      <c r="AF146" s="425"/>
    </row>
    <row r="147" spans="1:32" s="148" customFormat="1" ht="18" thickBot="1">
      <c r="A147" s="149" t="s">
        <v>1879</v>
      </c>
      <c r="B147" s="149" t="s">
        <v>1777</v>
      </c>
      <c r="C147" s="150" t="s">
        <v>1880</v>
      </c>
      <c r="D147" s="29"/>
      <c r="E147" s="29"/>
      <c r="F147" s="29"/>
      <c r="G147" s="29"/>
      <c r="H147" s="29"/>
      <c r="I147" s="29"/>
      <c r="J147" s="29"/>
      <c r="K147" s="29"/>
      <c r="L147" s="29"/>
      <c r="M147" s="29"/>
      <c r="N147" s="29"/>
      <c r="O147" s="29"/>
      <c r="P147" s="278"/>
      <c r="Q147" s="29"/>
      <c r="R147" s="29"/>
      <c r="S147" s="278"/>
      <c r="T147" s="29"/>
      <c r="U147" s="149"/>
      <c r="V147" s="150"/>
      <c r="W147" s="149"/>
      <c r="X147" s="29"/>
      <c r="Y147" s="29"/>
      <c r="Z147" s="150"/>
      <c r="AA147" s="29"/>
      <c r="AB147" s="29"/>
      <c r="AC147" s="29"/>
      <c r="AD147" s="29"/>
      <c r="AE147" s="29"/>
      <c r="AF147" s="29"/>
    </row>
    <row r="148" spans="1:32" s="148" customFormat="1" ht="18" thickBot="1">
      <c r="A148" s="149" t="s">
        <v>1881</v>
      </c>
      <c r="B148" s="149"/>
      <c r="C148" s="150" t="s">
        <v>1778</v>
      </c>
      <c r="D148" s="29"/>
      <c r="E148" s="29"/>
      <c r="F148" s="29"/>
      <c r="G148" s="29"/>
      <c r="H148" s="29"/>
      <c r="I148" s="29"/>
      <c r="J148" s="29"/>
      <c r="K148" s="29"/>
      <c r="L148" s="29"/>
      <c r="M148" s="29"/>
      <c r="N148" s="29"/>
      <c r="O148" s="29"/>
      <c r="P148" s="278"/>
      <c r="Q148" s="29"/>
      <c r="R148" s="29"/>
      <c r="S148" s="278"/>
      <c r="T148" s="29"/>
      <c r="U148" s="149"/>
      <c r="V148" s="150"/>
      <c r="W148" s="149"/>
      <c r="X148" s="29"/>
      <c r="Y148" s="29"/>
      <c r="Z148" s="150"/>
      <c r="AA148" s="29"/>
      <c r="AB148" s="29"/>
      <c r="AC148" s="29"/>
      <c r="AD148" s="29"/>
      <c r="AE148" s="29"/>
      <c r="AF148" s="29"/>
    </row>
    <row r="149" spans="1:32" ht="30.75" customHeight="1" thickBot="1">
      <c r="A149" s="412"/>
      <c r="B149" s="412" t="s">
        <v>1779</v>
      </c>
      <c r="C149" s="85" t="s">
        <v>893</v>
      </c>
      <c r="D149" s="13"/>
      <c r="E149" s="13"/>
      <c r="F149" s="13"/>
      <c r="G149" s="20"/>
      <c r="H149" s="13"/>
      <c r="I149" s="13"/>
      <c r="J149" s="13"/>
      <c r="K149" s="20"/>
      <c r="L149" s="13"/>
      <c r="M149" s="13"/>
      <c r="N149" s="13"/>
      <c r="O149" s="13"/>
      <c r="P149" s="56"/>
      <c r="Q149" s="20"/>
      <c r="R149" s="13"/>
      <c r="S149" s="56"/>
      <c r="T149" s="13"/>
      <c r="U149" s="25"/>
      <c r="V149" s="202"/>
      <c r="W149" s="25"/>
      <c r="X149" s="13"/>
      <c r="Y149" s="13"/>
      <c r="Z149" s="202"/>
      <c r="AA149" s="13"/>
      <c r="AB149" s="13"/>
      <c r="AC149" s="13"/>
      <c r="AD149" s="13"/>
      <c r="AE149" s="13"/>
      <c r="AF149" s="13"/>
    </row>
    <row r="150" spans="1:32" ht="15" thickBot="1">
      <c r="A150" s="412" t="s">
        <v>230</v>
      </c>
      <c r="B150" s="412" t="s">
        <v>665</v>
      </c>
      <c r="C150" s="223" t="s">
        <v>911</v>
      </c>
      <c r="D150" s="421" t="s">
        <v>248</v>
      </c>
      <c r="E150" s="421" t="s">
        <v>248</v>
      </c>
      <c r="F150" s="2"/>
      <c r="G150" s="33" t="s">
        <v>306</v>
      </c>
      <c r="H150" s="2"/>
      <c r="I150" s="425"/>
      <c r="J150" s="425"/>
      <c r="K150" s="33" t="s">
        <v>306</v>
      </c>
      <c r="L150" s="2"/>
      <c r="M150" s="425"/>
      <c r="N150" s="425"/>
      <c r="O150" s="2"/>
      <c r="P150" s="56"/>
      <c r="Q150" s="33" t="s">
        <v>306</v>
      </c>
      <c r="R150" s="2"/>
      <c r="S150" s="56"/>
      <c r="T150" s="425"/>
      <c r="U150" s="128" t="s">
        <v>2122</v>
      </c>
      <c r="V150" s="87" t="s">
        <v>2121</v>
      </c>
      <c r="W150" s="129" t="s">
        <v>3026</v>
      </c>
      <c r="X150" s="131"/>
      <c r="Y150" s="129" t="s">
        <v>3049</v>
      </c>
      <c r="Z150" s="87" t="s">
        <v>3209</v>
      </c>
      <c r="AA150" s="55"/>
      <c r="AB150" s="2"/>
      <c r="AC150" s="2"/>
      <c r="AD150" s="2"/>
      <c r="AE150" s="425"/>
      <c r="AF150" s="425"/>
    </row>
    <row r="151" spans="1:32" ht="17.25" customHeight="1" thickBot="1">
      <c r="A151" s="412" t="s">
        <v>231</v>
      </c>
      <c r="B151" s="412" t="s">
        <v>666</v>
      </c>
      <c r="C151" s="223" t="s">
        <v>118</v>
      </c>
      <c r="D151" s="421" t="s">
        <v>248</v>
      </c>
      <c r="E151" s="421" t="s">
        <v>248</v>
      </c>
      <c r="F151" s="2"/>
      <c r="G151" s="33" t="s">
        <v>306</v>
      </c>
      <c r="H151" s="2"/>
      <c r="I151" s="425"/>
      <c r="J151" s="425"/>
      <c r="K151" s="33" t="s">
        <v>306</v>
      </c>
      <c r="L151" s="2"/>
      <c r="M151" s="425"/>
      <c r="N151" s="425"/>
      <c r="O151" s="2"/>
      <c r="P151" s="56"/>
      <c r="Q151" s="33" t="s">
        <v>306</v>
      </c>
      <c r="R151" s="2"/>
      <c r="S151" s="56"/>
      <c r="T151" s="425"/>
      <c r="U151" s="128" t="s">
        <v>2122</v>
      </c>
      <c r="V151" s="87" t="s">
        <v>2121</v>
      </c>
      <c r="W151" s="129" t="s">
        <v>3026</v>
      </c>
      <c r="X151" s="131"/>
      <c r="Y151" s="129" t="s">
        <v>3049</v>
      </c>
      <c r="Z151" s="87" t="s">
        <v>3209</v>
      </c>
      <c r="AA151" s="55"/>
      <c r="AB151" s="2"/>
      <c r="AC151" s="2"/>
      <c r="AD151" s="2"/>
      <c r="AE151" s="425"/>
      <c r="AF151" s="425"/>
    </row>
    <row r="152" spans="1:32" s="148" customFormat="1" ht="18" thickBot="1">
      <c r="A152" s="149" t="s">
        <v>1882</v>
      </c>
      <c r="B152" s="149"/>
      <c r="C152" s="150" t="s">
        <v>119</v>
      </c>
      <c r="D152" s="29"/>
      <c r="E152" s="29"/>
      <c r="F152" s="29"/>
      <c r="G152" s="29"/>
      <c r="H152" s="29"/>
      <c r="I152" s="29"/>
      <c r="J152" s="29"/>
      <c r="K152" s="29"/>
      <c r="L152" s="29"/>
      <c r="M152" s="29"/>
      <c r="N152" s="29"/>
      <c r="O152" s="29"/>
      <c r="P152" s="278"/>
      <c r="Q152" s="29"/>
      <c r="R152" s="29"/>
      <c r="S152" s="278"/>
      <c r="T152" s="29"/>
      <c r="U152" s="149"/>
      <c r="V152" s="150"/>
      <c r="W152" s="149"/>
      <c r="X152" s="29"/>
      <c r="Y152" s="29"/>
      <c r="Z152" s="150"/>
      <c r="AA152" s="29"/>
      <c r="AB152" s="29"/>
      <c r="AC152" s="29"/>
      <c r="AD152" s="29"/>
      <c r="AE152" s="29"/>
      <c r="AF152" s="29"/>
    </row>
    <row r="153" spans="1:32" ht="30.75" customHeight="1" thickBot="1">
      <c r="A153" s="412"/>
      <c r="B153" s="412" t="s">
        <v>1119</v>
      </c>
      <c r="C153" s="85" t="s">
        <v>1115</v>
      </c>
      <c r="D153" s="13"/>
      <c r="E153" s="13"/>
      <c r="F153" s="13"/>
      <c r="G153" s="20"/>
      <c r="H153" s="13"/>
      <c r="I153" s="13"/>
      <c r="J153" s="13"/>
      <c r="K153" s="20"/>
      <c r="L153" s="13"/>
      <c r="M153" s="13"/>
      <c r="N153" s="13"/>
      <c r="O153" s="13"/>
      <c r="P153" s="56"/>
      <c r="Q153" s="20"/>
      <c r="R153" s="13"/>
      <c r="S153" s="56"/>
      <c r="T153" s="13"/>
      <c r="U153" s="25"/>
      <c r="V153" s="202"/>
      <c r="W153" s="25"/>
      <c r="X153" s="13"/>
      <c r="Y153" s="13"/>
      <c r="Z153" s="202"/>
      <c r="AA153" s="13"/>
      <c r="AB153" s="13"/>
      <c r="AC153" s="13"/>
      <c r="AD153" s="13"/>
      <c r="AE153" s="13"/>
      <c r="AF153" s="13"/>
    </row>
    <row r="154" spans="1:32" ht="57" thickBot="1">
      <c r="A154" s="412" t="s">
        <v>230</v>
      </c>
      <c r="B154" s="412" t="s">
        <v>2073</v>
      </c>
      <c r="C154" s="223" t="s">
        <v>1116</v>
      </c>
      <c r="D154" s="421" t="s">
        <v>248</v>
      </c>
      <c r="E154" s="421" t="s">
        <v>248</v>
      </c>
      <c r="F154" s="426"/>
      <c r="G154" s="33" t="s">
        <v>306</v>
      </c>
      <c r="H154" s="2"/>
      <c r="I154" s="425"/>
      <c r="J154" s="425"/>
      <c r="K154" s="33" t="s">
        <v>306</v>
      </c>
      <c r="L154" s="2"/>
      <c r="M154" s="425"/>
      <c r="N154" s="425"/>
      <c r="O154" s="2"/>
      <c r="P154" s="56"/>
      <c r="Q154" s="33" t="s">
        <v>306</v>
      </c>
      <c r="R154" s="2"/>
      <c r="S154" s="56"/>
      <c r="T154" s="425"/>
      <c r="U154" s="128" t="s">
        <v>2122</v>
      </c>
      <c r="V154" s="87" t="s">
        <v>2121</v>
      </c>
      <c r="W154" s="129" t="s">
        <v>3026</v>
      </c>
      <c r="X154" s="131"/>
      <c r="Y154" s="129" t="s">
        <v>3049</v>
      </c>
      <c r="Z154" s="87" t="s">
        <v>3050</v>
      </c>
      <c r="AA154" s="55"/>
      <c r="AB154" s="2"/>
      <c r="AC154" s="2"/>
      <c r="AD154" s="2"/>
      <c r="AE154" s="425"/>
      <c r="AF154" s="425"/>
    </row>
    <row r="155" spans="1:32" ht="29" thickBot="1">
      <c r="A155" s="412" t="s">
        <v>231</v>
      </c>
      <c r="B155" s="412" t="s">
        <v>2074</v>
      </c>
      <c r="C155" s="217" t="s">
        <v>1117</v>
      </c>
      <c r="D155" s="421" t="s">
        <v>248</v>
      </c>
      <c r="E155" s="421" t="s">
        <v>248</v>
      </c>
      <c r="F155" s="426"/>
      <c r="G155" s="33" t="s">
        <v>306</v>
      </c>
      <c r="H155" s="2"/>
      <c r="I155" s="425"/>
      <c r="J155" s="425"/>
      <c r="K155" s="33" t="s">
        <v>306</v>
      </c>
      <c r="L155" s="2"/>
      <c r="M155" s="425"/>
      <c r="N155" s="425"/>
      <c r="O155" s="2"/>
      <c r="P155" s="56"/>
      <c r="Q155" s="33" t="s">
        <v>306</v>
      </c>
      <c r="R155" s="2"/>
      <c r="S155" s="56"/>
      <c r="T155" s="425"/>
      <c r="U155" s="128" t="s">
        <v>2122</v>
      </c>
      <c r="V155" s="87" t="s">
        <v>2121</v>
      </c>
      <c r="W155" s="129" t="s">
        <v>3026</v>
      </c>
      <c r="X155" s="131"/>
      <c r="Y155" s="129" t="s">
        <v>3049</v>
      </c>
      <c r="Z155" s="87" t="s">
        <v>3050</v>
      </c>
      <c r="AA155" s="55"/>
      <c r="AB155" s="2"/>
      <c r="AC155" s="2"/>
      <c r="AD155" s="2"/>
      <c r="AE155" s="425"/>
      <c r="AF155" s="425"/>
    </row>
    <row r="156" spans="1:32" ht="15" thickBot="1">
      <c r="A156" s="412" t="s">
        <v>232</v>
      </c>
      <c r="B156" s="412" t="s">
        <v>2075</v>
      </c>
      <c r="C156" s="217" t="s">
        <v>1118</v>
      </c>
      <c r="D156" s="421" t="s">
        <v>248</v>
      </c>
      <c r="E156" s="421" t="s">
        <v>248</v>
      </c>
      <c r="F156" s="426"/>
      <c r="G156" s="33" t="s">
        <v>306</v>
      </c>
      <c r="H156" s="2"/>
      <c r="I156" s="425"/>
      <c r="J156" s="425"/>
      <c r="K156" s="33" t="s">
        <v>306</v>
      </c>
      <c r="L156" s="2"/>
      <c r="M156" s="425"/>
      <c r="N156" s="425"/>
      <c r="O156" s="2"/>
      <c r="P156" s="56"/>
      <c r="Q156" s="33" t="s">
        <v>306</v>
      </c>
      <c r="R156" s="2"/>
      <c r="S156" s="56"/>
      <c r="T156" s="425"/>
      <c r="U156" s="128" t="s">
        <v>2122</v>
      </c>
      <c r="V156" s="87" t="s">
        <v>2121</v>
      </c>
      <c r="W156" s="129" t="s">
        <v>3026</v>
      </c>
      <c r="X156" s="131"/>
      <c r="Y156" s="129" t="s">
        <v>3049</v>
      </c>
      <c r="Z156" s="87" t="s">
        <v>3050</v>
      </c>
      <c r="AA156" s="55"/>
      <c r="AB156" s="2"/>
      <c r="AC156" s="2"/>
      <c r="AD156" s="2"/>
      <c r="AE156" s="425"/>
      <c r="AF156" s="425"/>
    </row>
    <row r="157" spans="1:32" ht="15" thickBot="1">
      <c r="A157" s="412" t="s">
        <v>1162</v>
      </c>
      <c r="B157" s="412"/>
      <c r="C157" s="227" t="s">
        <v>594</v>
      </c>
      <c r="D157" s="421" t="s">
        <v>248</v>
      </c>
      <c r="E157" s="421" t="s">
        <v>248</v>
      </c>
      <c r="F157" s="426"/>
      <c r="G157" s="33" t="s">
        <v>306</v>
      </c>
      <c r="H157" s="2"/>
      <c r="I157" s="425"/>
      <c r="J157" s="425"/>
      <c r="K157" s="33" t="s">
        <v>306</v>
      </c>
      <c r="L157" s="2"/>
      <c r="M157" s="425"/>
      <c r="N157" s="425"/>
      <c r="O157" s="2"/>
      <c r="P157" s="56"/>
      <c r="Q157" s="33" t="s">
        <v>306</v>
      </c>
      <c r="R157" s="2"/>
      <c r="S157" s="56"/>
      <c r="T157" s="425"/>
      <c r="U157" s="128" t="s">
        <v>2122</v>
      </c>
      <c r="V157" s="87" t="s">
        <v>2121</v>
      </c>
      <c r="W157" s="129" t="s">
        <v>3026</v>
      </c>
      <c r="X157" s="131"/>
      <c r="Y157" s="129" t="s">
        <v>3049</v>
      </c>
      <c r="Z157" s="87" t="s">
        <v>3050</v>
      </c>
      <c r="AA157" s="55"/>
      <c r="AB157" s="2"/>
      <c r="AC157" s="2"/>
      <c r="AD157" s="2"/>
      <c r="AE157" s="425"/>
      <c r="AF157" s="425"/>
    </row>
    <row r="158" spans="1:32" ht="29" thickBot="1">
      <c r="A158" s="412" t="s">
        <v>2644</v>
      </c>
      <c r="B158" s="412"/>
      <c r="C158" s="227" t="s">
        <v>593</v>
      </c>
      <c r="D158" s="421" t="s">
        <v>248</v>
      </c>
      <c r="E158" s="421" t="s">
        <v>248</v>
      </c>
      <c r="F158" s="426"/>
      <c r="G158" s="33" t="s">
        <v>306</v>
      </c>
      <c r="H158" s="2"/>
      <c r="I158" s="425"/>
      <c r="J158" s="425"/>
      <c r="K158" s="33" t="s">
        <v>306</v>
      </c>
      <c r="L158" s="2"/>
      <c r="M158" s="425"/>
      <c r="N158" s="425"/>
      <c r="O158" s="2"/>
      <c r="P158" s="56"/>
      <c r="Q158" s="33" t="s">
        <v>306</v>
      </c>
      <c r="R158" s="2"/>
      <c r="S158" s="56"/>
      <c r="T158" s="425"/>
      <c r="U158" s="128" t="s">
        <v>2122</v>
      </c>
      <c r="V158" s="87" t="s">
        <v>2121</v>
      </c>
      <c r="W158" s="129" t="s">
        <v>3026</v>
      </c>
      <c r="X158" s="131"/>
      <c r="Y158" s="129" t="s">
        <v>3049</v>
      </c>
      <c r="Z158" s="87" t="s">
        <v>3050</v>
      </c>
      <c r="AA158" s="55"/>
      <c r="AB158" s="2"/>
      <c r="AC158" s="2"/>
      <c r="AD158" s="2"/>
      <c r="AE158" s="425"/>
      <c r="AF158" s="425"/>
    </row>
    <row r="159" spans="1:32" ht="57" thickBot="1">
      <c r="A159" s="412"/>
      <c r="B159" s="412" t="s">
        <v>1120</v>
      </c>
      <c r="C159" s="217" t="s">
        <v>1781</v>
      </c>
      <c r="D159" s="421" t="s">
        <v>248</v>
      </c>
      <c r="E159" s="421" t="s">
        <v>248</v>
      </c>
      <c r="F159" s="426"/>
      <c r="G159" s="33" t="s">
        <v>306</v>
      </c>
      <c r="H159" s="2"/>
      <c r="I159" s="425"/>
      <c r="J159" s="425"/>
      <c r="K159" s="33" t="s">
        <v>306</v>
      </c>
      <c r="L159" s="2"/>
      <c r="M159" s="425"/>
      <c r="N159" s="425"/>
      <c r="O159" s="2"/>
      <c r="P159" s="56"/>
      <c r="Q159" s="33" t="s">
        <v>306</v>
      </c>
      <c r="R159" s="2"/>
      <c r="S159" s="56"/>
      <c r="T159" s="425"/>
      <c r="U159" s="128" t="s">
        <v>2122</v>
      </c>
      <c r="V159" s="87" t="s">
        <v>2121</v>
      </c>
      <c r="W159" s="129" t="s">
        <v>3026</v>
      </c>
      <c r="X159" s="131"/>
      <c r="Y159" s="129" t="s">
        <v>3049</v>
      </c>
      <c r="Z159" s="87" t="s">
        <v>3050</v>
      </c>
      <c r="AA159" s="55"/>
      <c r="AB159" s="2"/>
      <c r="AC159" s="2"/>
      <c r="AD159" s="2"/>
      <c r="AE159" s="425"/>
      <c r="AF159" s="425"/>
    </row>
    <row r="160" spans="1:32" ht="29" thickBot="1">
      <c r="A160" s="412" t="s">
        <v>233</v>
      </c>
      <c r="B160" s="412" t="s">
        <v>1121</v>
      </c>
      <c r="C160" s="217" t="s">
        <v>514</v>
      </c>
      <c r="D160" s="421" t="s">
        <v>248</v>
      </c>
      <c r="E160" s="421" t="s">
        <v>248</v>
      </c>
      <c r="F160" s="426"/>
      <c r="G160" s="33" t="s">
        <v>306</v>
      </c>
      <c r="H160" s="2"/>
      <c r="I160" s="425"/>
      <c r="J160" s="425"/>
      <c r="K160" s="33" t="s">
        <v>306</v>
      </c>
      <c r="L160" s="2"/>
      <c r="M160" s="425"/>
      <c r="N160" s="425"/>
      <c r="O160" s="2"/>
      <c r="P160" s="56"/>
      <c r="Q160" s="33" t="s">
        <v>306</v>
      </c>
      <c r="R160" s="2"/>
      <c r="S160" s="56"/>
      <c r="T160" s="425"/>
      <c r="U160" s="128" t="s">
        <v>2122</v>
      </c>
      <c r="V160" s="87" t="s">
        <v>2121</v>
      </c>
      <c r="W160" s="129" t="s">
        <v>3026</v>
      </c>
      <c r="X160" s="131"/>
      <c r="Y160" s="129" t="s">
        <v>3049</v>
      </c>
      <c r="Z160" s="87" t="s">
        <v>3050</v>
      </c>
      <c r="AA160" s="55"/>
      <c r="AB160" s="2"/>
      <c r="AC160" s="2"/>
      <c r="AD160" s="2"/>
      <c r="AE160" s="425"/>
      <c r="AF160" s="425"/>
    </row>
    <row r="161" spans="1:32" ht="29" thickBot="1">
      <c r="A161" s="412" t="s">
        <v>234</v>
      </c>
      <c r="B161" s="412" t="s">
        <v>1122</v>
      </c>
      <c r="C161" s="223" t="s">
        <v>1639</v>
      </c>
      <c r="D161" s="421" t="s">
        <v>248</v>
      </c>
      <c r="E161" s="421" t="s">
        <v>248</v>
      </c>
      <c r="F161" s="426"/>
      <c r="G161" s="33" t="s">
        <v>306</v>
      </c>
      <c r="H161" s="2"/>
      <c r="I161" s="425"/>
      <c r="J161" s="425"/>
      <c r="K161" s="33" t="s">
        <v>306</v>
      </c>
      <c r="L161" s="2"/>
      <c r="M161" s="425"/>
      <c r="N161" s="425"/>
      <c r="O161" s="2"/>
      <c r="P161" s="56"/>
      <c r="Q161" s="33" t="s">
        <v>306</v>
      </c>
      <c r="R161" s="2"/>
      <c r="S161" s="56"/>
      <c r="T161" s="425"/>
      <c r="U161" s="128" t="s">
        <v>2122</v>
      </c>
      <c r="V161" s="87" t="s">
        <v>2121</v>
      </c>
      <c r="W161" s="129" t="s">
        <v>3026</v>
      </c>
      <c r="X161" s="131"/>
      <c r="Y161" s="129" t="s">
        <v>3049</v>
      </c>
      <c r="Z161" s="87" t="s">
        <v>3050</v>
      </c>
      <c r="AA161" s="55"/>
      <c r="AB161" s="2"/>
      <c r="AC161" s="2"/>
      <c r="AD161" s="2"/>
      <c r="AE161" s="425"/>
      <c r="AF161" s="425"/>
    </row>
    <row r="162" spans="1:32" s="148" customFormat="1" ht="18" thickBot="1">
      <c r="A162" s="149" t="s">
        <v>1782</v>
      </c>
      <c r="B162" s="149"/>
      <c r="C162" s="150" t="s">
        <v>1640</v>
      </c>
      <c r="D162" s="29"/>
      <c r="E162" s="29"/>
      <c r="F162" s="29"/>
      <c r="G162" s="29"/>
      <c r="H162" s="29"/>
      <c r="I162" s="29"/>
      <c r="J162" s="29"/>
      <c r="K162" s="29"/>
      <c r="L162" s="29"/>
      <c r="M162" s="29"/>
      <c r="N162" s="29"/>
      <c r="O162" s="29"/>
      <c r="P162" s="278"/>
      <c r="Q162" s="29"/>
      <c r="R162" s="29"/>
      <c r="S162" s="278"/>
      <c r="T162" s="29"/>
      <c r="U162" s="149"/>
      <c r="V162" s="150"/>
      <c r="W162" s="149"/>
      <c r="X162" s="29"/>
      <c r="Y162" s="29"/>
      <c r="Z162" s="150"/>
      <c r="AA162" s="29"/>
      <c r="AB162" s="29"/>
      <c r="AC162" s="29"/>
      <c r="AD162" s="29"/>
      <c r="AE162" s="29"/>
      <c r="AF162" s="29"/>
    </row>
    <row r="163" spans="1:32" ht="30.75" customHeight="1" thickBot="1">
      <c r="A163" s="412"/>
      <c r="B163" s="412" t="s">
        <v>1642</v>
      </c>
      <c r="C163" s="85" t="s">
        <v>1641</v>
      </c>
      <c r="D163" s="13"/>
      <c r="E163" s="13"/>
      <c r="F163" s="13"/>
      <c r="G163" s="20"/>
      <c r="H163" s="13"/>
      <c r="I163" s="13"/>
      <c r="J163" s="13"/>
      <c r="K163" s="20"/>
      <c r="L163" s="13"/>
      <c r="M163" s="13"/>
      <c r="N163" s="13"/>
      <c r="O163" s="13"/>
      <c r="P163" s="56"/>
      <c r="Q163" s="20"/>
      <c r="R163" s="13"/>
      <c r="S163" s="56"/>
      <c r="T163" s="13"/>
      <c r="U163" s="25"/>
      <c r="V163" s="202"/>
      <c r="W163" s="25"/>
      <c r="X163" s="13"/>
      <c r="Y163" s="13"/>
      <c r="Z163" s="202"/>
      <c r="AA163" s="13"/>
      <c r="AB163" s="13"/>
      <c r="AC163" s="13"/>
      <c r="AD163" s="13"/>
      <c r="AE163" s="13"/>
      <c r="AF163" s="13"/>
    </row>
    <row r="164" spans="1:32" ht="15" thickBot="1">
      <c r="A164" s="412" t="s">
        <v>230</v>
      </c>
      <c r="B164" s="412" t="s">
        <v>2076</v>
      </c>
      <c r="C164" s="217" t="s">
        <v>595</v>
      </c>
      <c r="D164" s="421" t="s">
        <v>248</v>
      </c>
      <c r="E164" s="421" t="s">
        <v>248</v>
      </c>
      <c r="F164" s="426"/>
      <c r="G164" s="33" t="s">
        <v>306</v>
      </c>
      <c r="H164" s="2"/>
      <c r="I164" s="425"/>
      <c r="J164" s="425"/>
      <c r="K164" s="33" t="s">
        <v>306</v>
      </c>
      <c r="L164" s="2"/>
      <c r="M164" s="425"/>
      <c r="N164" s="425"/>
      <c r="O164" s="2"/>
      <c r="P164" s="56"/>
      <c r="Q164" s="33" t="s">
        <v>306</v>
      </c>
      <c r="R164" s="2"/>
      <c r="S164" s="56"/>
      <c r="T164" s="425"/>
      <c r="U164" s="128" t="s">
        <v>2122</v>
      </c>
      <c r="V164" s="87" t="s">
        <v>2121</v>
      </c>
      <c r="W164" s="129" t="s">
        <v>3026</v>
      </c>
      <c r="X164" s="131"/>
      <c r="Y164" s="129" t="s">
        <v>3049</v>
      </c>
      <c r="Z164" s="87" t="s">
        <v>3050</v>
      </c>
      <c r="AA164" s="55"/>
      <c r="AB164" s="2"/>
      <c r="AC164" s="2"/>
      <c r="AD164" s="2"/>
      <c r="AE164" s="425"/>
      <c r="AF164" s="425"/>
    </row>
    <row r="165" spans="1:32" ht="29" thickBot="1">
      <c r="A165" s="412" t="s">
        <v>231</v>
      </c>
      <c r="B165" s="412" t="s">
        <v>2077</v>
      </c>
      <c r="C165" s="217" t="s">
        <v>596</v>
      </c>
      <c r="D165" s="421" t="s">
        <v>248</v>
      </c>
      <c r="E165" s="421" t="s">
        <v>248</v>
      </c>
      <c r="F165" s="426"/>
      <c r="G165" s="33" t="s">
        <v>306</v>
      </c>
      <c r="H165" s="2"/>
      <c r="I165" s="425"/>
      <c r="J165" s="425"/>
      <c r="K165" s="33" t="s">
        <v>306</v>
      </c>
      <c r="L165" s="2"/>
      <c r="M165" s="425"/>
      <c r="N165" s="425"/>
      <c r="O165" s="2"/>
      <c r="P165" s="56"/>
      <c r="Q165" s="33" t="s">
        <v>306</v>
      </c>
      <c r="R165" s="2"/>
      <c r="S165" s="56"/>
      <c r="T165" s="425"/>
      <c r="U165" s="128" t="s">
        <v>2122</v>
      </c>
      <c r="V165" s="87" t="s">
        <v>2121</v>
      </c>
      <c r="W165" s="129" t="s">
        <v>3026</v>
      </c>
      <c r="X165" s="131"/>
      <c r="Y165" s="129" t="s">
        <v>3049</v>
      </c>
      <c r="Z165" s="87" t="s">
        <v>3050</v>
      </c>
      <c r="AA165" s="55"/>
      <c r="AB165" s="2"/>
      <c r="AC165" s="2"/>
      <c r="AD165" s="2"/>
      <c r="AE165" s="425"/>
      <c r="AF165" s="425"/>
    </row>
    <row r="166" spans="1:32" ht="29" thickBot="1">
      <c r="A166" s="412" t="s">
        <v>232</v>
      </c>
      <c r="B166" s="412" t="s">
        <v>2078</v>
      </c>
      <c r="C166" s="217" t="s">
        <v>597</v>
      </c>
      <c r="D166" s="421" t="s">
        <v>248</v>
      </c>
      <c r="E166" s="421" t="s">
        <v>248</v>
      </c>
      <c r="F166" s="426"/>
      <c r="G166" s="33" t="s">
        <v>306</v>
      </c>
      <c r="H166" s="2"/>
      <c r="I166" s="425"/>
      <c r="J166" s="425"/>
      <c r="K166" s="33" t="s">
        <v>306</v>
      </c>
      <c r="L166" s="2"/>
      <c r="M166" s="425"/>
      <c r="N166" s="425"/>
      <c r="O166" s="2"/>
      <c r="P166" s="56"/>
      <c r="Q166" s="33" t="s">
        <v>306</v>
      </c>
      <c r="R166" s="2"/>
      <c r="S166" s="56"/>
      <c r="T166" s="425"/>
      <c r="U166" s="128" t="s">
        <v>2122</v>
      </c>
      <c r="V166" s="87" t="s">
        <v>2121</v>
      </c>
      <c r="W166" s="129" t="s">
        <v>3026</v>
      </c>
      <c r="X166" s="131"/>
      <c r="Y166" s="129" t="s">
        <v>3049</v>
      </c>
      <c r="Z166" s="87" t="s">
        <v>3050</v>
      </c>
      <c r="AA166" s="55"/>
      <c r="AB166" s="2"/>
      <c r="AC166" s="2"/>
      <c r="AD166" s="2"/>
      <c r="AE166" s="425"/>
      <c r="AF166" s="425"/>
    </row>
    <row r="167" spans="1:32" ht="29" thickBot="1">
      <c r="A167" s="412" t="s">
        <v>233</v>
      </c>
      <c r="B167" s="412" t="s">
        <v>2079</v>
      </c>
      <c r="C167" s="217" t="s">
        <v>867</v>
      </c>
      <c r="D167" s="421" t="s">
        <v>248</v>
      </c>
      <c r="E167" s="421" t="s">
        <v>248</v>
      </c>
      <c r="F167" s="426"/>
      <c r="G167" s="33" t="s">
        <v>306</v>
      </c>
      <c r="H167" s="2"/>
      <c r="I167" s="425"/>
      <c r="J167" s="425"/>
      <c r="K167" s="33" t="s">
        <v>306</v>
      </c>
      <c r="L167" s="2"/>
      <c r="M167" s="425"/>
      <c r="N167" s="425"/>
      <c r="O167" s="2"/>
      <c r="P167" s="56"/>
      <c r="Q167" s="33" t="s">
        <v>306</v>
      </c>
      <c r="R167" s="2"/>
      <c r="S167" s="56"/>
      <c r="T167" s="425"/>
      <c r="U167" s="128" t="s">
        <v>2122</v>
      </c>
      <c r="V167" s="87" t="s">
        <v>2121</v>
      </c>
      <c r="W167" s="129" t="s">
        <v>3026</v>
      </c>
      <c r="X167" s="131"/>
      <c r="Y167" s="129" t="s">
        <v>3049</v>
      </c>
      <c r="Z167" s="87" t="s">
        <v>3050</v>
      </c>
      <c r="AA167" s="55"/>
      <c r="AB167" s="2"/>
      <c r="AC167" s="2"/>
      <c r="AD167" s="2"/>
      <c r="AE167" s="425"/>
      <c r="AF167" s="425"/>
    </row>
    <row r="168" spans="1:32" ht="57" thickBot="1">
      <c r="A168" s="412" t="s">
        <v>234</v>
      </c>
      <c r="B168" s="412" t="s">
        <v>1643</v>
      </c>
      <c r="C168" s="217" t="s">
        <v>2340</v>
      </c>
      <c r="D168" s="421" t="s">
        <v>248</v>
      </c>
      <c r="E168" s="421" t="s">
        <v>248</v>
      </c>
      <c r="F168" s="426"/>
      <c r="G168" s="33" t="s">
        <v>306</v>
      </c>
      <c r="H168" s="2"/>
      <c r="I168" s="425"/>
      <c r="J168" s="425"/>
      <c r="K168" s="33" t="s">
        <v>306</v>
      </c>
      <c r="L168" s="2"/>
      <c r="M168" s="425"/>
      <c r="N168" s="425"/>
      <c r="O168" s="2"/>
      <c r="P168" s="56"/>
      <c r="Q168" s="33" t="s">
        <v>306</v>
      </c>
      <c r="R168" s="2"/>
      <c r="S168" s="56"/>
      <c r="T168" s="425"/>
      <c r="U168" s="128" t="s">
        <v>2122</v>
      </c>
      <c r="V168" s="87" t="s">
        <v>2121</v>
      </c>
      <c r="W168" s="129" t="s">
        <v>3026</v>
      </c>
      <c r="X168" s="131"/>
      <c r="Y168" s="129" t="s">
        <v>3049</v>
      </c>
      <c r="Z168" s="87" t="s">
        <v>3050</v>
      </c>
      <c r="AA168" s="55"/>
      <c r="AB168" s="2"/>
      <c r="AC168" s="2"/>
      <c r="AD168" s="2"/>
      <c r="AE168" s="425"/>
      <c r="AF168" s="425"/>
    </row>
    <row r="169" spans="1:32" ht="15" thickBot="1">
      <c r="A169" s="412" t="s">
        <v>235</v>
      </c>
      <c r="B169" s="412" t="s">
        <v>1644</v>
      </c>
      <c r="C169" s="217" t="s">
        <v>1313</v>
      </c>
      <c r="D169" s="421" t="s">
        <v>248</v>
      </c>
      <c r="E169" s="421" t="s">
        <v>248</v>
      </c>
      <c r="F169" s="426"/>
      <c r="G169" s="33" t="s">
        <v>306</v>
      </c>
      <c r="H169" s="2"/>
      <c r="I169" s="425"/>
      <c r="J169" s="425"/>
      <c r="K169" s="33" t="s">
        <v>306</v>
      </c>
      <c r="L169" s="2"/>
      <c r="M169" s="425"/>
      <c r="N169" s="425"/>
      <c r="O169" s="2"/>
      <c r="P169" s="56"/>
      <c r="Q169" s="33" t="s">
        <v>306</v>
      </c>
      <c r="R169" s="2"/>
      <c r="S169" s="56"/>
      <c r="T169" s="425"/>
      <c r="U169" s="128" t="s">
        <v>2122</v>
      </c>
      <c r="V169" s="87" t="s">
        <v>2121</v>
      </c>
      <c r="W169" s="129" t="s">
        <v>3026</v>
      </c>
      <c r="X169" s="131"/>
      <c r="Y169" s="129" t="s">
        <v>3049</v>
      </c>
      <c r="Z169" s="87" t="s">
        <v>3050</v>
      </c>
      <c r="AA169" s="55"/>
      <c r="AB169" s="2"/>
      <c r="AC169" s="2"/>
      <c r="AD169" s="2"/>
      <c r="AE169" s="425"/>
      <c r="AF169" s="425"/>
    </row>
    <row r="170" spans="1:32" s="148" customFormat="1" ht="18" thickBot="1">
      <c r="A170" s="149" t="s">
        <v>1783</v>
      </c>
      <c r="B170" s="149"/>
      <c r="C170" s="150" t="s">
        <v>1784</v>
      </c>
      <c r="D170" s="29"/>
      <c r="E170" s="29"/>
      <c r="F170" s="29"/>
      <c r="G170" s="29"/>
      <c r="H170" s="29"/>
      <c r="I170" s="29"/>
      <c r="J170" s="29"/>
      <c r="K170" s="29"/>
      <c r="L170" s="29"/>
      <c r="M170" s="29"/>
      <c r="N170" s="29"/>
      <c r="O170" s="29"/>
      <c r="P170" s="278"/>
      <c r="Q170" s="29"/>
      <c r="R170" s="29"/>
      <c r="S170" s="278"/>
      <c r="T170" s="29"/>
      <c r="U170" s="149"/>
      <c r="V170" s="150"/>
      <c r="W170" s="149"/>
      <c r="X170" s="29"/>
      <c r="Y170" s="29"/>
      <c r="Z170" s="150"/>
      <c r="AA170" s="29"/>
      <c r="AB170" s="29"/>
      <c r="AC170" s="29"/>
      <c r="AD170" s="29"/>
      <c r="AE170" s="29"/>
      <c r="AF170" s="29"/>
    </row>
    <row r="171" spans="1:32" ht="44.25" customHeight="1" thickBot="1">
      <c r="A171" s="412"/>
      <c r="B171" s="412"/>
      <c r="C171" s="85" t="s">
        <v>1785</v>
      </c>
      <c r="D171" s="421"/>
      <c r="E171" s="421"/>
      <c r="F171" s="423" t="s">
        <v>2093</v>
      </c>
      <c r="G171" s="33" t="s">
        <v>306</v>
      </c>
      <c r="H171" s="2"/>
      <c r="I171" s="425"/>
      <c r="J171" s="425"/>
      <c r="K171" s="33" t="s">
        <v>306</v>
      </c>
      <c r="L171" s="2"/>
      <c r="M171" s="425"/>
      <c r="N171" s="425"/>
      <c r="O171" s="2"/>
      <c r="P171" s="56"/>
      <c r="Q171" s="33" t="s">
        <v>306</v>
      </c>
      <c r="R171" s="2"/>
      <c r="S171" s="56"/>
      <c r="T171" s="425"/>
      <c r="U171" s="128" t="s">
        <v>2122</v>
      </c>
      <c r="V171" s="87" t="s">
        <v>2121</v>
      </c>
      <c r="W171" s="129" t="s">
        <v>3026</v>
      </c>
      <c r="X171" s="131"/>
      <c r="Y171" s="129" t="s">
        <v>3049</v>
      </c>
      <c r="Z171" s="87" t="s">
        <v>3050</v>
      </c>
      <c r="AA171" s="55"/>
      <c r="AB171" s="2"/>
      <c r="AC171" s="2"/>
      <c r="AD171" s="2"/>
      <c r="AE171" s="425"/>
      <c r="AF171" s="425"/>
    </row>
    <row r="172" spans="1:32" ht="18" thickBot="1">
      <c r="A172" s="149" t="s">
        <v>1786</v>
      </c>
      <c r="B172" s="149" t="s">
        <v>1427</v>
      </c>
      <c r="C172" s="150" t="s">
        <v>1058</v>
      </c>
      <c r="D172" s="14"/>
      <c r="E172" s="14"/>
      <c r="F172" s="14"/>
      <c r="G172" s="14"/>
      <c r="H172" s="14"/>
      <c r="I172" s="14"/>
      <c r="J172" s="14"/>
      <c r="K172" s="14"/>
      <c r="L172" s="14"/>
      <c r="M172" s="14"/>
      <c r="N172" s="14"/>
      <c r="O172" s="14"/>
      <c r="P172" s="56"/>
      <c r="Q172" s="14"/>
      <c r="R172" s="14"/>
      <c r="S172" s="56"/>
      <c r="T172" s="14"/>
      <c r="U172" s="114"/>
      <c r="V172" s="115"/>
      <c r="W172" s="114"/>
      <c r="X172" s="14"/>
      <c r="Y172" s="14"/>
      <c r="Z172" s="115"/>
      <c r="AA172" s="14"/>
      <c r="AB172" s="14"/>
      <c r="AC172" s="14"/>
      <c r="AD172" s="14"/>
      <c r="AE172" s="14"/>
      <c r="AF172" s="14"/>
    </row>
    <row r="173" spans="1:32" s="148" customFormat="1" ht="18" thickBot="1">
      <c r="A173" s="149" t="s">
        <v>1787</v>
      </c>
      <c r="B173" s="149" t="s">
        <v>1428</v>
      </c>
      <c r="C173" s="150" t="s">
        <v>986</v>
      </c>
      <c r="D173" s="29"/>
      <c r="E173" s="29"/>
      <c r="F173" s="29"/>
      <c r="G173" s="29"/>
      <c r="H173" s="29"/>
      <c r="I173" s="29"/>
      <c r="J173" s="29"/>
      <c r="K173" s="29"/>
      <c r="L173" s="29"/>
      <c r="M173" s="29"/>
      <c r="N173" s="29"/>
      <c r="O173" s="29"/>
      <c r="P173" s="278"/>
      <c r="Q173" s="29"/>
      <c r="R173" s="29"/>
      <c r="S173" s="278"/>
      <c r="T173" s="29"/>
      <c r="U173" s="149"/>
      <c r="V173" s="150"/>
      <c r="W173" s="149"/>
      <c r="X173" s="29"/>
      <c r="Y173" s="29"/>
      <c r="Z173" s="150"/>
      <c r="AA173" s="29"/>
      <c r="AB173" s="29"/>
      <c r="AC173" s="29"/>
      <c r="AD173" s="29"/>
      <c r="AE173" s="29"/>
      <c r="AF173" s="29"/>
    </row>
    <row r="174" spans="1:32" ht="44.25" customHeight="1" thickBot="1">
      <c r="A174" s="412"/>
      <c r="B174" s="412"/>
      <c r="C174" s="85" t="s">
        <v>1365</v>
      </c>
      <c r="D174" s="12"/>
      <c r="E174" s="12"/>
      <c r="F174" s="12"/>
      <c r="G174" s="20"/>
      <c r="H174" s="12"/>
      <c r="I174" s="12"/>
      <c r="J174" s="12"/>
      <c r="K174" s="20"/>
      <c r="L174" s="12"/>
      <c r="M174" s="12"/>
      <c r="N174" s="12"/>
      <c r="O174" s="12"/>
      <c r="P174" s="56"/>
      <c r="Q174" s="20"/>
      <c r="R174" s="12"/>
      <c r="S174" s="56"/>
      <c r="T174" s="12"/>
      <c r="U174" s="91"/>
      <c r="V174" s="96"/>
      <c r="W174" s="91"/>
      <c r="X174" s="12"/>
      <c r="Y174" s="12"/>
      <c r="Z174" s="96"/>
      <c r="AA174" s="12"/>
      <c r="AB174" s="12"/>
      <c r="AC174" s="12"/>
      <c r="AD174" s="12"/>
      <c r="AE174" s="12"/>
      <c r="AF174" s="12"/>
    </row>
    <row r="175" spans="1:32" s="148" customFormat="1" ht="18" thickBot="1">
      <c r="A175" s="149" t="s">
        <v>1366</v>
      </c>
      <c r="B175" s="149" t="s">
        <v>230</v>
      </c>
      <c r="C175" s="150" t="s">
        <v>1367</v>
      </c>
      <c r="D175" s="29"/>
      <c r="E175" s="29"/>
      <c r="F175" s="29"/>
      <c r="G175" s="29"/>
      <c r="H175" s="29"/>
      <c r="I175" s="29"/>
      <c r="J175" s="29"/>
      <c r="K175" s="29"/>
      <c r="L175" s="29"/>
      <c r="M175" s="29"/>
      <c r="N175" s="29"/>
      <c r="O175" s="29"/>
      <c r="P175" s="278"/>
      <c r="Q175" s="29"/>
      <c r="R175" s="29"/>
      <c r="S175" s="278"/>
      <c r="T175" s="29"/>
      <c r="U175" s="149"/>
      <c r="V175" s="150"/>
      <c r="W175" s="149"/>
      <c r="X175" s="29"/>
      <c r="Y175" s="29"/>
      <c r="Z175" s="150"/>
      <c r="AA175" s="29"/>
      <c r="AB175" s="29"/>
      <c r="AC175" s="29"/>
      <c r="AD175" s="29"/>
      <c r="AE175" s="29"/>
      <c r="AF175" s="29"/>
    </row>
    <row r="176" spans="1:32" ht="71" thickBot="1">
      <c r="A176" s="412"/>
      <c r="B176" s="412"/>
      <c r="C176" s="85" t="s">
        <v>1429</v>
      </c>
      <c r="D176" s="421" t="s">
        <v>248</v>
      </c>
      <c r="E176" s="421" t="s">
        <v>248</v>
      </c>
      <c r="F176" s="2"/>
      <c r="G176" s="33" t="s">
        <v>306</v>
      </c>
      <c r="H176" s="2"/>
      <c r="I176" s="425"/>
      <c r="J176" s="425"/>
      <c r="K176" s="33" t="s">
        <v>306</v>
      </c>
      <c r="L176" s="2"/>
      <c r="M176" s="425"/>
      <c r="N176" s="425"/>
      <c r="O176" s="2"/>
      <c r="P176" s="56"/>
      <c r="Q176" s="33" t="s">
        <v>306</v>
      </c>
      <c r="R176" s="2"/>
      <c r="S176" s="56"/>
      <c r="T176" s="425"/>
      <c r="U176" s="128" t="s">
        <v>2122</v>
      </c>
      <c r="V176" s="87" t="s">
        <v>2121</v>
      </c>
      <c r="W176" s="88" t="s">
        <v>306</v>
      </c>
      <c r="X176" s="85" t="s">
        <v>3128</v>
      </c>
      <c r="Y176" s="412" t="s">
        <v>3049</v>
      </c>
      <c r="Z176" s="87"/>
      <c r="AA176" s="55"/>
      <c r="AB176" s="2"/>
      <c r="AC176" s="2"/>
      <c r="AD176" s="2"/>
      <c r="AE176" s="425"/>
      <c r="AF176" s="425"/>
    </row>
    <row r="177" spans="1:32" s="148" customFormat="1" ht="18" thickBot="1">
      <c r="A177" s="149" t="s">
        <v>1368</v>
      </c>
      <c r="B177" s="149"/>
      <c r="C177" s="150" t="s">
        <v>671</v>
      </c>
      <c r="D177" s="29"/>
      <c r="E177" s="29"/>
      <c r="F177" s="29"/>
      <c r="G177" s="29"/>
      <c r="H177" s="29"/>
      <c r="I177" s="29"/>
      <c r="J177" s="29"/>
      <c r="K177" s="29"/>
      <c r="L177" s="29"/>
      <c r="M177" s="29"/>
      <c r="N177" s="29"/>
      <c r="O177" s="29"/>
      <c r="P177" s="278"/>
      <c r="Q177" s="29"/>
      <c r="R177" s="29"/>
      <c r="S177" s="278"/>
      <c r="T177" s="29"/>
      <c r="U177" s="149"/>
      <c r="V177" s="150"/>
      <c r="W177" s="149"/>
      <c r="X177" s="29"/>
      <c r="Y177" s="29"/>
      <c r="Z177" s="150"/>
      <c r="AA177" s="29"/>
      <c r="AB177" s="29"/>
      <c r="AC177" s="29"/>
      <c r="AD177" s="29"/>
      <c r="AE177" s="29"/>
      <c r="AF177" s="29"/>
    </row>
    <row r="178" spans="1:32" ht="69" customHeight="1" thickBot="1">
      <c r="A178" s="412"/>
      <c r="B178" s="91"/>
      <c r="C178" s="85" t="s">
        <v>1430</v>
      </c>
      <c r="D178" s="12"/>
      <c r="E178" s="12"/>
      <c r="F178" s="12"/>
      <c r="G178" s="20"/>
      <c r="H178" s="12"/>
      <c r="I178" s="12"/>
      <c r="J178" s="12"/>
      <c r="K178" s="20"/>
      <c r="L178" s="12"/>
      <c r="M178" s="12"/>
      <c r="N178" s="12"/>
      <c r="O178" s="12"/>
      <c r="P178" s="56"/>
      <c r="Q178" s="20"/>
      <c r="R178" s="12"/>
      <c r="S178" s="56"/>
      <c r="T178" s="12"/>
      <c r="U178" s="91"/>
      <c r="V178" s="96"/>
      <c r="W178" s="91"/>
      <c r="X178" s="12"/>
      <c r="Y178" s="12"/>
      <c r="Z178" s="96"/>
      <c r="AA178" s="12"/>
      <c r="AB178" s="12"/>
      <c r="AC178" s="12"/>
      <c r="AD178" s="12"/>
      <c r="AE178" s="12"/>
      <c r="AF178" s="12"/>
    </row>
    <row r="179" spans="1:32" ht="56.25" customHeight="1" thickBot="1">
      <c r="A179" s="91"/>
      <c r="B179" s="412" t="s">
        <v>231</v>
      </c>
      <c r="C179" s="85" t="s">
        <v>1431</v>
      </c>
      <c r="D179" s="12"/>
      <c r="E179" s="12"/>
      <c r="F179" s="12"/>
      <c r="G179" s="20"/>
      <c r="H179" s="12"/>
      <c r="I179" s="12"/>
      <c r="J179" s="12"/>
      <c r="K179" s="20"/>
      <c r="L179" s="12"/>
      <c r="M179" s="12"/>
      <c r="N179" s="12"/>
      <c r="O179" s="12"/>
      <c r="P179" s="56"/>
      <c r="Q179" s="20"/>
      <c r="R179" s="12"/>
      <c r="S179" s="56"/>
      <c r="T179" s="12"/>
      <c r="U179" s="91"/>
      <c r="V179" s="96"/>
      <c r="W179" s="91"/>
      <c r="X179" s="12"/>
      <c r="Y179" s="12"/>
      <c r="Z179" s="96"/>
      <c r="AA179" s="12"/>
      <c r="AB179" s="12"/>
      <c r="AC179" s="12"/>
      <c r="AD179" s="12"/>
      <c r="AE179" s="12"/>
      <c r="AF179" s="12"/>
    </row>
    <row r="180" spans="1:32" ht="15" thickBot="1">
      <c r="A180" s="412" t="s">
        <v>230</v>
      </c>
      <c r="B180" s="412" t="s">
        <v>1309</v>
      </c>
      <c r="C180" s="217" t="s">
        <v>1314</v>
      </c>
      <c r="D180" s="421" t="s">
        <v>248</v>
      </c>
      <c r="E180" s="421" t="s">
        <v>248</v>
      </c>
      <c r="F180" s="2"/>
      <c r="G180" s="33" t="s">
        <v>306</v>
      </c>
      <c r="H180" s="2"/>
      <c r="I180" s="425"/>
      <c r="J180" s="425"/>
      <c r="K180" s="33" t="s">
        <v>306</v>
      </c>
      <c r="L180" s="2"/>
      <c r="M180" s="425"/>
      <c r="N180" s="425"/>
      <c r="O180" s="2"/>
      <c r="P180" s="56"/>
      <c r="Q180" s="33" t="s">
        <v>306</v>
      </c>
      <c r="R180" s="2"/>
      <c r="S180" s="56"/>
      <c r="T180" s="425"/>
      <c r="U180" s="128" t="s">
        <v>2122</v>
      </c>
      <c r="V180" s="87" t="s">
        <v>2121</v>
      </c>
      <c r="W180" s="88" t="s">
        <v>306</v>
      </c>
      <c r="X180" s="85" t="s">
        <v>3129</v>
      </c>
      <c r="Y180" s="412" t="s">
        <v>3049</v>
      </c>
      <c r="Z180" s="87"/>
      <c r="AA180" s="55"/>
      <c r="AB180" s="2"/>
      <c r="AC180" s="2"/>
      <c r="AD180" s="2"/>
      <c r="AE180" s="425"/>
      <c r="AF180" s="425"/>
    </row>
    <row r="181" spans="1:32" ht="29" thickBot="1">
      <c r="A181" s="412" t="s">
        <v>231</v>
      </c>
      <c r="B181" s="412" t="s">
        <v>3022</v>
      </c>
      <c r="C181" s="217" t="s">
        <v>1315</v>
      </c>
      <c r="D181" s="421" t="s">
        <v>248</v>
      </c>
      <c r="E181" s="421" t="s">
        <v>248</v>
      </c>
      <c r="F181" s="2"/>
      <c r="G181" s="33" t="s">
        <v>306</v>
      </c>
      <c r="H181" s="2"/>
      <c r="I181" s="425"/>
      <c r="J181" s="425"/>
      <c r="K181" s="33" t="s">
        <v>306</v>
      </c>
      <c r="L181" s="2"/>
      <c r="M181" s="425"/>
      <c r="N181" s="425"/>
      <c r="O181" s="2"/>
      <c r="P181" s="56"/>
      <c r="Q181" s="33" t="s">
        <v>306</v>
      </c>
      <c r="R181" s="2"/>
      <c r="S181" s="56"/>
      <c r="T181" s="425"/>
      <c r="U181" s="128" t="s">
        <v>2122</v>
      </c>
      <c r="V181" s="87" t="s">
        <v>2121</v>
      </c>
      <c r="W181" s="88" t="s">
        <v>3026</v>
      </c>
      <c r="X181" s="85"/>
      <c r="Y181" s="412" t="s">
        <v>3049</v>
      </c>
      <c r="Z181" s="87" t="s">
        <v>3073</v>
      </c>
      <c r="AA181" s="55"/>
      <c r="AB181" s="2"/>
      <c r="AC181" s="2"/>
      <c r="AD181" s="2"/>
      <c r="AE181" s="425"/>
      <c r="AF181" s="425"/>
    </row>
    <row r="182" spans="1:32" ht="29" thickBot="1">
      <c r="A182" s="412" t="s">
        <v>232</v>
      </c>
      <c r="B182" s="412" t="s">
        <v>1308</v>
      </c>
      <c r="C182" s="217" t="s">
        <v>1316</v>
      </c>
      <c r="D182" s="421" t="s">
        <v>248</v>
      </c>
      <c r="E182" s="421" t="s">
        <v>248</v>
      </c>
      <c r="F182" s="2"/>
      <c r="G182" s="33" t="s">
        <v>306</v>
      </c>
      <c r="H182" s="2"/>
      <c r="I182" s="425"/>
      <c r="J182" s="425"/>
      <c r="K182" s="33" t="s">
        <v>306</v>
      </c>
      <c r="L182" s="2"/>
      <c r="M182" s="425"/>
      <c r="N182" s="425"/>
      <c r="O182" s="2"/>
      <c r="P182" s="56"/>
      <c r="Q182" s="33" t="s">
        <v>306</v>
      </c>
      <c r="R182" s="2"/>
      <c r="S182" s="56"/>
      <c r="T182" s="425"/>
      <c r="U182" s="128" t="s">
        <v>2122</v>
      </c>
      <c r="V182" s="87" t="s">
        <v>2121</v>
      </c>
      <c r="W182" s="88" t="s">
        <v>306</v>
      </c>
      <c r="X182" s="85" t="s">
        <v>3129</v>
      </c>
      <c r="Y182" s="412" t="s">
        <v>3049</v>
      </c>
      <c r="Z182" s="87"/>
      <c r="AA182" s="55"/>
      <c r="AB182" s="2"/>
      <c r="AC182" s="2"/>
      <c r="AD182" s="2"/>
      <c r="AE182" s="425"/>
      <c r="AF182" s="425"/>
    </row>
    <row r="183" spans="1:32" ht="71" thickBot="1">
      <c r="A183" s="412"/>
      <c r="B183" s="412" t="s">
        <v>232</v>
      </c>
      <c r="C183" s="85" t="s">
        <v>1432</v>
      </c>
      <c r="D183" s="421" t="s">
        <v>248</v>
      </c>
      <c r="E183" s="421" t="s">
        <v>248</v>
      </c>
      <c r="F183" s="2"/>
      <c r="G183" s="33" t="s">
        <v>306</v>
      </c>
      <c r="H183" s="2"/>
      <c r="I183" s="425"/>
      <c r="J183" s="425"/>
      <c r="K183" s="33" t="s">
        <v>306</v>
      </c>
      <c r="L183" s="2"/>
      <c r="M183" s="425"/>
      <c r="N183" s="425"/>
      <c r="O183" s="2"/>
      <c r="P183" s="56"/>
      <c r="Q183" s="33" t="s">
        <v>306</v>
      </c>
      <c r="R183" s="2"/>
      <c r="S183" s="56"/>
      <c r="T183" s="425"/>
      <c r="U183" s="128" t="s">
        <v>2122</v>
      </c>
      <c r="V183" s="87" t="s">
        <v>2121</v>
      </c>
      <c r="W183" s="88" t="s">
        <v>306</v>
      </c>
      <c r="X183" s="85" t="s">
        <v>3130</v>
      </c>
      <c r="Y183" s="412" t="s">
        <v>3049</v>
      </c>
      <c r="Z183" s="87"/>
      <c r="AA183" s="55"/>
      <c r="AB183" s="2"/>
      <c r="AC183" s="2"/>
      <c r="AD183" s="2"/>
      <c r="AE183" s="425"/>
      <c r="AF183" s="425"/>
    </row>
    <row r="184" spans="1:32" s="148" customFormat="1" ht="18" thickBot="1">
      <c r="A184" s="149" t="s">
        <v>1369</v>
      </c>
      <c r="B184" s="149" t="s">
        <v>233</v>
      </c>
      <c r="C184" s="150" t="s">
        <v>1433</v>
      </c>
      <c r="D184" s="29"/>
      <c r="E184" s="29"/>
      <c r="F184" s="29"/>
      <c r="G184" s="29"/>
      <c r="H184" s="29"/>
      <c r="I184" s="29"/>
      <c r="J184" s="29"/>
      <c r="K184" s="29"/>
      <c r="L184" s="29"/>
      <c r="M184" s="29"/>
      <c r="N184" s="29"/>
      <c r="O184" s="29"/>
      <c r="P184" s="278"/>
      <c r="Q184" s="29"/>
      <c r="R184" s="29"/>
      <c r="S184" s="278"/>
      <c r="T184" s="29"/>
      <c r="U184" s="149"/>
      <c r="V184" s="150"/>
      <c r="W184" s="149"/>
      <c r="X184" s="29"/>
      <c r="Y184" s="29"/>
      <c r="Z184" s="150"/>
      <c r="AA184" s="29"/>
      <c r="AB184" s="29"/>
      <c r="AC184" s="29"/>
      <c r="AD184" s="29"/>
      <c r="AE184" s="29"/>
      <c r="AF184" s="29"/>
    </row>
    <row r="185" spans="1:32" ht="69" customHeight="1" thickBot="1">
      <c r="A185" s="412"/>
      <c r="B185" s="91"/>
      <c r="C185" s="85" t="s">
        <v>1753</v>
      </c>
      <c r="D185" s="12"/>
      <c r="E185" s="12"/>
      <c r="F185" s="12"/>
      <c r="G185" s="20"/>
      <c r="H185" s="12"/>
      <c r="I185" s="12"/>
      <c r="J185" s="12"/>
      <c r="K185" s="20"/>
      <c r="L185" s="12"/>
      <c r="M185" s="12"/>
      <c r="N185" s="12"/>
      <c r="O185" s="12"/>
      <c r="P185" s="56"/>
      <c r="Q185" s="20"/>
      <c r="R185" s="12"/>
      <c r="S185" s="56"/>
      <c r="T185" s="12"/>
      <c r="U185" s="91"/>
      <c r="V185" s="96"/>
      <c r="W185" s="91"/>
      <c r="X185" s="12"/>
      <c r="Y185" s="12"/>
      <c r="Z185" s="96"/>
      <c r="AA185" s="12"/>
      <c r="AB185" s="12"/>
      <c r="AC185" s="12"/>
      <c r="AD185" s="12"/>
      <c r="AE185" s="12"/>
      <c r="AF185" s="12"/>
    </row>
    <row r="186" spans="1:32" ht="56.25" customHeight="1" thickBot="1">
      <c r="A186" s="91"/>
      <c r="B186" s="412"/>
      <c r="C186" s="85" t="s">
        <v>1363</v>
      </c>
      <c r="D186" s="12"/>
      <c r="E186" s="12"/>
      <c r="F186" s="12"/>
      <c r="G186" s="20"/>
      <c r="H186" s="12"/>
      <c r="I186" s="12"/>
      <c r="J186" s="12"/>
      <c r="K186" s="20"/>
      <c r="L186" s="12"/>
      <c r="M186" s="12"/>
      <c r="N186" s="12"/>
      <c r="O186" s="12"/>
      <c r="P186" s="56"/>
      <c r="Q186" s="20"/>
      <c r="R186" s="12"/>
      <c r="S186" s="56"/>
      <c r="T186" s="12"/>
      <c r="U186" s="91"/>
      <c r="V186" s="96"/>
      <c r="W186" s="91"/>
      <c r="X186" s="12"/>
      <c r="Y186" s="12"/>
      <c r="Z186" s="96"/>
      <c r="AA186" s="12"/>
      <c r="AB186" s="12"/>
      <c r="AC186" s="12"/>
      <c r="AD186" s="12"/>
      <c r="AE186" s="12"/>
      <c r="AF186" s="12"/>
    </row>
    <row r="187" spans="1:32" ht="29" thickBot="1">
      <c r="A187" s="412" t="s">
        <v>230</v>
      </c>
      <c r="B187" s="412" t="s">
        <v>1309</v>
      </c>
      <c r="C187" s="217" t="s">
        <v>457</v>
      </c>
      <c r="D187" s="421" t="s">
        <v>248</v>
      </c>
      <c r="E187" s="421" t="s">
        <v>248</v>
      </c>
      <c r="F187" s="426"/>
      <c r="G187" s="33" t="s">
        <v>306</v>
      </c>
      <c r="H187" s="426"/>
      <c r="I187" s="422"/>
      <c r="J187" s="422"/>
      <c r="K187" s="33" t="s">
        <v>306</v>
      </c>
      <c r="L187" s="426"/>
      <c r="M187" s="422"/>
      <c r="N187" s="422"/>
      <c r="O187" s="426"/>
      <c r="P187" s="56"/>
      <c r="Q187" s="33" t="s">
        <v>306</v>
      </c>
      <c r="R187" s="426"/>
      <c r="S187" s="56"/>
      <c r="T187" s="422"/>
      <c r="U187" s="128" t="s">
        <v>2122</v>
      </c>
      <c r="V187" s="87" t="s">
        <v>2121</v>
      </c>
      <c r="W187" s="129" t="s">
        <v>3026</v>
      </c>
      <c r="X187" s="131"/>
      <c r="Y187" s="129" t="s">
        <v>3049</v>
      </c>
      <c r="Z187" s="87" t="s">
        <v>3053</v>
      </c>
      <c r="AA187" s="55"/>
      <c r="AB187" s="426"/>
      <c r="AC187" s="426"/>
      <c r="AD187" s="426"/>
      <c r="AE187" s="422"/>
      <c r="AF187" s="422"/>
    </row>
    <row r="188" spans="1:32" ht="29" thickBot="1">
      <c r="A188" s="412" t="s">
        <v>231</v>
      </c>
      <c r="B188" s="412" t="s">
        <v>3022</v>
      </c>
      <c r="C188" s="217" t="s">
        <v>3039</v>
      </c>
      <c r="D188" s="421" t="s">
        <v>248</v>
      </c>
      <c r="E188" s="421" t="s">
        <v>248</v>
      </c>
      <c r="F188" s="426"/>
      <c r="G188" s="33" t="s">
        <v>306</v>
      </c>
      <c r="H188" s="426"/>
      <c r="I188" s="422"/>
      <c r="J188" s="422"/>
      <c r="K188" s="33" t="s">
        <v>306</v>
      </c>
      <c r="L188" s="426"/>
      <c r="M188" s="422"/>
      <c r="N188" s="422"/>
      <c r="O188" s="426"/>
      <c r="P188" s="56"/>
      <c r="Q188" s="33" t="s">
        <v>306</v>
      </c>
      <c r="R188" s="426"/>
      <c r="S188" s="56"/>
      <c r="T188" s="422"/>
      <c r="U188" s="128" t="s">
        <v>2122</v>
      </c>
      <c r="V188" s="87" t="s">
        <v>2121</v>
      </c>
      <c r="W188" s="129" t="s">
        <v>3026</v>
      </c>
      <c r="X188" s="131"/>
      <c r="Y188" s="129" t="s">
        <v>3049</v>
      </c>
      <c r="Z188" s="87" t="s">
        <v>3053</v>
      </c>
      <c r="AA188" s="55"/>
      <c r="AB188" s="426"/>
      <c r="AC188" s="426"/>
      <c r="AD188" s="426"/>
      <c r="AE188" s="422"/>
      <c r="AF188" s="422"/>
    </row>
    <row r="189" spans="1:32" ht="17.25" customHeight="1" thickBot="1">
      <c r="A189" s="412" t="s">
        <v>232</v>
      </c>
      <c r="B189" s="412" t="s">
        <v>1308</v>
      </c>
      <c r="C189" s="217" t="s">
        <v>463</v>
      </c>
      <c r="D189" s="12"/>
      <c r="E189" s="12"/>
      <c r="F189" s="12"/>
      <c r="G189" s="20"/>
      <c r="H189" s="12"/>
      <c r="I189" s="12"/>
      <c r="J189" s="12"/>
      <c r="K189" s="20"/>
      <c r="L189" s="12"/>
      <c r="M189" s="12"/>
      <c r="N189" s="12"/>
      <c r="O189" s="12"/>
      <c r="P189" s="56"/>
      <c r="Q189" s="20"/>
      <c r="R189" s="12"/>
      <c r="S189" s="56"/>
      <c r="T189" s="12"/>
      <c r="U189" s="91"/>
      <c r="V189" s="96"/>
      <c r="W189" s="91"/>
      <c r="X189" s="12"/>
      <c r="Y189" s="12"/>
      <c r="Z189" s="96"/>
      <c r="AA189" s="12"/>
      <c r="AB189" s="12"/>
      <c r="AC189" s="12"/>
      <c r="AD189" s="12"/>
      <c r="AE189" s="12"/>
      <c r="AF189" s="12"/>
    </row>
    <row r="190" spans="1:32" ht="15" thickBot="1">
      <c r="A190" s="412" t="s">
        <v>1507</v>
      </c>
      <c r="B190" s="412"/>
      <c r="C190" s="231" t="s">
        <v>1866</v>
      </c>
      <c r="D190" s="421" t="s">
        <v>248</v>
      </c>
      <c r="E190" s="421" t="s">
        <v>248</v>
      </c>
      <c r="F190" s="2"/>
      <c r="G190" s="33" t="s">
        <v>306</v>
      </c>
      <c r="H190" s="2"/>
      <c r="I190" s="425"/>
      <c r="J190" s="425"/>
      <c r="K190" s="33" t="s">
        <v>306</v>
      </c>
      <c r="L190" s="2"/>
      <c r="M190" s="425"/>
      <c r="N190" s="425"/>
      <c r="O190" s="2"/>
      <c r="P190" s="56"/>
      <c r="Q190" s="33" t="s">
        <v>306</v>
      </c>
      <c r="R190" s="2"/>
      <c r="S190" s="56"/>
      <c r="T190" s="425"/>
      <c r="U190" s="128" t="s">
        <v>2122</v>
      </c>
      <c r="V190" s="87" t="s">
        <v>2121</v>
      </c>
      <c r="W190" s="129" t="s">
        <v>3026</v>
      </c>
      <c r="X190" s="131"/>
      <c r="Y190" s="129" t="s">
        <v>3049</v>
      </c>
      <c r="Z190" s="87" t="s">
        <v>3053</v>
      </c>
      <c r="AA190" s="55"/>
      <c r="AB190" s="2"/>
      <c r="AC190" s="2"/>
      <c r="AD190" s="2"/>
      <c r="AE190" s="425"/>
      <c r="AF190" s="425"/>
    </row>
    <row r="191" spans="1:32" ht="15" thickBot="1">
      <c r="A191" s="412" t="s">
        <v>1508</v>
      </c>
      <c r="B191" s="412"/>
      <c r="C191" s="231" t="s">
        <v>1867</v>
      </c>
      <c r="D191" s="421" t="s">
        <v>248</v>
      </c>
      <c r="E191" s="421" t="s">
        <v>248</v>
      </c>
      <c r="F191" s="2"/>
      <c r="G191" s="33" t="s">
        <v>306</v>
      </c>
      <c r="H191" s="2"/>
      <c r="I191" s="425"/>
      <c r="J191" s="425"/>
      <c r="K191" s="33" t="s">
        <v>306</v>
      </c>
      <c r="L191" s="2"/>
      <c r="M191" s="425"/>
      <c r="N191" s="425"/>
      <c r="O191" s="2"/>
      <c r="P191" s="56"/>
      <c r="Q191" s="33" t="s">
        <v>306</v>
      </c>
      <c r="R191" s="2"/>
      <c r="S191" s="56"/>
      <c r="T191" s="425"/>
      <c r="U191" s="128" t="s">
        <v>2122</v>
      </c>
      <c r="V191" s="87" t="s">
        <v>2121</v>
      </c>
      <c r="W191" s="129" t="s">
        <v>3026</v>
      </c>
      <c r="X191" s="131"/>
      <c r="Y191" s="129" t="s">
        <v>3049</v>
      </c>
      <c r="Z191" s="87" t="s">
        <v>3053</v>
      </c>
      <c r="AA191" s="55"/>
      <c r="AB191" s="2"/>
      <c r="AC191" s="2"/>
      <c r="AD191" s="2"/>
      <c r="AE191" s="425"/>
      <c r="AF191" s="425"/>
    </row>
    <row r="192" spans="1:32" ht="15" thickBot="1">
      <c r="A192" s="412" t="s">
        <v>1509</v>
      </c>
      <c r="B192" s="412"/>
      <c r="C192" s="231" t="s">
        <v>979</v>
      </c>
      <c r="D192" s="421" t="s">
        <v>248</v>
      </c>
      <c r="E192" s="421" t="s">
        <v>248</v>
      </c>
      <c r="F192" s="2"/>
      <c r="G192" s="33" t="s">
        <v>306</v>
      </c>
      <c r="H192" s="2"/>
      <c r="I192" s="425"/>
      <c r="J192" s="425"/>
      <c r="K192" s="33" t="s">
        <v>306</v>
      </c>
      <c r="L192" s="2"/>
      <c r="M192" s="425"/>
      <c r="N192" s="425"/>
      <c r="O192" s="2"/>
      <c r="P192" s="56"/>
      <c r="Q192" s="33" t="s">
        <v>306</v>
      </c>
      <c r="R192" s="2"/>
      <c r="S192" s="56"/>
      <c r="T192" s="425"/>
      <c r="U192" s="128" t="s">
        <v>2122</v>
      </c>
      <c r="V192" s="87" t="s">
        <v>2121</v>
      </c>
      <c r="W192" s="129" t="s">
        <v>3026</v>
      </c>
      <c r="X192" s="131"/>
      <c r="Y192" s="129" t="s">
        <v>3049</v>
      </c>
      <c r="Z192" s="87" t="s">
        <v>3053</v>
      </c>
      <c r="AA192" s="55"/>
      <c r="AB192" s="2"/>
      <c r="AC192" s="2"/>
      <c r="AD192" s="2"/>
      <c r="AE192" s="425"/>
      <c r="AF192" s="425"/>
    </row>
    <row r="193" spans="1:32" ht="15" thickBot="1">
      <c r="A193" s="412" t="s">
        <v>1387</v>
      </c>
      <c r="B193" s="412"/>
      <c r="C193" s="231" t="s">
        <v>980</v>
      </c>
      <c r="D193" s="421" t="s">
        <v>248</v>
      </c>
      <c r="E193" s="421" t="s">
        <v>248</v>
      </c>
      <c r="F193" s="2"/>
      <c r="G193" s="33" t="s">
        <v>306</v>
      </c>
      <c r="H193" s="2"/>
      <c r="I193" s="425"/>
      <c r="J193" s="425"/>
      <c r="K193" s="33" t="s">
        <v>306</v>
      </c>
      <c r="L193" s="2"/>
      <c r="M193" s="425"/>
      <c r="N193" s="425"/>
      <c r="O193" s="2"/>
      <c r="P193" s="56"/>
      <c r="Q193" s="33" t="s">
        <v>306</v>
      </c>
      <c r="R193" s="2"/>
      <c r="S193" s="56"/>
      <c r="T193" s="425"/>
      <c r="U193" s="128" t="s">
        <v>2122</v>
      </c>
      <c r="V193" s="87" t="s">
        <v>2121</v>
      </c>
      <c r="W193" s="129" t="s">
        <v>3026</v>
      </c>
      <c r="X193" s="131"/>
      <c r="Y193" s="129" t="s">
        <v>3049</v>
      </c>
      <c r="Z193" s="87" t="s">
        <v>3053</v>
      </c>
      <c r="AA193" s="55"/>
      <c r="AB193" s="2"/>
      <c r="AC193" s="2"/>
      <c r="AD193" s="2"/>
      <c r="AE193" s="425"/>
      <c r="AF193" s="425"/>
    </row>
    <row r="194" spans="1:32" ht="29" thickBot="1">
      <c r="A194" s="412" t="s">
        <v>458</v>
      </c>
      <c r="B194" s="412"/>
      <c r="C194" s="231" t="s">
        <v>459</v>
      </c>
      <c r="D194" s="421" t="s">
        <v>248</v>
      </c>
      <c r="E194" s="421" t="s">
        <v>248</v>
      </c>
      <c r="F194" s="2"/>
      <c r="G194" s="33" t="s">
        <v>306</v>
      </c>
      <c r="H194" s="2"/>
      <c r="I194" s="425"/>
      <c r="J194" s="425"/>
      <c r="K194" s="33" t="s">
        <v>306</v>
      </c>
      <c r="L194" s="2"/>
      <c r="M194" s="425"/>
      <c r="N194" s="425"/>
      <c r="O194" s="2"/>
      <c r="P194" s="56"/>
      <c r="Q194" s="33" t="s">
        <v>306</v>
      </c>
      <c r="R194" s="2"/>
      <c r="S194" s="56"/>
      <c r="T194" s="425"/>
      <c r="U194" s="128" t="s">
        <v>2122</v>
      </c>
      <c r="V194" s="87" t="s">
        <v>2121</v>
      </c>
      <c r="W194" s="129" t="s">
        <v>3026</v>
      </c>
      <c r="X194" s="131"/>
      <c r="Y194" s="129" t="s">
        <v>3049</v>
      </c>
      <c r="Z194" s="87" t="s">
        <v>3053</v>
      </c>
      <c r="AA194" s="55"/>
      <c r="AB194" s="2"/>
      <c r="AC194" s="2"/>
      <c r="AD194" s="2"/>
      <c r="AE194" s="425"/>
      <c r="AF194" s="425"/>
    </row>
    <row r="195" spans="1:32" ht="17.25" customHeight="1" thickBot="1">
      <c r="A195" s="412" t="s">
        <v>233</v>
      </c>
      <c r="B195" s="412" t="s">
        <v>987</v>
      </c>
      <c r="C195" s="217" t="s">
        <v>462</v>
      </c>
      <c r="D195" s="12"/>
      <c r="E195" s="12"/>
      <c r="F195" s="12"/>
      <c r="G195" s="20"/>
      <c r="H195" s="12"/>
      <c r="I195" s="12"/>
      <c r="J195" s="12"/>
      <c r="K195" s="20"/>
      <c r="L195" s="12"/>
      <c r="M195" s="12"/>
      <c r="N195" s="12"/>
      <c r="O195" s="12"/>
      <c r="P195" s="56"/>
      <c r="Q195" s="20"/>
      <c r="R195" s="12"/>
      <c r="S195" s="56"/>
      <c r="T195" s="12"/>
      <c r="U195" s="91"/>
      <c r="V195" s="96"/>
      <c r="W195" s="91"/>
      <c r="X195" s="12"/>
      <c r="Y195" s="12"/>
      <c r="Z195" s="96"/>
      <c r="AA195" s="12"/>
      <c r="AB195" s="12"/>
      <c r="AC195" s="12"/>
      <c r="AD195" s="12"/>
      <c r="AE195" s="12"/>
      <c r="AF195" s="12"/>
    </row>
    <row r="196" spans="1:32" ht="15" thickBot="1">
      <c r="A196" s="412" t="s">
        <v>981</v>
      </c>
      <c r="B196" s="412"/>
      <c r="C196" s="231" t="s">
        <v>942</v>
      </c>
      <c r="D196" s="421" t="s">
        <v>248</v>
      </c>
      <c r="E196" s="421" t="s">
        <v>248</v>
      </c>
      <c r="F196" s="2"/>
      <c r="G196" s="33" t="s">
        <v>306</v>
      </c>
      <c r="H196" s="2"/>
      <c r="I196" s="425"/>
      <c r="J196" s="425"/>
      <c r="K196" s="33" t="s">
        <v>306</v>
      </c>
      <c r="L196" s="2"/>
      <c r="M196" s="425"/>
      <c r="N196" s="425"/>
      <c r="O196" s="2"/>
      <c r="P196" s="56"/>
      <c r="Q196" s="33" t="s">
        <v>306</v>
      </c>
      <c r="R196" s="2"/>
      <c r="S196" s="56"/>
      <c r="T196" s="425"/>
      <c r="U196" s="128" t="s">
        <v>2122</v>
      </c>
      <c r="V196" s="87" t="s">
        <v>2121</v>
      </c>
      <c r="W196" s="129" t="s">
        <v>3026</v>
      </c>
      <c r="X196" s="131"/>
      <c r="Y196" s="129" t="s">
        <v>3049</v>
      </c>
      <c r="Z196" s="87" t="s">
        <v>3053</v>
      </c>
      <c r="AA196" s="55"/>
      <c r="AB196" s="2"/>
      <c r="AC196" s="2"/>
      <c r="AD196" s="2"/>
      <c r="AE196" s="425"/>
      <c r="AF196" s="425"/>
    </row>
    <row r="197" spans="1:32" ht="15" thickBot="1">
      <c r="A197" s="412" t="s">
        <v>982</v>
      </c>
      <c r="B197" s="412"/>
      <c r="C197" s="231" t="s">
        <v>1867</v>
      </c>
      <c r="D197" s="421" t="s">
        <v>248</v>
      </c>
      <c r="E197" s="421" t="s">
        <v>248</v>
      </c>
      <c r="F197" s="2"/>
      <c r="G197" s="33" t="s">
        <v>306</v>
      </c>
      <c r="H197" s="2"/>
      <c r="I197" s="425"/>
      <c r="J197" s="425"/>
      <c r="K197" s="33" t="s">
        <v>306</v>
      </c>
      <c r="L197" s="2"/>
      <c r="M197" s="425"/>
      <c r="N197" s="425"/>
      <c r="O197" s="2"/>
      <c r="P197" s="56"/>
      <c r="Q197" s="33" t="s">
        <v>306</v>
      </c>
      <c r="R197" s="2"/>
      <c r="S197" s="56"/>
      <c r="T197" s="425"/>
      <c r="U197" s="128" t="s">
        <v>2122</v>
      </c>
      <c r="V197" s="87" t="s">
        <v>2121</v>
      </c>
      <c r="W197" s="129" t="s">
        <v>3026</v>
      </c>
      <c r="X197" s="131"/>
      <c r="Y197" s="129" t="s">
        <v>3049</v>
      </c>
      <c r="Z197" s="87" t="s">
        <v>3053</v>
      </c>
      <c r="AA197" s="55"/>
      <c r="AB197" s="2"/>
      <c r="AC197" s="2"/>
      <c r="AD197" s="2"/>
      <c r="AE197" s="425"/>
      <c r="AF197" s="425"/>
    </row>
    <row r="198" spans="1:32" ht="15" thickBot="1">
      <c r="A198" s="412" t="s">
        <v>983</v>
      </c>
      <c r="B198" s="412"/>
      <c r="C198" s="231" t="s">
        <v>979</v>
      </c>
      <c r="D198" s="421" t="s">
        <v>248</v>
      </c>
      <c r="E198" s="421" t="s">
        <v>248</v>
      </c>
      <c r="F198" s="2"/>
      <c r="G198" s="33" t="s">
        <v>306</v>
      </c>
      <c r="H198" s="2"/>
      <c r="I198" s="425"/>
      <c r="J198" s="425"/>
      <c r="K198" s="33" t="s">
        <v>306</v>
      </c>
      <c r="L198" s="2"/>
      <c r="M198" s="425"/>
      <c r="N198" s="425"/>
      <c r="O198" s="2"/>
      <c r="P198" s="56"/>
      <c r="Q198" s="33" t="s">
        <v>306</v>
      </c>
      <c r="R198" s="2"/>
      <c r="S198" s="56"/>
      <c r="T198" s="425"/>
      <c r="U198" s="128" t="s">
        <v>2122</v>
      </c>
      <c r="V198" s="87" t="s">
        <v>2121</v>
      </c>
      <c r="W198" s="129" t="s">
        <v>3026</v>
      </c>
      <c r="X198" s="131"/>
      <c r="Y198" s="129" t="s">
        <v>3049</v>
      </c>
      <c r="Z198" s="87" t="s">
        <v>3053</v>
      </c>
      <c r="AA198" s="55"/>
      <c r="AB198" s="2"/>
      <c r="AC198" s="2"/>
      <c r="AD198" s="2"/>
      <c r="AE198" s="425"/>
      <c r="AF198" s="425"/>
    </row>
    <row r="199" spans="1:32" ht="15" thickBot="1">
      <c r="A199" s="412" t="s">
        <v>984</v>
      </c>
      <c r="B199" s="412"/>
      <c r="C199" s="231" t="s">
        <v>943</v>
      </c>
      <c r="D199" s="421" t="s">
        <v>248</v>
      </c>
      <c r="E199" s="421" t="s">
        <v>248</v>
      </c>
      <c r="F199" s="2"/>
      <c r="G199" s="33" t="s">
        <v>306</v>
      </c>
      <c r="H199" s="2"/>
      <c r="I199" s="425"/>
      <c r="J199" s="425"/>
      <c r="K199" s="33" t="s">
        <v>306</v>
      </c>
      <c r="L199" s="2"/>
      <c r="M199" s="425"/>
      <c r="N199" s="425"/>
      <c r="O199" s="2"/>
      <c r="P199" s="56"/>
      <c r="Q199" s="33" t="s">
        <v>306</v>
      </c>
      <c r="R199" s="2"/>
      <c r="S199" s="56"/>
      <c r="T199" s="425"/>
      <c r="U199" s="128" t="s">
        <v>2122</v>
      </c>
      <c r="V199" s="87" t="s">
        <v>2121</v>
      </c>
      <c r="W199" s="129" t="s">
        <v>3026</v>
      </c>
      <c r="X199" s="131"/>
      <c r="Y199" s="129" t="s">
        <v>3049</v>
      </c>
      <c r="Z199" s="87" t="s">
        <v>3053</v>
      </c>
      <c r="AA199" s="55"/>
      <c r="AB199" s="2"/>
      <c r="AC199" s="2"/>
      <c r="AD199" s="2"/>
      <c r="AE199" s="425"/>
      <c r="AF199" s="425"/>
    </row>
    <row r="200" spans="1:32" ht="29" thickBot="1">
      <c r="A200" s="412" t="s">
        <v>461</v>
      </c>
      <c r="B200" s="412"/>
      <c r="C200" s="231" t="s">
        <v>460</v>
      </c>
      <c r="D200" s="421" t="s">
        <v>248</v>
      </c>
      <c r="E200" s="421" t="s">
        <v>248</v>
      </c>
      <c r="F200" s="2"/>
      <c r="G200" s="33" t="s">
        <v>306</v>
      </c>
      <c r="H200" s="2"/>
      <c r="I200" s="425"/>
      <c r="J200" s="425"/>
      <c r="K200" s="33" t="s">
        <v>306</v>
      </c>
      <c r="L200" s="2"/>
      <c r="M200" s="425"/>
      <c r="N200" s="425"/>
      <c r="O200" s="2"/>
      <c r="P200" s="56"/>
      <c r="Q200" s="33" t="s">
        <v>306</v>
      </c>
      <c r="R200" s="2"/>
      <c r="S200" s="56"/>
      <c r="T200" s="425"/>
      <c r="U200" s="128" t="s">
        <v>2122</v>
      </c>
      <c r="V200" s="87" t="s">
        <v>2121</v>
      </c>
      <c r="W200" s="129" t="s">
        <v>3026</v>
      </c>
      <c r="X200" s="131"/>
      <c r="Y200" s="129" t="s">
        <v>3049</v>
      </c>
      <c r="Z200" s="87" t="s">
        <v>3053</v>
      </c>
      <c r="AA200" s="55"/>
      <c r="AB200" s="2"/>
      <c r="AC200" s="2"/>
      <c r="AD200" s="2"/>
      <c r="AE200" s="425"/>
      <c r="AF200" s="425"/>
    </row>
    <row r="201" spans="1:32" s="148" customFormat="1" ht="18" thickBot="1">
      <c r="A201" s="149" t="s">
        <v>1370</v>
      </c>
      <c r="B201" s="149" t="s">
        <v>234</v>
      </c>
      <c r="C201" s="150" t="s">
        <v>464</v>
      </c>
      <c r="D201" s="29"/>
      <c r="E201" s="29"/>
      <c r="F201" s="29"/>
      <c r="G201" s="29"/>
      <c r="H201" s="29"/>
      <c r="I201" s="29"/>
      <c r="J201" s="29"/>
      <c r="K201" s="29"/>
      <c r="L201" s="29"/>
      <c r="M201" s="29"/>
      <c r="N201" s="29"/>
      <c r="O201" s="29"/>
      <c r="P201" s="278"/>
      <c r="Q201" s="29"/>
      <c r="R201" s="29"/>
      <c r="S201" s="278"/>
      <c r="T201" s="29"/>
      <c r="U201" s="149"/>
      <c r="V201" s="150"/>
      <c r="W201" s="149"/>
      <c r="X201" s="29"/>
      <c r="Y201" s="29"/>
      <c r="Z201" s="150"/>
      <c r="AA201" s="29"/>
      <c r="AB201" s="29"/>
      <c r="AC201" s="29"/>
      <c r="AD201" s="29"/>
      <c r="AE201" s="29"/>
      <c r="AF201" s="29"/>
    </row>
    <row r="202" spans="1:32" ht="56.25" customHeight="1" thickBot="1">
      <c r="A202" s="412"/>
      <c r="B202" s="91"/>
      <c r="C202" s="85" t="s">
        <v>465</v>
      </c>
      <c r="D202" s="12"/>
      <c r="E202" s="12"/>
      <c r="F202" s="12"/>
      <c r="G202" s="20"/>
      <c r="H202" s="12"/>
      <c r="I202" s="12"/>
      <c r="J202" s="12"/>
      <c r="K202" s="20"/>
      <c r="L202" s="12"/>
      <c r="M202" s="12"/>
      <c r="N202" s="12"/>
      <c r="O202" s="12"/>
      <c r="P202" s="56"/>
      <c r="Q202" s="20"/>
      <c r="R202" s="12"/>
      <c r="S202" s="56"/>
      <c r="T202" s="12"/>
      <c r="U202" s="91"/>
      <c r="V202" s="96"/>
      <c r="W202" s="91"/>
      <c r="X202" s="12"/>
      <c r="Y202" s="12"/>
      <c r="Z202" s="96"/>
      <c r="AA202" s="12"/>
      <c r="AB202" s="12"/>
      <c r="AC202" s="12"/>
      <c r="AD202" s="12"/>
      <c r="AE202" s="12"/>
      <c r="AF202" s="12"/>
    </row>
    <row r="203" spans="1:32" ht="44.25" customHeight="1" thickBot="1">
      <c r="A203" s="91"/>
      <c r="B203" s="412"/>
      <c r="C203" s="85" t="s">
        <v>687</v>
      </c>
      <c r="D203" s="12"/>
      <c r="E203" s="12"/>
      <c r="F203" s="12"/>
      <c r="G203" s="20"/>
      <c r="H203" s="12"/>
      <c r="I203" s="12"/>
      <c r="J203" s="12"/>
      <c r="K203" s="20"/>
      <c r="L203" s="12"/>
      <c r="M203" s="12"/>
      <c r="N203" s="12"/>
      <c r="O203" s="12"/>
      <c r="P203" s="56"/>
      <c r="Q203" s="20"/>
      <c r="R203" s="12"/>
      <c r="S203" s="56"/>
      <c r="T203" s="12"/>
      <c r="U203" s="91"/>
      <c r="V203" s="96"/>
      <c r="W203" s="91"/>
      <c r="X203" s="12"/>
      <c r="Y203" s="12"/>
      <c r="Z203" s="96"/>
      <c r="AA203" s="12"/>
      <c r="AB203" s="12"/>
      <c r="AC203" s="12"/>
      <c r="AD203" s="12"/>
      <c r="AE203" s="12"/>
      <c r="AF203" s="12"/>
    </row>
    <row r="204" spans="1:32" ht="43" thickBot="1">
      <c r="A204" s="412" t="s">
        <v>230</v>
      </c>
      <c r="B204" s="412" t="s">
        <v>688</v>
      </c>
      <c r="C204" s="216" t="s">
        <v>1286</v>
      </c>
      <c r="D204" s="421" t="s">
        <v>248</v>
      </c>
      <c r="E204" s="421" t="s">
        <v>248</v>
      </c>
      <c r="F204" s="2"/>
      <c r="G204" s="33" t="s">
        <v>306</v>
      </c>
      <c r="H204" s="2"/>
      <c r="I204" s="425"/>
      <c r="J204" s="425"/>
      <c r="K204" s="33" t="s">
        <v>306</v>
      </c>
      <c r="L204" s="2"/>
      <c r="M204" s="425"/>
      <c r="N204" s="425"/>
      <c r="O204" s="2"/>
      <c r="P204" s="56"/>
      <c r="Q204" s="33" t="s">
        <v>306</v>
      </c>
      <c r="R204" s="2"/>
      <c r="S204" s="56"/>
      <c r="T204" s="425"/>
      <c r="U204" s="128" t="s">
        <v>2122</v>
      </c>
      <c r="V204" s="87" t="s">
        <v>2121</v>
      </c>
      <c r="W204" s="88" t="s">
        <v>306</v>
      </c>
      <c r="X204" s="35" t="s">
        <v>3210</v>
      </c>
      <c r="Y204" s="488" t="s">
        <v>3049</v>
      </c>
      <c r="Z204" s="87"/>
      <c r="AA204" s="55"/>
      <c r="AB204" s="2"/>
      <c r="AC204" s="2"/>
      <c r="AD204" s="2"/>
      <c r="AE204" s="425"/>
      <c r="AF204" s="425"/>
    </row>
    <row r="205" spans="1:32" ht="29" thickBot="1">
      <c r="A205" s="412" t="s">
        <v>231</v>
      </c>
      <c r="B205" s="412" t="s">
        <v>689</v>
      </c>
      <c r="C205" s="216" t="s">
        <v>1287</v>
      </c>
      <c r="D205" s="421" t="s">
        <v>248</v>
      </c>
      <c r="E205" s="421" t="s">
        <v>248</v>
      </c>
      <c r="F205" s="2"/>
      <c r="G205" s="33" t="s">
        <v>306</v>
      </c>
      <c r="H205" s="2"/>
      <c r="I205" s="425"/>
      <c r="J205" s="425"/>
      <c r="K205" s="33" t="s">
        <v>306</v>
      </c>
      <c r="L205" s="2"/>
      <c r="M205" s="425"/>
      <c r="N205" s="425"/>
      <c r="O205" s="2"/>
      <c r="P205" s="56"/>
      <c r="Q205" s="33" t="s">
        <v>306</v>
      </c>
      <c r="R205" s="2"/>
      <c r="S205" s="56"/>
      <c r="T205" s="425"/>
      <c r="U205" s="128" t="s">
        <v>2122</v>
      </c>
      <c r="V205" s="87" t="s">
        <v>2121</v>
      </c>
      <c r="W205" s="211" t="s">
        <v>306</v>
      </c>
      <c r="X205" s="315" t="s">
        <v>3097</v>
      </c>
      <c r="Y205" s="211" t="s">
        <v>3049</v>
      </c>
      <c r="Z205" s="343"/>
      <c r="AA205" s="55"/>
      <c r="AB205" s="2"/>
      <c r="AC205" s="2"/>
      <c r="AD205" s="2"/>
      <c r="AE205" s="425"/>
      <c r="AF205" s="425"/>
    </row>
    <row r="206" spans="1:32" s="148" customFormat="1" ht="18" thickBot="1">
      <c r="A206" s="149" t="s">
        <v>672</v>
      </c>
      <c r="B206" s="149" t="s">
        <v>988</v>
      </c>
      <c r="C206" s="150" t="s">
        <v>2257</v>
      </c>
      <c r="D206" s="29"/>
      <c r="E206" s="29"/>
      <c r="F206" s="29"/>
      <c r="G206" s="29"/>
      <c r="H206" s="29"/>
      <c r="I206" s="29"/>
      <c r="J206" s="29"/>
      <c r="K206" s="29"/>
      <c r="L206" s="29"/>
      <c r="M206" s="29"/>
      <c r="N206" s="29"/>
      <c r="O206" s="29"/>
      <c r="P206" s="278"/>
      <c r="Q206" s="29"/>
      <c r="R206" s="29"/>
      <c r="S206" s="278"/>
      <c r="T206" s="29"/>
      <c r="U206" s="149"/>
      <c r="V206" s="150"/>
      <c r="W206" s="503"/>
      <c r="X206" s="508"/>
      <c r="Y206" s="508"/>
      <c r="Z206" s="150"/>
      <c r="AA206" s="29"/>
      <c r="AB206" s="29"/>
      <c r="AC206" s="29"/>
      <c r="AD206" s="29"/>
      <c r="AE206" s="29"/>
      <c r="AF206" s="29"/>
    </row>
    <row r="207" spans="1:32" ht="44.25" customHeight="1" thickBot="1">
      <c r="A207" s="412"/>
      <c r="B207" s="412"/>
      <c r="C207" s="85" t="s">
        <v>548</v>
      </c>
      <c r="D207" s="12"/>
      <c r="E207" s="12"/>
      <c r="F207" s="12"/>
      <c r="G207" s="20"/>
      <c r="H207" s="12"/>
      <c r="I207" s="12"/>
      <c r="J207" s="12"/>
      <c r="K207" s="20"/>
      <c r="L207" s="12"/>
      <c r="M207" s="12"/>
      <c r="N207" s="12"/>
      <c r="O207" s="12"/>
      <c r="P207" s="56"/>
      <c r="Q207" s="20"/>
      <c r="R207" s="12"/>
      <c r="S207" s="56"/>
      <c r="T207" s="12"/>
      <c r="U207" s="91"/>
      <c r="V207" s="96"/>
      <c r="W207" s="127"/>
      <c r="X207" s="40"/>
      <c r="Y207" s="40"/>
      <c r="Z207" s="96"/>
      <c r="AA207" s="12"/>
      <c r="AB207" s="12"/>
      <c r="AC207" s="12"/>
      <c r="AD207" s="12"/>
      <c r="AE207" s="12"/>
      <c r="AF207" s="12"/>
    </row>
    <row r="208" spans="1:32" ht="29" thickBot="1">
      <c r="A208" s="412"/>
      <c r="B208" s="412" t="s">
        <v>230</v>
      </c>
      <c r="C208" s="217" t="s">
        <v>2647</v>
      </c>
      <c r="D208" s="421" t="s">
        <v>248</v>
      </c>
      <c r="E208" s="421" t="s">
        <v>248</v>
      </c>
      <c r="F208" s="2"/>
      <c r="G208" s="33" t="s">
        <v>306</v>
      </c>
      <c r="H208" s="2"/>
      <c r="I208" s="425"/>
      <c r="J208" s="425"/>
      <c r="K208" s="33" t="s">
        <v>306</v>
      </c>
      <c r="L208" s="2"/>
      <c r="M208" s="425"/>
      <c r="N208" s="425"/>
      <c r="O208" s="2"/>
      <c r="P208" s="56"/>
      <c r="Q208" s="33" t="s">
        <v>306</v>
      </c>
      <c r="R208" s="2"/>
      <c r="S208" s="56"/>
      <c r="T208" s="425"/>
      <c r="U208" s="91"/>
      <c r="V208" s="96"/>
      <c r="W208" s="127"/>
      <c r="X208" s="40"/>
      <c r="Y208" s="40"/>
      <c r="Z208" s="96"/>
      <c r="AA208" s="12"/>
      <c r="AB208" s="12"/>
      <c r="AC208" s="12"/>
      <c r="AD208" s="12"/>
      <c r="AE208" s="12"/>
      <c r="AF208" s="12"/>
    </row>
    <row r="209" spans="1:32" ht="29" thickBot="1">
      <c r="A209" s="412"/>
      <c r="B209" s="412" t="s">
        <v>231</v>
      </c>
      <c r="C209" s="217" t="s">
        <v>2645</v>
      </c>
      <c r="D209" s="421" t="s">
        <v>248</v>
      </c>
      <c r="E209" s="421" t="s">
        <v>248</v>
      </c>
      <c r="F209" s="2"/>
      <c r="G209" s="33" t="s">
        <v>306</v>
      </c>
      <c r="H209" s="2"/>
      <c r="I209" s="425"/>
      <c r="J209" s="425"/>
      <c r="K209" s="33" t="s">
        <v>306</v>
      </c>
      <c r="L209" s="2"/>
      <c r="M209" s="425"/>
      <c r="N209" s="425"/>
      <c r="O209" s="2"/>
      <c r="P209" s="56"/>
      <c r="Q209" s="33" t="s">
        <v>306</v>
      </c>
      <c r="R209" s="2"/>
      <c r="S209" s="56"/>
      <c r="T209" s="425"/>
      <c r="U209" s="91"/>
      <c r="V209" s="96"/>
      <c r="W209" s="127"/>
      <c r="X209" s="40"/>
      <c r="Y209" s="40"/>
      <c r="Z209" s="96"/>
      <c r="AA209" s="12"/>
      <c r="AB209" s="12"/>
      <c r="AC209" s="12"/>
      <c r="AD209" s="12"/>
      <c r="AE209" s="12"/>
      <c r="AF209" s="12"/>
    </row>
    <row r="210" spans="1:32" ht="29" thickBot="1">
      <c r="A210" s="412"/>
      <c r="B210" s="412" t="s">
        <v>232</v>
      </c>
      <c r="C210" s="217" t="s">
        <v>2646</v>
      </c>
      <c r="D210" s="421" t="s">
        <v>248</v>
      </c>
      <c r="E210" s="421" t="s">
        <v>248</v>
      </c>
      <c r="F210" s="2"/>
      <c r="G210" s="33" t="s">
        <v>306</v>
      </c>
      <c r="H210" s="2"/>
      <c r="I210" s="425"/>
      <c r="J210" s="425"/>
      <c r="K210" s="33" t="s">
        <v>306</v>
      </c>
      <c r="L210" s="2"/>
      <c r="M210" s="425"/>
      <c r="N210" s="425"/>
      <c r="O210" s="2"/>
      <c r="P210" s="56"/>
      <c r="Q210" s="33" t="s">
        <v>306</v>
      </c>
      <c r="R210" s="2"/>
      <c r="S210" s="56"/>
      <c r="T210" s="425"/>
      <c r="U210" s="91"/>
      <c r="V210" s="96"/>
      <c r="W210" s="127"/>
      <c r="X210" s="40"/>
      <c r="Y210" s="40"/>
      <c r="Z210" s="96"/>
      <c r="AA210" s="12"/>
      <c r="AB210" s="12"/>
      <c r="AC210" s="12"/>
      <c r="AD210" s="12"/>
      <c r="AE210" s="12"/>
      <c r="AF210" s="12"/>
    </row>
    <row r="211" spans="1:32" ht="17.25" customHeight="1" thickBot="1">
      <c r="A211" s="412"/>
      <c r="B211" s="412"/>
      <c r="C211" s="85" t="s">
        <v>549</v>
      </c>
      <c r="D211" s="12"/>
      <c r="E211" s="12"/>
      <c r="F211" s="12"/>
      <c r="G211" s="20"/>
      <c r="H211" s="12"/>
      <c r="I211" s="12"/>
      <c r="J211" s="12"/>
      <c r="K211" s="20"/>
      <c r="L211" s="12"/>
      <c r="M211" s="12"/>
      <c r="N211" s="12"/>
      <c r="O211" s="12"/>
      <c r="P211" s="56"/>
      <c r="Q211" s="20"/>
      <c r="R211" s="12"/>
      <c r="S211" s="56"/>
      <c r="T211" s="12"/>
      <c r="U211" s="91"/>
      <c r="V211" s="96"/>
      <c r="W211" s="127"/>
      <c r="X211" s="40"/>
      <c r="Y211" s="40"/>
      <c r="Z211" s="96"/>
      <c r="AA211" s="12"/>
      <c r="AB211" s="12"/>
      <c r="AC211" s="12"/>
      <c r="AD211" s="12"/>
      <c r="AE211" s="12"/>
      <c r="AF211" s="12"/>
    </row>
    <row r="212" spans="1:32" ht="29" thickBot="1">
      <c r="A212" s="412" t="s">
        <v>230</v>
      </c>
      <c r="B212" s="412" t="s">
        <v>233</v>
      </c>
      <c r="C212" s="217" t="s">
        <v>507</v>
      </c>
      <c r="D212" s="421" t="s">
        <v>248</v>
      </c>
      <c r="E212" s="421" t="s">
        <v>248</v>
      </c>
      <c r="F212" s="2"/>
      <c r="G212" s="33" t="s">
        <v>306</v>
      </c>
      <c r="H212" s="2"/>
      <c r="I212" s="425"/>
      <c r="J212" s="425"/>
      <c r="K212" s="33" t="s">
        <v>306</v>
      </c>
      <c r="L212" s="2"/>
      <c r="M212" s="425"/>
      <c r="N212" s="425"/>
      <c r="O212" s="2"/>
      <c r="P212" s="56"/>
      <c r="Q212" s="33" t="s">
        <v>306</v>
      </c>
      <c r="R212" s="2"/>
      <c r="S212" s="56"/>
      <c r="T212" s="425"/>
      <c r="U212" s="128" t="s">
        <v>2122</v>
      </c>
      <c r="V212" s="87" t="s">
        <v>2121</v>
      </c>
      <c r="W212" s="211" t="s">
        <v>306</v>
      </c>
      <c r="X212" s="315" t="s">
        <v>3097</v>
      </c>
      <c r="Y212" s="211" t="s">
        <v>3049</v>
      </c>
      <c r="Z212" s="343"/>
      <c r="AA212" s="55"/>
      <c r="AB212" s="2"/>
      <c r="AC212" s="2"/>
      <c r="AD212" s="2"/>
      <c r="AE212" s="425"/>
      <c r="AF212" s="425"/>
    </row>
    <row r="213" spans="1:32" ht="29" thickBot="1">
      <c r="A213" s="412" t="s">
        <v>231</v>
      </c>
      <c r="B213" s="412" t="s">
        <v>234</v>
      </c>
      <c r="C213" s="217" t="s">
        <v>508</v>
      </c>
      <c r="D213" s="421" t="s">
        <v>248</v>
      </c>
      <c r="E213" s="421" t="s">
        <v>248</v>
      </c>
      <c r="F213" s="2"/>
      <c r="G213" s="33" t="s">
        <v>306</v>
      </c>
      <c r="H213" s="2"/>
      <c r="I213" s="425"/>
      <c r="J213" s="425"/>
      <c r="K213" s="33" t="s">
        <v>306</v>
      </c>
      <c r="L213" s="2"/>
      <c r="M213" s="425"/>
      <c r="N213" s="425"/>
      <c r="O213" s="2"/>
      <c r="P213" s="56"/>
      <c r="Q213" s="33" t="s">
        <v>306</v>
      </c>
      <c r="R213" s="2"/>
      <c r="S213" s="56"/>
      <c r="T213" s="425"/>
      <c r="U213" s="128" t="s">
        <v>2122</v>
      </c>
      <c r="V213" s="87" t="s">
        <v>2121</v>
      </c>
      <c r="W213" s="211" t="s">
        <v>306</v>
      </c>
      <c r="X213" s="315" t="s">
        <v>3097</v>
      </c>
      <c r="Y213" s="211" t="s">
        <v>3049</v>
      </c>
      <c r="Z213" s="343"/>
      <c r="AA213" s="55"/>
      <c r="AB213" s="2"/>
      <c r="AC213" s="2"/>
      <c r="AD213" s="2"/>
      <c r="AE213" s="425"/>
      <c r="AF213" s="425"/>
    </row>
    <row r="214" spans="1:32" ht="29" thickBot="1">
      <c r="A214" s="412" t="s">
        <v>232</v>
      </c>
      <c r="B214" s="412" t="s">
        <v>235</v>
      </c>
      <c r="C214" s="217" t="s">
        <v>509</v>
      </c>
      <c r="D214" s="421" t="s">
        <v>248</v>
      </c>
      <c r="E214" s="421" t="s">
        <v>248</v>
      </c>
      <c r="F214" s="2"/>
      <c r="G214" s="33" t="s">
        <v>306</v>
      </c>
      <c r="H214" s="2"/>
      <c r="I214" s="425"/>
      <c r="J214" s="425"/>
      <c r="K214" s="33" t="s">
        <v>306</v>
      </c>
      <c r="L214" s="2"/>
      <c r="M214" s="425"/>
      <c r="N214" s="425"/>
      <c r="O214" s="2"/>
      <c r="P214" s="56"/>
      <c r="Q214" s="33" t="s">
        <v>306</v>
      </c>
      <c r="R214" s="2"/>
      <c r="S214" s="56"/>
      <c r="T214" s="425"/>
      <c r="U214" s="128" t="s">
        <v>2122</v>
      </c>
      <c r="V214" s="87" t="s">
        <v>2121</v>
      </c>
      <c r="W214" s="211" t="s">
        <v>306</v>
      </c>
      <c r="X214" s="315" t="s">
        <v>3097</v>
      </c>
      <c r="Y214" s="211" t="s">
        <v>3049</v>
      </c>
      <c r="Z214" s="343"/>
      <c r="AA214" s="55"/>
      <c r="AB214" s="2"/>
      <c r="AC214" s="2"/>
      <c r="AD214" s="2"/>
      <c r="AE214" s="425"/>
      <c r="AF214" s="425"/>
    </row>
    <row r="215" spans="1:32" ht="18" thickBot="1">
      <c r="A215" s="149" t="s">
        <v>673</v>
      </c>
      <c r="B215" s="149" t="s">
        <v>990</v>
      </c>
      <c r="C215" s="150" t="s">
        <v>989</v>
      </c>
      <c r="D215" s="14"/>
      <c r="E215" s="14"/>
      <c r="F215" s="14"/>
      <c r="G215" s="14"/>
      <c r="H215" s="14"/>
      <c r="I215" s="14"/>
      <c r="J215" s="14"/>
      <c r="K215" s="14"/>
      <c r="L215" s="14"/>
      <c r="M215" s="14"/>
      <c r="N215" s="14"/>
      <c r="O215" s="14"/>
      <c r="P215" s="56"/>
      <c r="Q215" s="14"/>
      <c r="R215" s="14"/>
      <c r="S215" s="56"/>
      <c r="T215" s="14"/>
      <c r="U215" s="114"/>
      <c r="V215" s="115"/>
      <c r="W215" s="114"/>
      <c r="X215" s="14"/>
      <c r="Y215" s="14"/>
      <c r="Z215" s="115"/>
      <c r="AA215" s="14"/>
      <c r="AB215" s="14"/>
      <c r="AC215" s="14"/>
      <c r="AD215" s="14"/>
      <c r="AE215" s="14"/>
      <c r="AF215" s="14"/>
    </row>
    <row r="216" spans="1:32" ht="123" customHeight="1" thickBot="1">
      <c r="A216" s="412"/>
      <c r="B216" s="412"/>
      <c r="C216" s="85" t="s">
        <v>244</v>
      </c>
      <c r="D216" s="12"/>
      <c r="E216" s="12"/>
      <c r="F216" s="12"/>
      <c r="G216" s="20"/>
      <c r="H216" s="12"/>
      <c r="I216" s="12"/>
      <c r="J216" s="12"/>
      <c r="K216" s="20"/>
      <c r="L216" s="12"/>
      <c r="M216" s="12"/>
      <c r="N216" s="12"/>
      <c r="O216" s="12"/>
      <c r="P216" s="56"/>
      <c r="Q216" s="20"/>
      <c r="R216" s="12"/>
      <c r="S216" s="56"/>
      <c r="T216" s="12"/>
      <c r="U216" s="91"/>
      <c r="V216" s="96"/>
      <c r="W216" s="91"/>
      <c r="X216" s="12"/>
      <c r="Y216" s="12"/>
      <c r="Z216" s="96"/>
      <c r="AA216" s="12"/>
      <c r="AB216" s="12"/>
      <c r="AC216" s="12"/>
      <c r="AD216" s="12"/>
      <c r="AE216" s="12"/>
      <c r="AF216" s="12"/>
    </row>
    <row r="217" spans="1:32" s="148" customFormat="1" ht="18" thickBot="1">
      <c r="A217" s="149" t="s">
        <v>674</v>
      </c>
      <c r="B217" s="149" t="s">
        <v>1256</v>
      </c>
      <c r="C217" s="150" t="s">
        <v>675</v>
      </c>
      <c r="D217" s="29"/>
      <c r="E217" s="29"/>
      <c r="F217" s="29"/>
      <c r="G217" s="29"/>
      <c r="H217" s="29"/>
      <c r="I217" s="29"/>
      <c r="J217" s="29"/>
      <c r="K217" s="29"/>
      <c r="L217" s="29"/>
      <c r="M217" s="29"/>
      <c r="N217" s="29"/>
      <c r="O217" s="29"/>
      <c r="P217" s="278"/>
      <c r="Q217" s="29"/>
      <c r="R217" s="29"/>
      <c r="S217" s="278"/>
      <c r="T217" s="29"/>
      <c r="U217" s="149"/>
      <c r="V217" s="150"/>
      <c r="W217" s="149"/>
      <c r="X217" s="29"/>
      <c r="Y217" s="29"/>
      <c r="Z217" s="150"/>
      <c r="AA217" s="29"/>
      <c r="AB217" s="29"/>
      <c r="AC217" s="29"/>
      <c r="AD217" s="29"/>
      <c r="AE217" s="29"/>
      <c r="AF217" s="29"/>
    </row>
    <row r="218" spans="1:32" ht="69" customHeight="1" thickBot="1">
      <c r="A218" s="412"/>
      <c r="B218" s="412"/>
      <c r="C218" s="85" t="s">
        <v>245</v>
      </c>
      <c r="D218" s="12"/>
      <c r="E218" s="12"/>
      <c r="F218" s="12"/>
      <c r="G218" s="20"/>
      <c r="H218" s="12"/>
      <c r="I218" s="12"/>
      <c r="J218" s="12"/>
      <c r="K218" s="20"/>
      <c r="L218" s="12"/>
      <c r="M218" s="12"/>
      <c r="N218" s="12"/>
      <c r="O218" s="12"/>
      <c r="P218" s="56"/>
      <c r="Q218" s="20"/>
      <c r="R218" s="12"/>
      <c r="S218" s="56"/>
      <c r="T218" s="12"/>
      <c r="U218" s="91"/>
      <c r="V218" s="96"/>
      <c r="W218" s="91"/>
      <c r="X218" s="12"/>
      <c r="Y218" s="12"/>
      <c r="Z218" s="96"/>
      <c r="AA218" s="12"/>
      <c r="AB218" s="12"/>
      <c r="AC218" s="12"/>
      <c r="AD218" s="12"/>
      <c r="AE218" s="12"/>
      <c r="AF218" s="12"/>
    </row>
    <row r="219" spans="1:32" s="148" customFormat="1" ht="18" thickBot="1">
      <c r="A219" s="149" t="s">
        <v>676</v>
      </c>
      <c r="B219" s="149" t="s">
        <v>230</v>
      </c>
      <c r="C219" s="150" t="s">
        <v>677</v>
      </c>
      <c r="D219" s="29"/>
      <c r="E219" s="29"/>
      <c r="F219" s="29"/>
      <c r="G219" s="29"/>
      <c r="H219" s="29"/>
      <c r="I219" s="29"/>
      <c r="J219" s="29"/>
      <c r="K219" s="29"/>
      <c r="L219" s="29"/>
      <c r="M219" s="29"/>
      <c r="N219" s="29"/>
      <c r="O219" s="29"/>
      <c r="P219" s="278"/>
      <c r="Q219" s="29"/>
      <c r="R219" s="29"/>
      <c r="S219" s="278"/>
      <c r="T219" s="29"/>
      <c r="U219" s="149"/>
      <c r="V219" s="150"/>
      <c r="W219" s="149"/>
      <c r="X219" s="29"/>
      <c r="Y219" s="29"/>
      <c r="Z219" s="150"/>
      <c r="AA219" s="29"/>
      <c r="AB219" s="29"/>
      <c r="AC219" s="29"/>
      <c r="AD219" s="29"/>
      <c r="AE219" s="29"/>
      <c r="AF219" s="29"/>
    </row>
    <row r="220" spans="1:32" ht="83" customHeight="1" thickBot="1">
      <c r="A220" s="412"/>
      <c r="B220" s="412"/>
      <c r="C220" s="85" t="s">
        <v>19</v>
      </c>
      <c r="D220" s="12"/>
      <c r="E220" s="12"/>
      <c r="F220" s="12"/>
      <c r="G220" s="20"/>
      <c r="H220" s="12"/>
      <c r="I220" s="12"/>
      <c r="J220" s="12"/>
      <c r="K220" s="20"/>
      <c r="L220" s="12"/>
      <c r="M220" s="12"/>
      <c r="N220" s="12"/>
      <c r="O220" s="12"/>
      <c r="P220" s="56"/>
      <c r="Q220" s="20"/>
      <c r="R220" s="12"/>
      <c r="S220" s="56"/>
      <c r="T220" s="12"/>
      <c r="U220" s="91"/>
      <c r="V220" s="96"/>
      <c r="W220" s="127"/>
      <c r="X220" s="40"/>
      <c r="Y220" s="40"/>
      <c r="Z220" s="96"/>
      <c r="AA220" s="12"/>
      <c r="AB220" s="12"/>
      <c r="AC220" s="12"/>
      <c r="AD220" s="12"/>
      <c r="AE220" s="12"/>
      <c r="AF220" s="12"/>
    </row>
    <row r="221" spans="1:32" ht="57" thickBot="1">
      <c r="A221" s="412" t="s">
        <v>230</v>
      </c>
      <c r="B221" s="412" t="s">
        <v>1309</v>
      </c>
      <c r="C221" s="217" t="s">
        <v>1214</v>
      </c>
      <c r="D221" s="421" t="s">
        <v>248</v>
      </c>
      <c r="E221" s="421" t="s">
        <v>248</v>
      </c>
      <c r="F221" s="2"/>
      <c r="G221" s="33" t="s">
        <v>306</v>
      </c>
      <c r="H221" s="2"/>
      <c r="I221" s="425"/>
      <c r="J221" s="425"/>
      <c r="K221" s="33" t="s">
        <v>306</v>
      </c>
      <c r="L221" s="2"/>
      <c r="M221" s="425"/>
      <c r="N221" s="425"/>
      <c r="O221" s="2"/>
      <c r="P221" s="56"/>
      <c r="Q221" s="33" t="s">
        <v>306</v>
      </c>
      <c r="R221" s="2"/>
      <c r="S221" s="56"/>
      <c r="T221" s="425"/>
      <c r="U221" s="128" t="s">
        <v>2122</v>
      </c>
      <c r="V221" s="87" t="s">
        <v>2121</v>
      </c>
      <c r="W221" s="211" t="s">
        <v>306</v>
      </c>
      <c r="X221" s="315" t="s">
        <v>3097</v>
      </c>
      <c r="Y221" s="211" t="s">
        <v>3049</v>
      </c>
      <c r="Z221" s="343"/>
      <c r="AA221" s="55"/>
      <c r="AB221" s="2"/>
      <c r="AC221" s="2"/>
      <c r="AD221" s="2"/>
      <c r="AE221" s="425"/>
      <c r="AF221" s="425"/>
    </row>
    <row r="222" spans="1:32" ht="43" thickBot="1">
      <c r="A222" s="412" t="s">
        <v>231</v>
      </c>
      <c r="B222" s="412" t="s">
        <v>3022</v>
      </c>
      <c r="C222" s="217" t="s">
        <v>1646</v>
      </c>
      <c r="D222" s="421" t="s">
        <v>248</v>
      </c>
      <c r="E222" s="421" t="s">
        <v>248</v>
      </c>
      <c r="F222" s="2"/>
      <c r="G222" s="33" t="s">
        <v>306</v>
      </c>
      <c r="H222" s="2"/>
      <c r="I222" s="425"/>
      <c r="J222" s="425"/>
      <c r="K222" s="33" t="s">
        <v>306</v>
      </c>
      <c r="L222" s="2"/>
      <c r="M222" s="425"/>
      <c r="N222" s="425"/>
      <c r="O222" s="2"/>
      <c r="P222" s="56"/>
      <c r="Q222" s="33" t="s">
        <v>306</v>
      </c>
      <c r="R222" s="2"/>
      <c r="S222" s="56"/>
      <c r="T222" s="425"/>
      <c r="U222" s="128" t="s">
        <v>2122</v>
      </c>
      <c r="V222" s="87" t="s">
        <v>2121</v>
      </c>
      <c r="W222" s="211" t="s">
        <v>306</v>
      </c>
      <c r="X222" s="315" t="s">
        <v>3097</v>
      </c>
      <c r="Y222" s="211" t="s">
        <v>3049</v>
      </c>
      <c r="Z222" s="343"/>
      <c r="AA222" s="55"/>
      <c r="AB222" s="2"/>
      <c r="AC222" s="2"/>
      <c r="AD222" s="2"/>
      <c r="AE222" s="425"/>
      <c r="AF222" s="425"/>
    </row>
    <row r="223" spans="1:32" ht="29" thickBot="1">
      <c r="A223" s="412" t="s">
        <v>232</v>
      </c>
      <c r="B223" s="412" t="s">
        <v>1308</v>
      </c>
      <c r="C223" s="217" t="s">
        <v>1647</v>
      </c>
      <c r="D223" s="421" t="s">
        <v>248</v>
      </c>
      <c r="E223" s="421" t="s">
        <v>248</v>
      </c>
      <c r="F223" s="2"/>
      <c r="G223" s="33" t="s">
        <v>306</v>
      </c>
      <c r="H223" s="2"/>
      <c r="I223" s="425"/>
      <c r="J223" s="425"/>
      <c r="K223" s="33" t="s">
        <v>306</v>
      </c>
      <c r="L223" s="2"/>
      <c r="M223" s="425"/>
      <c r="N223" s="425"/>
      <c r="O223" s="2"/>
      <c r="P223" s="56"/>
      <c r="Q223" s="33" t="s">
        <v>306</v>
      </c>
      <c r="R223" s="2"/>
      <c r="S223" s="56"/>
      <c r="T223" s="425"/>
      <c r="U223" s="128" t="s">
        <v>2122</v>
      </c>
      <c r="V223" s="87" t="s">
        <v>2121</v>
      </c>
      <c r="W223" s="211" t="s">
        <v>306</v>
      </c>
      <c r="X223" s="315" t="s">
        <v>3097</v>
      </c>
      <c r="Y223" s="211" t="s">
        <v>3049</v>
      </c>
      <c r="Z223" s="343"/>
      <c r="AA223" s="55"/>
      <c r="AB223" s="2"/>
      <c r="AC223" s="2"/>
      <c r="AD223" s="2"/>
      <c r="AE223" s="425"/>
      <c r="AF223" s="425"/>
    </row>
    <row r="224" spans="1:32" ht="29" thickBot="1">
      <c r="A224" s="412" t="s">
        <v>233</v>
      </c>
      <c r="B224" s="412" t="s">
        <v>987</v>
      </c>
      <c r="C224" s="217" t="s">
        <v>20</v>
      </c>
      <c r="D224" s="421" t="s">
        <v>248</v>
      </c>
      <c r="E224" s="421" t="s">
        <v>248</v>
      </c>
      <c r="F224" s="2"/>
      <c r="G224" s="33" t="s">
        <v>306</v>
      </c>
      <c r="H224" s="2"/>
      <c r="I224" s="425"/>
      <c r="J224" s="425"/>
      <c r="K224" s="33" t="s">
        <v>306</v>
      </c>
      <c r="L224" s="2"/>
      <c r="M224" s="425"/>
      <c r="N224" s="425"/>
      <c r="O224" s="2"/>
      <c r="P224" s="56"/>
      <c r="Q224" s="33" t="s">
        <v>306</v>
      </c>
      <c r="R224" s="2"/>
      <c r="S224" s="56"/>
      <c r="T224" s="425"/>
      <c r="U224" s="128" t="s">
        <v>2122</v>
      </c>
      <c r="V224" s="87" t="s">
        <v>2121</v>
      </c>
      <c r="W224" s="211" t="s">
        <v>306</v>
      </c>
      <c r="X224" s="315" t="s">
        <v>3097</v>
      </c>
      <c r="Y224" s="211" t="s">
        <v>3049</v>
      </c>
      <c r="Z224" s="343"/>
      <c r="AA224" s="55"/>
      <c r="AB224" s="2"/>
      <c r="AC224" s="2"/>
      <c r="AD224" s="2"/>
      <c r="AE224" s="425"/>
      <c r="AF224" s="425"/>
    </row>
    <row r="225" spans="1:32" s="148" customFormat="1" ht="18" thickBot="1">
      <c r="A225" s="149" t="s">
        <v>88</v>
      </c>
      <c r="B225" s="149" t="s">
        <v>231</v>
      </c>
      <c r="C225" s="150" t="s">
        <v>87</v>
      </c>
      <c r="D225" s="29"/>
      <c r="E225" s="29"/>
      <c r="F225" s="29"/>
      <c r="G225" s="29"/>
      <c r="H225" s="29"/>
      <c r="I225" s="29"/>
      <c r="J225" s="29"/>
      <c r="K225" s="29"/>
      <c r="L225" s="29"/>
      <c r="M225" s="29"/>
      <c r="N225" s="29"/>
      <c r="O225" s="29"/>
      <c r="P225" s="278"/>
      <c r="Q225" s="29"/>
      <c r="R225" s="29"/>
      <c r="S225" s="278"/>
      <c r="T225" s="29"/>
      <c r="U225" s="149"/>
      <c r="V225" s="150"/>
      <c r="W225" s="503"/>
      <c r="X225" s="508"/>
      <c r="Y225" s="508"/>
      <c r="Z225" s="150"/>
      <c r="AA225" s="29"/>
      <c r="AB225" s="29"/>
      <c r="AC225" s="29"/>
      <c r="AD225" s="29"/>
      <c r="AE225" s="29"/>
      <c r="AF225" s="29"/>
    </row>
    <row r="226" spans="1:32" ht="56.25" customHeight="1" thickBot="1">
      <c r="A226" s="412"/>
      <c r="B226" s="412"/>
      <c r="C226" s="85" t="s">
        <v>2012</v>
      </c>
      <c r="D226" s="421" t="s">
        <v>248</v>
      </c>
      <c r="E226" s="421" t="s">
        <v>248</v>
      </c>
      <c r="F226" s="2"/>
      <c r="G226" s="33" t="s">
        <v>306</v>
      </c>
      <c r="H226" s="2"/>
      <c r="I226" s="425"/>
      <c r="J226" s="425"/>
      <c r="K226" s="33" t="s">
        <v>306</v>
      </c>
      <c r="L226" s="2"/>
      <c r="M226" s="425"/>
      <c r="N226" s="425"/>
      <c r="O226" s="2"/>
      <c r="P226" s="56"/>
      <c r="Q226" s="33" t="s">
        <v>306</v>
      </c>
      <c r="R226" s="2"/>
      <c r="S226" s="56"/>
      <c r="T226" s="425"/>
      <c r="U226" s="128" t="s">
        <v>2122</v>
      </c>
      <c r="V226" s="87" t="s">
        <v>2121</v>
      </c>
      <c r="W226" s="412" t="s">
        <v>306</v>
      </c>
      <c r="X226" s="315" t="s">
        <v>3097</v>
      </c>
      <c r="Y226" s="412" t="s">
        <v>3049</v>
      </c>
      <c r="Z226" s="87"/>
      <c r="AA226" s="55"/>
      <c r="AB226" s="2"/>
      <c r="AC226" s="2"/>
      <c r="AD226" s="2"/>
      <c r="AE226" s="425"/>
      <c r="AF226" s="425"/>
    </row>
    <row r="227" spans="1:32" s="148" customFormat="1" ht="18" thickBot="1">
      <c r="A227" s="149" t="s">
        <v>678</v>
      </c>
      <c r="B227" s="149" t="s">
        <v>2014</v>
      </c>
      <c r="C227" s="150" t="s">
        <v>2013</v>
      </c>
      <c r="D227" s="29"/>
      <c r="E227" s="29"/>
      <c r="F227" s="29"/>
      <c r="G227" s="29"/>
      <c r="H227" s="29"/>
      <c r="I227" s="29"/>
      <c r="J227" s="29"/>
      <c r="K227" s="29"/>
      <c r="L227" s="29"/>
      <c r="M227" s="29"/>
      <c r="N227" s="29"/>
      <c r="O227" s="29"/>
      <c r="P227" s="278"/>
      <c r="Q227" s="29"/>
      <c r="R227" s="29"/>
      <c r="S227" s="278"/>
      <c r="T227" s="29"/>
      <c r="U227" s="149"/>
      <c r="V227" s="150"/>
      <c r="W227" s="149"/>
      <c r="X227" s="29"/>
      <c r="Y227" s="29"/>
      <c r="Z227" s="150"/>
      <c r="AA227" s="29"/>
      <c r="AB227" s="29"/>
      <c r="AC227" s="29"/>
      <c r="AD227" s="29"/>
      <c r="AE227" s="29"/>
      <c r="AF227" s="29"/>
    </row>
    <row r="228" spans="1:32" ht="56.25" customHeight="1" thickBot="1">
      <c r="A228" s="412"/>
      <c r="B228" s="412"/>
      <c r="C228" s="85" t="s">
        <v>2015</v>
      </c>
      <c r="D228" s="12"/>
      <c r="E228" s="12"/>
      <c r="F228" s="12"/>
      <c r="G228" s="20"/>
      <c r="H228" s="12"/>
      <c r="I228" s="12"/>
      <c r="J228" s="12"/>
      <c r="K228" s="20"/>
      <c r="L228" s="12"/>
      <c r="M228" s="12"/>
      <c r="N228" s="12"/>
      <c r="O228" s="12"/>
      <c r="P228" s="56"/>
      <c r="Q228" s="20"/>
      <c r="R228" s="12"/>
      <c r="S228" s="56"/>
      <c r="T228" s="12"/>
      <c r="U228" s="91"/>
      <c r="V228" s="96"/>
      <c r="W228" s="91"/>
      <c r="X228" s="12"/>
      <c r="Y228" s="12"/>
      <c r="Z228" s="96"/>
      <c r="AA228" s="12"/>
      <c r="AB228" s="12"/>
      <c r="AC228" s="12"/>
      <c r="AD228" s="12"/>
      <c r="AE228" s="12"/>
      <c r="AF228" s="12"/>
    </row>
    <row r="229" spans="1:32" s="148" customFormat="1" ht="18" thickBot="1">
      <c r="A229" s="149" t="s">
        <v>679</v>
      </c>
      <c r="B229" s="149" t="s">
        <v>230</v>
      </c>
      <c r="C229" s="150" t="s">
        <v>680</v>
      </c>
      <c r="D229" s="29"/>
      <c r="E229" s="29"/>
      <c r="F229" s="29"/>
      <c r="G229" s="29"/>
      <c r="H229" s="29"/>
      <c r="I229" s="29"/>
      <c r="J229" s="29"/>
      <c r="K229" s="29"/>
      <c r="L229" s="29"/>
      <c r="M229" s="29"/>
      <c r="N229" s="29"/>
      <c r="O229" s="29"/>
      <c r="P229" s="278"/>
      <c r="Q229" s="29"/>
      <c r="R229" s="29"/>
      <c r="S229" s="278"/>
      <c r="T229" s="29"/>
      <c r="U229" s="149"/>
      <c r="V229" s="150"/>
      <c r="W229" s="149"/>
      <c r="X229" s="29"/>
      <c r="Y229" s="29"/>
      <c r="Z229" s="150"/>
      <c r="AA229" s="29"/>
      <c r="AB229" s="29"/>
      <c r="AC229" s="29"/>
      <c r="AD229" s="29"/>
      <c r="AE229" s="29"/>
      <c r="AF229" s="29"/>
    </row>
    <row r="230" spans="1:32" ht="30.75" customHeight="1" thickBot="1">
      <c r="A230" s="412"/>
      <c r="B230" s="412"/>
      <c r="C230" s="85" t="s">
        <v>2016</v>
      </c>
      <c r="D230" s="12"/>
      <c r="E230" s="12"/>
      <c r="F230" s="12"/>
      <c r="G230" s="20"/>
      <c r="H230" s="12"/>
      <c r="I230" s="12"/>
      <c r="J230" s="12"/>
      <c r="K230" s="20"/>
      <c r="L230" s="12"/>
      <c r="M230" s="12"/>
      <c r="N230" s="12"/>
      <c r="O230" s="12"/>
      <c r="P230" s="56"/>
      <c r="Q230" s="20"/>
      <c r="R230" s="12"/>
      <c r="S230" s="56"/>
      <c r="T230" s="12"/>
      <c r="U230" s="91"/>
      <c r="V230" s="96"/>
      <c r="W230" s="91"/>
      <c r="X230" s="12"/>
      <c r="Y230" s="12"/>
      <c r="Z230" s="96"/>
      <c r="AA230" s="12"/>
      <c r="AB230" s="12"/>
      <c r="AC230" s="12"/>
      <c r="AD230" s="12"/>
      <c r="AE230" s="12"/>
      <c r="AF230" s="12"/>
    </row>
    <row r="231" spans="1:32" ht="30.75" customHeight="1" thickBot="1">
      <c r="A231" s="412" t="s">
        <v>230</v>
      </c>
      <c r="B231" s="412" t="s">
        <v>665</v>
      </c>
      <c r="C231" s="217" t="s">
        <v>681</v>
      </c>
      <c r="D231" s="421" t="s">
        <v>248</v>
      </c>
      <c r="E231" s="421" t="s">
        <v>248</v>
      </c>
      <c r="F231" s="2"/>
      <c r="G231" s="33" t="s">
        <v>306</v>
      </c>
      <c r="H231" s="2"/>
      <c r="I231" s="425"/>
      <c r="J231" s="425"/>
      <c r="K231" s="33" t="s">
        <v>306</v>
      </c>
      <c r="L231" s="2"/>
      <c r="M231" s="425"/>
      <c r="N231" s="425"/>
      <c r="O231" s="2"/>
      <c r="P231" s="56"/>
      <c r="Q231" s="33" t="s">
        <v>306</v>
      </c>
      <c r="R231" s="2"/>
      <c r="S231" s="56"/>
      <c r="T231" s="425"/>
      <c r="U231" s="128" t="s">
        <v>2122</v>
      </c>
      <c r="V231" s="87" t="s">
        <v>2121</v>
      </c>
      <c r="W231" s="211" t="s">
        <v>3026</v>
      </c>
      <c r="X231" s="315"/>
      <c r="Y231" s="211" t="s">
        <v>3049</v>
      </c>
      <c r="Z231" s="87" t="s">
        <v>3050</v>
      </c>
      <c r="AA231" s="55"/>
      <c r="AB231" s="2"/>
      <c r="AC231" s="2"/>
      <c r="AD231" s="2"/>
      <c r="AE231" s="425"/>
      <c r="AF231" s="425"/>
    </row>
    <row r="232" spans="1:32" ht="44.25" customHeight="1" thickBot="1">
      <c r="A232" s="412" t="s">
        <v>231</v>
      </c>
      <c r="B232" s="412" t="s">
        <v>666</v>
      </c>
      <c r="C232" s="216" t="s">
        <v>62</v>
      </c>
      <c r="D232" s="421" t="s">
        <v>248</v>
      </c>
      <c r="E232" s="421" t="s">
        <v>248</v>
      </c>
      <c r="F232" s="2"/>
      <c r="G232" s="33" t="s">
        <v>306</v>
      </c>
      <c r="H232" s="2"/>
      <c r="I232" s="425"/>
      <c r="J232" s="425"/>
      <c r="K232" s="33" t="s">
        <v>306</v>
      </c>
      <c r="L232" s="2"/>
      <c r="M232" s="425"/>
      <c r="N232" s="425"/>
      <c r="O232" s="2"/>
      <c r="P232" s="56"/>
      <c r="Q232" s="33" t="s">
        <v>306</v>
      </c>
      <c r="R232" s="2"/>
      <c r="S232" s="56"/>
      <c r="T232" s="425"/>
      <c r="U232" s="128" t="s">
        <v>2122</v>
      </c>
      <c r="V232" s="87" t="s">
        <v>2121</v>
      </c>
      <c r="W232" s="129" t="s">
        <v>3026</v>
      </c>
      <c r="X232" s="131"/>
      <c r="Y232" s="129" t="s">
        <v>3049</v>
      </c>
      <c r="Z232" s="87" t="s">
        <v>3050</v>
      </c>
      <c r="AA232" s="55"/>
      <c r="AB232" s="2"/>
      <c r="AC232" s="2"/>
      <c r="AD232" s="2"/>
      <c r="AE232" s="425"/>
      <c r="AF232" s="425"/>
    </row>
    <row r="233" spans="1:32" s="148" customFormat="1" ht="18" thickBot="1">
      <c r="A233" s="149" t="s">
        <v>682</v>
      </c>
      <c r="B233" s="149" t="s">
        <v>231</v>
      </c>
      <c r="C233" s="150" t="s">
        <v>677</v>
      </c>
      <c r="D233" s="29"/>
      <c r="E233" s="29"/>
      <c r="F233" s="29"/>
      <c r="G233" s="29"/>
      <c r="H233" s="29"/>
      <c r="I233" s="29"/>
      <c r="J233" s="29"/>
      <c r="K233" s="29"/>
      <c r="L233" s="29"/>
      <c r="M233" s="29"/>
      <c r="N233" s="29"/>
      <c r="O233" s="29"/>
      <c r="P233" s="278"/>
      <c r="Q233" s="29"/>
      <c r="R233" s="29"/>
      <c r="S233" s="278"/>
      <c r="T233" s="29"/>
      <c r="U233" s="149"/>
      <c r="V233" s="150"/>
      <c r="W233" s="149"/>
      <c r="X233" s="29"/>
      <c r="Y233" s="29"/>
      <c r="Z233" s="150"/>
      <c r="AA233" s="29"/>
      <c r="AB233" s="29"/>
      <c r="AC233" s="29"/>
      <c r="AD233" s="29"/>
      <c r="AE233" s="29"/>
      <c r="AF233" s="29"/>
    </row>
    <row r="234" spans="1:32" ht="69" customHeight="1" thickBot="1">
      <c r="A234" s="412"/>
      <c r="B234" s="412"/>
      <c r="C234" s="85" t="s">
        <v>2341</v>
      </c>
      <c r="D234" s="12"/>
      <c r="E234" s="12"/>
      <c r="F234" s="12"/>
      <c r="G234" s="20"/>
      <c r="H234" s="12"/>
      <c r="I234" s="12"/>
      <c r="J234" s="12"/>
      <c r="K234" s="20"/>
      <c r="L234" s="12"/>
      <c r="M234" s="12"/>
      <c r="N234" s="12"/>
      <c r="O234" s="12"/>
      <c r="P234" s="56"/>
      <c r="Q234" s="20"/>
      <c r="R234" s="12"/>
      <c r="S234" s="56"/>
      <c r="T234" s="12"/>
      <c r="U234" s="91"/>
      <c r="V234" s="96"/>
      <c r="W234" s="91"/>
      <c r="X234" s="12"/>
      <c r="Y234" s="12"/>
      <c r="Z234" s="96"/>
      <c r="AA234" s="12"/>
      <c r="AB234" s="12"/>
      <c r="AC234" s="12"/>
      <c r="AD234" s="12"/>
      <c r="AE234" s="12"/>
      <c r="AF234" s="12"/>
    </row>
    <row r="235" spans="1:32" ht="44" customHeight="1" thickBot="1">
      <c r="A235" s="412" t="s">
        <v>230</v>
      </c>
      <c r="B235" s="412" t="s">
        <v>2073</v>
      </c>
      <c r="C235" s="217" t="s">
        <v>89</v>
      </c>
      <c r="D235" s="421" t="s">
        <v>248</v>
      </c>
      <c r="E235" s="421" t="s">
        <v>248</v>
      </c>
      <c r="F235" s="2"/>
      <c r="G235" s="33" t="s">
        <v>306</v>
      </c>
      <c r="H235" s="2"/>
      <c r="I235" s="425"/>
      <c r="J235" s="425"/>
      <c r="K235" s="33" t="s">
        <v>306</v>
      </c>
      <c r="L235" s="2"/>
      <c r="M235" s="425"/>
      <c r="N235" s="425"/>
      <c r="O235" s="2"/>
      <c r="P235" s="56"/>
      <c r="Q235" s="33" t="s">
        <v>306</v>
      </c>
      <c r="R235" s="2"/>
      <c r="S235" s="56"/>
      <c r="T235" s="425"/>
      <c r="U235" s="128" t="s">
        <v>2122</v>
      </c>
      <c r="V235" s="87" t="s">
        <v>2121</v>
      </c>
      <c r="W235" s="129" t="s">
        <v>3026</v>
      </c>
      <c r="X235" s="131"/>
      <c r="Y235" s="129" t="s">
        <v>3049</v>
      </c>
      <c r="Z235" s="87" t="s">
        <v>3050</v>
      </c>
      <c r="AA235" s="55"/>
      <c r="AB235" s="2"/>
      <c r="AC235" s="2"/>
      <c r="AD235" s="2"/>
      <c r="AE235" s="425"/>
      <c r="AF235" s="425"/>
    </row>
    <row r="236" spans="1:32" ht="69" customHeight="1" thickBot="1">
      <c r="A236" s="412" t="s">
        <v>231</v>
      </c>
      <c r="B236" s="412" t="s">
        <v>2074</v>
      </c>
      <c r="C236" s="217" t="s">
        <v>63</v>
      </c>
      <c r="D236" s="421" t="s">
        <v>248</v>
      </c>
      <c r="E236" s="421" t="s">
        <v>248</v>
      </c>
      <c r="F236" s="2"/>
      <c r="G236" s="33" t="s">
        <v>306</v>
      </c>
      <c r="H236" s="2"/>
      <c r="I236" s="425"/>
      <c r="J236" s="425"/>
      <c r="K236" s="33" t="s">
        <v>306</v>
      </c>
      <c r="L236" s="2"/>
      <c r="M236" s="425"/>
      <c r="N236" s="425"/>
      <c r="O236" s="2"/>
      <c r="P236" s="56"/>
      <c r="Q236" s="33" t="s">
        <v>306</v>
      </c>
      <c r="R236" s="2"/>
      <c r="S236" s="56"/>
      <c r="T236" s="425"/>
      <c r="U236" s="128" t="s">
        <v>2122</v>
      </c>
      <c r="V236" s="87" t="s">
        <v>2121</v>
      </c>
      <c r="W236" s="129" t="s">
        <v>3026</v>
      </c>
      <c r="X236" s="131"/>
      <c r="Y236" s="129" t="s">
        <v>3049</v>
      </c>
      <c r="Z236" s="87" t="s">
        <v>3050</v>
      </c>
      <c r="AA236" s="55"/>
      <c r="AB236" s="2"/>
      <c r="AC236" s="2"/>
      <c r="AD236" s="2"/>
      <c r="AE236" s="425"/>
      <c r="AF236" s="425"/>
    </row>
    <row r="237" spans="1:32" s="148" customFormat="1" ht="18" thickBot="1">
      <c r="A237" s="149" t="s">
        <v>683</v>
      </c>
      <c r="B237" s="149" t="s">
        <v>232</v>
      </c>
      <c r="C237" s="150" t="s">
        <v>64</v>
      </c>
      <c r="D237" s="29"/>
      <c r="E237" s="29"/>
      <c r="F237" s="29"/>
      <c r="G237" s="29"/>
      <c r="H237" s="29"/>
      <c r="I237" s="29"/>
      <c r="J237" s="29"/>
      <c r="K237" s="29"/>
      <c r="L237" s="29"/>
      <c r="M237" s="29"/>
      <c r="N237" s="29"/>
      <c r="O237" s="29"/>
      <c r="P237" s="278"/>
      <c r="Q237" s="29"/>
      <c r="R237" s="29"/>
      <c r="S237" s="278"/>
      <c r="T237" s="29"/>
      <c r="U237" s="149"/>
      <c r="V237" s="150"/>
      <c r="W237" s="149"/>
      <c r="X237" s="29"/>
      <c r="Y237" s="29"/>
      <c r="Z237" s="150"/>
      <c r="AA237" s="29"/>
      <c r="AB237" s="29"/>
      <c r="AC237" s="29"/>
      <c r="AD237" s="29"/>
      <c r="AE237" s="29"/>
      <c r="AF237" s="29"/>
    </row>
    <row r="238" spans="1:32" ht="44.25" customHeight="1" thickBot="1">
      <c r="A238" s="412"/>
      <c r="B238" s="412"/>
      <c r="C238" s="85" t="s">
        <v>482</v>
      </c>
      <c r="D238" s="421"/>
      <c r="E238" s="421"/>
      <c r="F238" s="2"/>
      <c r="G238" s="33" t="s">
        <v>306</v>
      </c>
      <c r="H238" s="420"/>
      <c r="I238" s="419"/>
      <c r="J238" s="419"/>
      <c r="K238" s="33" t="s">
        <v>306</v>
      </c>
      <c r="L238" s="420"/>
      <c r="M238" s="419"/>
      <c r="N238" s="419"/>
      <c r="O238" s="420"/>
      <c r="P238" s="56"/>
      <c r="Q238" s="33" t="s">
        <v>306</v>
      </c>
      <c r="R238" s="420"/>
      <c r="S238" s="56"/>
      <c r="T238" s="419"/>
      <c r="U238" s="128" t="s">
        <v>2122</v>
      </c>
      <c r="V238" s="87" t="s">
        <v>2121</v>
      </c>
      <c r="W238" s="129" t="s">
        <v>3026</v>
      </c>
      <c r="X238" s="131"/>
      <c r="Y238" s="129" t="s">
        <v>3049</v>
      </c>
      <c r="Z238" s="87" t="s">
        <v>3050</v>
      </c>
      <c r="AA238" s="55"/>
      <c r="AB238" s="420"/>
      <c r="AC238" s="420"/>
      <c r="AD238" s="420"/>
      <c r="AE238" s="419"/>
      <c r="AF238" s="419"/>
    </row>
    <row r="239" spans="1:32" ht="44.25" customHeight="1" thickBot="1">
      <c r="A239" s="412"/>
      <c r="B239" s="412"/>
      <c r="C239" s="85" t="s">
        <v>483</v>
      </c>
      <c r="D239" s="421"/>
      <c r="E239" s="421"/>
      <c r="F239" s="2"/>
      <c r="G239" s="33" t="s">
        <v>306</v>
      </c>
      <c r="H239" s="420"/>
      <c r="I239" s="419"/>
      <c r="J239" s="419"/>
      <c r="K239" s="33" t="s">
        <v>306</v>
      </c>
      <c r="L239" s="420"/>
      <c r="M239" s="419"/>
      <c r="N239" s="419"/>
      <c r="O239" s="420"/>
      <c r="P239" s="56"/>
      <c r="Q239" s="33" t="s">
        <v>306</v>
      </c>
      <c r="R239" s="420"/>
      <c r="S239" s="56"/>
      <c r="T239" s="419"/>
      <c r="U239" s="128" t="s">
        <v>2122</v>
      </c>
      <c r="V239" s="87" t="s">
        <v>2121</v>
      </c>
      <c r="W239" s="129" t="s">
        <v>3026</v>
      </c>
      <c r="X239" s="131"/>
      <c r="Y239" s="129" t="s">
        <v>3049</v>
      </c>
      <c r="Z239" s="87" t="s">
        <v>3050</v>
      </c>
      <c r="AA239" s="55"/>
      <c r="AB239" s="420"/>
      <c r="AC239" s="420"/>
      <c r="AD239" s="420"/>
      <c r="AE239" s="419"/>
      <c r="AF239" s="419"/>
    </row>
    <row r="240" spans="1:32" ht="18" thickBot="1">
      <c r="A240" s="149" t="s">
        <v>684</v>
      </c>
      <c r="B240" s="149" t="s">
        <v>1109</v>
      </c>
      <c r="C240" s="150" t="s">
        <v>1059</v>
      </c>
      <c r="D240" s="14"/>
      <c r="E240" s="14"/>
      <c r="F240" s="14"/>
      <c r="G240" s="14"/>
      <c r="H240" s="14"/>
      <c r="I240" s="14"/>
      <c r="J240" s="14"/>
      <c r="K240" s="14"/>
      <c r="L240" s="14"/>
      <c r="M240" s="14"/>
      <c r="N240" s="14"/>
      <c r="O240" s="14"/>
      <c r="P240" s="56"/>
      <c r="Q240" s="14"/>
      <c r="R240" s="14"/>
      <c r="S240" s="56"/>
      <c r="T240" s="14"/>
      <c r="U240" s="114"/>
      <c r="V240" s="115"/>
      <c r="W240" s="114"/>
      <c r="X240" s="14"/>
      <c r="Y240" s="14"/>
      <c r="Z240" s="115"/>
      <c r="AA240" s="14"/>
      <c r="AB240" s="14"/>
      <c r="AC240" s="14"/>
      <c r="AD240" s="14"/>
      <c r="AE240" s="14"/>
      <c r="AF240" s="14"/>
    </row>
    <row r="241" spans="1:32" ht="69" customHeight="1" thickBot="1">
      <c r="A241" s="412"/>
      <c r="B241" s="412"/>
      <c r="C241" s="85" t="s">
        <v>1108</v>
      </c>
      <c r="D241" s="12"/>
      <c r="E241" s="12"/>
      <c r="F241" s="12"/>
      <c r="G241" s="33" t="s">
        <v>306</v>
      </c>
      <c r="H241" s="420"/>
      <c r="I241" s="419"/>
      <c r="J241" s="419"/>
      <c r="K241" s="33" t="s">
        <v>306</v>
      </c>
      <c r="L241" s="420"/>
      <c r="M241" s="419"/>
      <c r="N241" s="419"/>
      <c r="O241" s="420"/>
      <c r="P241" s="56"/>
      <c r="Q241" s="33" t="s">
        <v>306</v>
      </c>
      <c r="R241" s="420"/>
      <c r="S241" s="56"/>
      <c r="T241" s="419"/>
      <c r="U241" s="91"/>
      <c r="V241" s="96"/>
      <c r="W241" s="91"/>
      <c r="X241" s="12"/>
      <c r="Y241" s="12"/>
      <c r="Z241" s="96"/>
      <c r="AA241" s="12"/>
      <c r="AB241" s="12"/>
      <c r="AC241" s="12"/>
      <c r="AD241" s="12"/>
      <c r="AE241" s="12"/>
      <c r="AF241" s="12"/>
    </row>
    <row r="242" spans="1:32" s="148" customFormat="1" ht="35" thickBot="1">
      <c r="A242" s="149" t="s">
        <v>685</v>
      </c>
      <c r="B242" s="149" t="s">
        <v>815</v>
      </c>
      <c r="C242" s="150" t="s">
        <v>1329</v>
      </c>
      <c r="D242" s="29"/>
      <c r="E242" s="29"/>
      <c r="F242" s="29"/>
      <c r="G242" s="29"/>
      <c r="H242" s="29"/>
      <c r="I242" s="29"/>
      <c r="J242" s="29"/>
      <c r="K242" s="29"/>
      <c r="L242" s="29"/>
      <c r="M242" s="29"/>
      <c r="N242" s="29"/>
      <c r="O242" s="29"/>
      <c r="P242" s="278"/>
      <c r="Q242" s="29"/>
      <c r="R242" s="29"/>
      <c r="S242" s="278"/>
      <c r="T242" s="29"/>
      <c r="U242" s="149"/>
      <c r="V242" s="150"/>
      <c r="W242" s="149"/>
      <c r="X242" s="29"/>
      <c r="Y242" s="29"/>
      <c r="Z242" s="150"/>
      <c r="AA242" s="29"/>
      <c r="AB242" s="29"/>
      <c r="AC242" s="29"/>
      <c r="AD242" s="29"/>
      <c r="AE242" s="29"/>
      <c r="AF242" s="29"/>
    </row>
    <row r="243" spans="1:32" ht="109" customHeight="1" thickBot="1">
      <c r="A243" s="412"/>
      <c r="B243" s="412"/>
      <c r="C243" s="85" t="s">
        <v>813</v>
      </c>
      <c r="D243" s="421"/>
      <c r="E243" s="421"/>
      <c r="F243" s="2"/>
      <c r="G243" s="33" t="s">
        <v>306</v>
      </c>
      <c r="H243" s="420"/>
      <c r="I243" s="419"/>
      <c r="J243" s="419"/>
      <c r="K243" s="33" t="s">
        <v>306</v>
      </c>
      <c r="L243" s="420"/>
      <c r="M243" s="419"/>
      <c r="N243" s="419"/>
      <c r="O243" s="420"/>
      <c r="P243" s="56"/>
      <c r="Q243" s="33" t="s">
        <v>306</v>
      </c>
      <c r="R243" s="420"/>
      <c r="S243" s="56"/>
      <c r="T243" s="419"/>
      <c r="U243" s="128" t="s">
        <v>2122</v>
      </c>
      <c r="V243" s="87" t="s">
        <v>2121</v>
      </c>
      <c r="W243" s="412" t="s">
        <v>3026</v>
      </c>
      <c r="X243" s="85"/>
      <c r="Y243" s="412" t="s">
        <v>3049</v>
      </c>
      <c r="Z243" s="85" t="s">
        <v>3211</v>
      </c>
      <c r="AA243" s="55"/>
      <c r="AB243" s="420"/>
      <c r="AC243" s="420"/>
      <c r="AD243" s="420"/>
      <c r="AE243" s="419"/>
      <c r="AF243" s="419"/>
    </row>
    <row r="244" spans="1:32" s="148" customFormat="1" ht="18" thickBot="1">
      <c r="A244" s="149" t="s">
        <v>1890</v>
      </c>
      <c r="B244" s="149" t="s">
        <v>1110</v>
      </c>
      <c r="C244" s="150" t="s">
        <v>814</v>
      </c>
      <c r="D244" s="29"/>
      <c r="E244" s="29"/>
      <c r="F244" s="29"/>
      <c r="G244" s="29"/>
      <c r="H244" s="29"/>
      <c r="I244" s="29"/>
      <c r="J244" s="29"/>
      <c r="K244" s="29"/>
      <c r="L244" s="29"/>
      <c r="M244" s="29"/>
      <c r="N244" s="29"/>
      <c r="O244" s="29"/>
      <c r="P244" s="278"/>
      <c r="Q244" s="29"/>
      <c r="R244" s="29"/>
      <c r="S244" s="278"/>
      <c r="T244" s="29"/>
      <c r="U244" s="149"/>
      <c r="V244" s="150"/>
      <c r="W244" s="149"/>
      <c r="X244" s="29"/>
      <c r="Y244" s="29"/>
      <c r="Z244" s="150"/>
      <c r="AA244" s="29"/>
      <c r="AB244" s="29"/>
      <c r="AC244" s="29"/>
      <c r="AD244" s="29"/>
      <c r="AE244" s="29"/>
      <c r="AF244" s="29"/>
    </row>
    <row r="245" spans="1:32" ht="30.75" customHeight="1" thickBot="1">
      <c r="A245" s="412"/>
      <c r="B245" s="412"/>
      <c r="C245" s="85" t="s">
        <v>273</v>
      </c>
      <c r="D245" s="12"/>
      <c r="E245" s="12"/>
      <c r="F245" s="12"/>
      <c r="G245" s="20"/>
      <c r="H245" s="12"/>
      <c r="I245" s="12"/>
      <c r="J245" s="12"/>
      <c r="K245" s="20"/>
      <c r="L245" s="12"/>
      <c r="M245" s="12"/>
      <c r="N245" s="12"/>
      <c r="O245" s="12"/>
      <c r="P245" s="56"/>
      <c r="Q245" s="20"/>
      <c r="R245" s="12"/>
      <c r="S245" s="56"/>
      <c r="T245" s="12"/>
      <c r="U245" s="91"/>
      <c r="V245" s="96"/>
      <c r="W245" s="91"/>
      <c r="X245" s="12"/>
      <c r="Y245" s="12"/>
      <c r="Z245" s="96"/>
      <c r="AA245" s="12"/>
      <c r="AB245" s="12"/>
      <c r="AC245" s="12"/>
      <c r="AD245" s="12"/>
      <c r="AE245" s="12"/>
      <c r="AF245" s="12"/>
    </row>
    <row r="246" spans="1:32" ht="43" thickBot="1">
      <c r="A246" s="412" t="s">
        <v>230</v>
      </c>
      <c r="B246" s="412" t="s">
        <v>230</v>
      </c>
      <c r="C246" s="217" t="s">
        <v>274</v>
      </c>
      <c r="D246" s="421" t="s">
        <v>248</v>
      </c>
      <c r="E246" s="421" t="s">
        <v>248</v>
      </c>
      <c r="F246" s="2"/>
      <c r="G246" s="33" t="s">
        <v>306</v>
      </c>
      <c r="H246" s="2"/>
      <c r="I246" s="425"/>
      <c r="J246" s="425"/>
      <c r="K246" s="33" t="s">
        <v>306</v>
      </c>
      <c r="L246" s="2"/>
      <c r="M246" s="425"/>
      <c r="N246" s="425"/>
      <c r="O246" s="2"/>
      <c r="P246" s="56"/>
      <c r="Q246" s="33" t="s">
        <v>306</v>
      </c>
      <c r="R246" s="2"/>
      <c r="S246" s="56"/>
      <c r="T246" s="425"/>
      <c r="U246" s="128" t="s">
        <v>2122</v>
      </c>
      <c r="V246" s="87" t="s">
        <v>2121</v>
      </c>
      <c r="W246" s="88" t="s">
        <v>306</v>
      </c>
      <c r="X246" s="35" t="s">
        <v>3212</v>
      </c>
      <c r="Y246" s="412" t="s">
        <v>3049</v>
      </c>
      <c r="Z246" s="87"/>
      <c r="AA246" s="55"/>
      <c r="AB246" s="2"/>
      <c r="AC246" s="2"/>
      <c r="AD246" s="2"/>
      <c r="AE246" s="425"/>
      <c r="AF246" s="425"/>
    </row>
    <row r="247" spans="1:32" ht="43" thickBot="1">
      <c r="A247" s="412" t="s">
        <v>231</v>
      </c>
      <c r="B247" s="412" t="s">
        <v>231</v>
      </c>
      <c r="C247" s="217" t="s">
        <v>275</v>
      </c>
      <c r="D247" s="421" t="s">
        <v>248</v>
      </c>
      <c r="E247" s="421" t="s">
        <v>248</v>
      </c>
      <c r="F247" s="2"/>
      <c r="G247" s="33" t="s">
        <v>306</v>
      </c>
      <c r="H247" s="2"/>
      <c r="I247" s="425"/>
      <c r="J247" s="425"/>
      <c r="K247" s="33" t="s">
        <v>306</v>
      </c>
      <c r="L247" s="2"/>
      <c r="M247" s="425"/>
      <c r="N247" s="425"/>
      <c r="O247" s="2"/>
      <c r="P247" s="56"/>
      <c r="Q247" s="33" t="s">
        <v>306</v>
      </c>
      <c r="R247" s="2"/>
      <c r="S247" s="56"/>
      <c r="T247" s="425"/>
      <c r="U247" s="128" t="s">
        <v>2122</v>
      </c>
      <c r="V247" s="87" t="s">
        <v>2121</v>
      </c>
      <c r="W247" s="88" t="s">
        <v>306</v>
      </c>
      <c r="X247" s="35" t="s">
        <v>3213</v>
      </c>
      <c r="Y247" s="412" t="s">
        <v>3049</v>
      </c>
      <c r="Z247" s="87"/>
      <c r="AA247" s="55"/>
      <c r="AB247" s="2"/>
      <c r="AC247" s="2"/>
      <c r="AD247" s="2"/>
      <c r="AE247" s="425"/>
      <c r="AF247" s="425"/>
    </row>
    <row r="248" spans="1:32" ht="43" thickBot="1">
      <c r="A248" s="412" t="s">
        <v>232</v>
      </c>
      <c r="B248" s="412" t="s">
        <v>232</v>
      </c>
      <c r="C248" s="217" t="s">
        <v>276</v>
      </c>
      <c r="D248" s="421" t="s">
        <v>248</v>
      </c>
      <c r="E248" s="421" t="s">
        <v>248</v>
      </c>
      <c r="F248" s="2"/>
      <c r="G248" s="33" t="s">
        <v>306</v>
      </c>
      <c r="H248" s="2"/>
      <c r="I248" s="425"/>
      <c r="J248" s="425"/>
      <c r="K248" s="33" t="s">
        <v>306</v>
      </c>
      <c r="L248" s="2"/>
      <c r="M248" s="425"/>
      <c r="N248" s="425"/>
      <c r="O248" s="2"/>
      <c r="P248" s="56"/>
      <c r="Q248" s="33" t="s">
        <v>306</v>
      </c>
      <c r="R248" s="2"/>
      <c r="S248" s="56"/>
      <c r="T248" s="425"/>
      <c r="U248" s="128" t="s">
        <v>2122</v>
      </c>
      <c r="V248" s="87" t="s">
        <v>2121</v>
      </c>
      <c r="W248" s="88" t="s">
        <v>306</v>
      </c>
      <c r="X248" s="35" t="s">
        <v>3214</v>
      </c>
      <c r="Y248" s="412" t="s">
        <v>3049</v>
      </c>
      <c r="Z248" s="87"/>
      <c r="AA248" s="55"/>
      <c r="AB248" s="2"/>
      <c r="AC248" s="2"/>
      <c r="AD248" s="2"/>
      <c r="AE248" s="425"/>
      <c r="AF248" s="425"/>
    </row>
    <row r="249" spans="1:32" ht="18" thickBot="1">
      <c r="A249" s="149" t="s">
        <v>1891</v>
      </c>
      <c r="B249" s="149" t="s">
        <v>817</v>
      </c>
      <c r="C249" s="150" t="s">
        <v>816</v>
      </c>
      <c r="D249" s="14"/>
      <c r="E249" s="14"/>
      <c r="F249" s="14"/>
      <c r="G249" s="14"/>
      <c r="H249" s="14"/>
      <c r="I249" s="14"/>
      <c r="J249" s="14"/>
      <c r="K249" s="14"/>
      <c r="L249" s="14"/>
      <c r="M249" s="14"/>
      <c r="N249" s="14"/>
      <c r="O249" s="14"/>
      <c r="P249" s="56"/>
      <c r="Q249" s="14"/>
      <c r="R249" s="14"/>
      <c r="S249" s="56"/>
      <c r="T249" s="14"/>
      <c r="U249" s="114"/>
      <c r="V249" s="115"/>
      <c r="W249" s="114"/>
      <c r="X249" s="14"/>
      <c r="Y249" s="14"/>
      <c r="Z249" s="115"/>
      <c r="AA249" s="14"/>
      <c r="AB249" s="14"/>
      <c r="AC249" s="14"/>
      <c r="AD249" s="14"/>
      <c r="AE249" s="14"/>
      <c r="AF249" s="14"/>
    </row>
    <row r="250" spans="1:32" ht="135" customHeight="1" thickBot="1">
      <c r="A250" s="412"/>
      <c r="B250" s="412"/>
      <c r="C250" s="85" t="s">
        <v>1983</v>
      </c>
      <c r="D250" s="12"/>
      <c r="E250" s="12"/>
      <c r="F250" s="12"/>
      <c r="G250" s="20"/>
      <c r="H250" s="12"/>
      <c r="I250" s="12"/>
      <c r="J250" s="12"/>
      <c r="K250" s="20"/>
      <c r="L250" s="12"/>
      <c r="M250" s="12"/>
      <c r="N250" s="12"/>
      <c r="O250" s="12"/>
      <c r="P250" s="56"/>
      <c r="Q250" s="20"/>
      <c r="R250" s="12"/>
      <c r="S250" s="56"/>
      <c r="T250" s="12"/>
      <c r="U250" s="91"/>
      <c r="V250" s="96"/>
      <c r="W250" s="91"/>
      <c r="X250" s="12"/>
      <c r="Y250" s="12"/>
      <c r="Z250" s="96"/>
      <c r="AA250" s="12"/>
      <c r="AB250" s="12"/>
      <c r="AC250" s="12"/>
      <c r="AD250" s="12"/>
      <c r="AE250" s="12"/>
      <c r="AF250" s="12"/>
    </row>
    <row r="251" spans="1:32" ht="30.75" customHeight="1" thickBot="1">
      <c r="A251" s="412" t="s">
        <v>230</v>
      </c>
      <c r="B251" s="412"/>
      <c r="C251" s="217" t="s">
        <v>1984</v>
      </c>
      <c r="D251" s="421" t="s">
        <v>248</v>
      </c>
      <c r="E251" s="421" t="s">
        <v>248</v>
      </c>
      <c r="F251" s="2"/>
      <c r="G251" s="33" t="s">
        <v>306</v>
      </c>
      <c r="H251" s="2"/>
      <c r="I251" s="425"/>
      <c r="J251" s="425"/>
      <c r="K251" s="33" t="s">
        <v>306</v>
      </c>
      <c r="L251" s="2"/>
      <c r="M251" s="425"/>
      <c r="N251" s="425"/>
      <c r="O251" s="2"/>
      <c r="P251" s="56"/>
      <c r="Q251" s="33" t="s">
        <v>306</v>
      </c>
      <c r="R251" s="2"/>
      <c r="S251" s="56"/>
      <c r="T251" s="425"/>
      <c r="U251" s="91"/>
      <c r="V251" s="96"/>
      <c r="W251" s="91"/>
      <c r="X251" s="12"/>
      <c r="Y251" s="12"/>
      <c r="Z251" s="96"/>
      <c r="AA251" s="12"/>
      <c r="AB251" s="12"/>
      <c r="AC251" s="12"/>
      <c r="AD251" s="12"/>
      <c r="AE251" s="12"/>
      <c r="AF251" s="12"/>
    </row>
    <row r="252" spans="1:32" ht="17.25" customHeight="1" thickBot="1">
      <c r="A252" s="412" t="s">
        <v>231</v>
      </c>
      <c r="B252" s="412"/>
      <c r="C252" s="217" t="s">
        <v>1985</v>
      </c>
      <c r="D252" s="421" t="s">
        <v>248</v>
      </c>
      <c r="E252" s="421" t="s">
        <v>248</v>
      </c>
      <c r="F252" s="2"/>
      <c r="G252" s="33" t="s">
        <v>306</v>
      </c>
      <c r="H252" s="2"/>
      <c r="I252" s="425"/>
      <c r="J252" s="425"/>
      <c r="K252" s="33" t="s">
        <v>306</v>
      </c>
      <c r="L252" s="2"/>
      <c r="M252" s="425"/>
      <c r="N252" s="425"/>
      <c r="O252" s="2"/>
      <c r="P252" s="56"/>
      <c r="Q252" s="33" t="s">
        <v>306</v>
      </c>
      <c r="R252" s="2"/>
      <c r="S252" s="56"/>
      <c r="T252" s="425"/>
      <c r="U252" s="91"/>
      <c r="V252" s="96"/>
      <c r="W252" s="91"/>
      <c r="X252" s="12"/>
      <c r="Y252" s="12"/>
      <c r="Z252" s="96"/>
      <c r="AA252" s="12"/>
      <c r="AB252" s="12"/>
      <c r="AC252" s="12"/>
      <c r="AD252" s="12"/>
      <c r="AE252" s="12"/>
      <c r="AF252" s="12"/>
    </row>
    <row r="253" spans="1:32" ht="30.75" customHeight="1" thickBot="1">
      <c r="A253" s="412" t="s">
        <v>232</v>
      </c>
      <c r="B253" s="412"/>
      <c r="C253" s="217" t="s">
        <v>1986</v>
      </c>
      <c r="D253" s="421" t="s">
        <v>248</v>
      </c>
      <c r="E253" s="421" t="s">
        <v>248</v>
      </c>
      <c r="F253" s="2"/>
      <c r="G253" s="33" t="s">
        <v>306</v>
      </c>
      <c r="H253" s="2"/>
      <c r="I253" s="425"/>
      <c r="J253" s="425"/>
      <c r="K253" s="33" t="s">
        <v>306</v>
      </c>
      <c r="L253" s="2"/>
      <c r="M253" s="425"/>
      <c r="N253" s="425"/>
      <c r="O253" s="2"/>
      <c r="P253" s="56"/>
      <c r="Q253" s="33" t="s">
        <v>306</v>
      </c>
      <c r="R253" s="2"/>
      <c r="S253" s="56"/>
      <c r="T253" s="425"/>
      <c r="U253" s="91"/>
      <c r="V253" s="96"/>
      <c r="W253" s="91"/>
      <c r="X253" s="12"/>
      <c r="Y253" s="12"/>
      <c r="Z253" s="96"/>
      <c r="AA253" s="12"/>
      <c r="AB253" s="12"/>
      <c r="AC253" s="12"/>
      <c r="AD253" s="12"/>
      <c r="AE253" s="12"/>
      <c r="AF253" s="12"/>
    </row>
    <row r="254" spans="1:32" s="148" customFormat="1" ht="18" thickBot="1">
      <c r="A254" s="149" t="s">
        <v>1892</v>
      </c>
      <c r="B254" s="149" t="s">
        <v>1987</v>
      </c>
      <c r="C254" s="150" t="s">
        <v>1893</v>
      </c>
      <c r="D254" s="29"/>
      <c r="E254" s="29"/>
      <c r="F254" s="29"/>
      <c r="G254" s="29"/>
      <c r="H254" s="29"/>
      <c r="I254" s="29"/>
      <c r="J254" s="29"/>
      <c r="K254" s="29"/>
      <c r="L254" s="29"/>
      <c r="M254" s="29"/>
      <c r="N254" s="29"/>
      <c r="O254" s="29"/>
      <c r="P254" s="278"/>
      <c r="Q254" s="29"/>
      <c r="R254" s="29"/>
      <c r="S254" s="278"/>
      <c r="T254" s="29"/>
      <c r="U254" s="149"/>
      <c r="V254" s="150"/>
      <c r="W254" s="149"/>
      <c r="X254" s="29"/>
      <c r="Y254" s="29"/>
      <c r="Z254" s="150"/>
      <c r="AA254" s="29"/>
      <c r="AB254" s="29"/>
      <c r="AC254" s="29"/>
      <c r="AD254" s="29"/>
      <c r="AE254" s="29"/>
      <c r="AF254" s="29"/>
    </row>
    <row r="255" spans="1:32" ht="17.25" customHeight="1" thickBot="1">
      <c r="A255" s="412"/>
      <c r="B255" s="412"/>
      <c r="C255" s="85" t="s">
        <v>1989</v>
      </c>
      <c r="D255" s="12"/>
      <c r="E255" s="12"/>
      <c r="F255" s="12"/>
      <c r="G255" s="20"/>
      <c r="H255" s="12"/>
      <c r="I255" s="12"/>
      <c r="J255" s="12"/>
      <c r="K255" s="20"/>
      <c r="L255" s="12"/>
      <c r="M255" s="12"/>
      <c r="N255" s="12"/>
      <c r="O255" s="12"/>
      <c r="P255" s="56"/>
      <c r="Q255" s="20"/>
      <c r="R255" s="12"/>
      <c r="S255" s="56"/>
      <c r="T255" s="12"/>
      <c r="U255" s="91"/>
      <c r="V255" s="96"/>
      <c r="W255" s="91"/>
      <c r="X255" s="12"/>
      <c r="Y255" s="12"/>
      <c r="Z255" s="96"/>
      <c r="AA255" s="12"/>
      <c r="AB255" s="12"/>
      <c r="AC255" s="12"/>
      <c r="AD255" s="12"/>
      <c r="AE255" s="12"/>
      <c r="AF255" s="12"/>
    </row>
    <row r="256" spans="1:32" ht="43" thickBot="1">
      <c r="A256" s="412" t="s">
        <v>230</v>
      </c>
      <c r="B256" s="412" t="s">
        <v>230</v>
      </c>
      <c r="C256" s="217" t="s">
        <v>1894</v>
      </c>
      <c r="D256" s="421" t="s">
        <v>248</v>
      </c>
      <c r="E256" s="421" t="s">
        <v>248</v>
      </c>
      <c r="F256" s="2"/>
      <c r="G256" s="33" t="s">
        <v>306</v>
      </c>
      <c r="H256" s="1"/>
      <c r="I256" s="425"/>
      <c r="J256" s="425"/>
      <c r="K256" s="33" t="s">
        <v>306</v>
      </c>
      <c r="L256" s="1"/>
      <c r="M256" s="425"/>
      <c r="N256" s="425"/>
      <c r="O256" s="1"/>
      <c r="P256" s="56"/>
      <c r="Q256" s="33" t="s">
        <v>306</v>
      </c>
      <c r="R256" s="1"/>
      <c r="S256" s="56"/>
      <c r="T256" s="425"/>
      <c r="U256" s="128" t="s">
        <v>2122</v>
      </c>
      <c r="V256" s="87" t="s">
        <v>2121</v>
      </c>
      <c r="W256" s="88" t="s">
        <v>306</v>
      </c>
      <c r="X256" s="35" t="s">
        <v>3215</v>
      </c>
      <c r="Y256" s="412" t="s">
        <v>3049</v>
      </c>
      <c r="Z256" s="87"/>
      <c r="AA256" s="55"/>
      <c r="AB256" s="1"/>
      <c r="AC256" s="1"/>
      <c r="AD256" s="1"/>
      <c r="AE256" s="425"/>
      <c r="AF256" s="425"/>
    </row>
    <row r="257" spans="1:32" ht="43" thickBot="1">
      <c r="A257" s="412" t="s">
        <v>231</v>
      </c>
      <c r="B257" s="412" t="s">
        <v>231</v>
      </c>
      <c r="C257" s="217" t="s">
        <v>1895</v>
      </c>
      <c r="D257" s="421" t="s">
        <v>248</v>
      </c>
      <c r="E257" s="421" t="s">
        <v>248</v>
      </c>
      <c r="F257" s="2"/>
      <c r="G257" s="33" t="s">
        <v>306</v>
      </c>
      <c r="H257" s="1"/>
      <c r="I257" s="425"/>
      <c r="J257" s="425"/>
      <c r="K257" s="33" t="s">
        <v>306</v>
      </c>
      <c r="L257" s="1"/>
      <c r="M257" s="425"/>
      <c r="N257" s="425"/>
      <c r="O257" s="1"/>
      <c r="P257" s="56"/>
      <c r="Q257" s="33" t="s">
        <v>306</v>
      </c>
      <c r="R257" s="1"/>
      <c r="S257" s="56"/>
      <c r="T257" s="425"/>
      <c r="U257" s="128" t="s">
        <v>2122</v>
      </c>
      <c r="V257" s="87" t="s">
        <v>2121</v>
      </c>
      <c r="W257" s="88" t="s">
        <v>306</v>
      </c>
      <c r="X257" s="485" t="s">
        <v>3216</v>
      </c>
      <c r="Y257" s="412" t="s">
        <v>3049</v>
      </c>
      <c r="Z257" s="87"/>
      <c r="AA257" s="55"/>
      <c r="AB257" s="1"/>
      <c r="AC257" s="1"/>
      <c r="AD257" s="1"/>
      <c r="AE257" s="425"/>
      <c r="AF257" s="425"/>
    </row>
    <row r="258" spans="1:32" ht="43" thickBot="1">
      <c r="A258" s="412" t="s">
        <v>232</v>
      </c>
      <c r="B258" s="412" t="s">
        <v>232</v>
      </c>
      <c r="C258" s="217" t="s">
        <v>1916</v>
      </c>
      <c r="D258" s="421" t="s">
        <v>248</v>
      </c>
      <c r="E258" s="421" t="s">
        <v>248</v>
      </c>
      <c r="F258" s="2"/>
      <c r="G258" s="33" t="s">
        <v>306</v>
      </c>
      <c r="H258" s="1"/>
      <c r="I258" s="425"/>
      <c r="J258" s="425"/>
      <c r="K258" s="33" t="s">
        <v>306</v>
      </c>
      <c r="L258" s="1"/>
      <c r="M258" s="425"/>
      <c r="N258" s="425"/>
      <c r="O258" s="1"/>
      <c r="P258" s="56"/>
      <c r="Q258" s="33" t="s">
        <v>306</v>
      </c>
      <c r="R258" s="1"/>
      <c r="S258" s="56"/>
      <c r="T258" s="425"/>
      <c r="U258" s="128" t="s">
        <v>2122</v>
      </c>
      <c r="V258" s="87" t="s">
        <v>2121</v>
      </c>
      <c r="W258" s="88" t="s">
        <v>306</v>
      </c>
      <c r="X258" s="35" t="s">
        <v>3215</v>
      </c>
      <c r="Y258" s="412" t="s">
        <v>3049</v>
      </c>
      <c r="Z258" s="87"/>
      <c r="AA258" s="55"/>
      <c r="AB258" s="1"/>
      <c r="AC258" s="1"/>
      <c r="AD258" s="1"/>
      <c r="AE258" s="425"/>
      <c r="AF258" s="425"/>
    </row>
    <row r="259" spans="1:32" s="148" customFormat="1" ht="17" customHeight="1" thickBot="1">
      <c r="A259" s="149" t="s">
        <v>1917</v>
      </c>
      <c r="B259" s="149" t="s">
        <v>1988</v>
      </c>
      <c r="C259" s="150" t="s">
        <v>2649</v>
      </c>
      <c r="D259" s="29"/>
      <c r="E259" s="29"/>
      <c r="F259" s="29"/>
      <c r="G259" s="29"/>
      <c r="H259" s="29"/>
      <c r="I259" s="29"/>
      <c r="J259" s="29"/>
      <c r="K259" s="29"/>
      <c r="L259" s="29"/>
      <c r="M259" s="29"/>
      <c r="N259" s="29"/>
      <c r="O259" s="29"/>
      <c r="P259" s="278"/>
      <c r="Q259" s="29"/>
      <c r="R259" s="29"/>
      <c r="S259" s="278"/>
      <c r="T259" s="29"/>
      <c r="U259" s="149"/>
      <c r="V259" s="150"/>
      <c r="W259" s="503"/>
      <c r="X259" s="508"/>
      <c r="Y259" s="29"/>
      <c r="Z259" s="150"/>
      <c r="AA259" s="29"/>
      <c r="AB259" s="29"/>
      <c r="AC259" s="29"/>
      <c r="AD259" s="29"/>
      <c r="AE259" s="29"/>
      <c r="AF259" s="29"/>
    </row>
    <row r="260" spans="1:32" ht="56" customHeight="1" thickBot="1">
      <c r="A260" s="412"/>
      <c r="B260" s="412"/>
      <c r="C260" s="85" t="s">
        <v>2648</v>
      </c>
      <c r="D260" s="421" t="s">
        <v>248</v>
      </c>
      <c r="E260" s="421" t="s">
        <v>248</v>
      </c>
      <c r="F260" s="6"/>
      <c r="G260" s="33" t="s">
        <v>306</v>
      </c>
      <c r="H260" s="2"/>
      <c r="I260" s="425"/>
      <c r="J260" s="425"/>
      <c r="K260" s="33" t="s">
        <v>306</v>
      </c>
      <c r="L260" s="2"/>
      <c r="M260" s="425"/>
      <c r="N260" s="425"/>
      <c r="O260" s="2"/>
      <c r="P260" s="56"/>
      <c r="Q260" s="33" t="s">
        <v>306</v>
      </c>
      <c r="R260" s="2"/>
      <c r="S260" s="56"/>
      <c r="T260" s="425"/>
      <c r="U260" s="128" t="s">
        <v>2122</v>
      </c>
      <c r="V260" s="87" t="s">
        <v>2121</v>
      </c>
      <c r="W260" s="88" t="s">
        <v>306</v>
      </c>
      <c r="X260" s="35" t="s">
        <v>3217</v>
      </c>
      <c r="Y260" s="412" t="s">
        <v>3049</v>
      </c>
      <c r="Z260" s="87"/>
      <c r="AA260" s="55"/>
      <c r="AB260" s="2"/>
      <c r="AC260" s="2"/>
      <c r="AD260" s="2"/>
      <c r="AE260" s="425"/>
      <c r="AF260" s="425"/>
    </row>
    <row r="261" spans="1:32" ht="20" thickBot="1">
      <c r="A261" s="183" t="s">
        <v>1040</v>
      </c>
      <c r="B261" s="183">
        <v>4.2</v>
      </c>
      <c r="C261" s="184" t="s">
        <v>496</v>
      </c>
      <c r="D261" s="14"/>
      <c r="E261" s="14"/>
      <c r="F261" s="14"/>
      <c r="G261" s="14"/>
      <c r="H261" s="14"/>
      <c r="I261" s="14"/>
      <c r="J261" s="14"/>
      <c r="K261" s="14"/>
      <c r="L261" s="14"/>
      <c r="M261" s="14"/>
      <c r="N261" s="14"/>
      <c r="O261" s="14"/>
      <c r="P261" s="56"/>
      <c r="Q261" s="14"/>
      <c r="R261" s="14"/>
      <c r="S261" s="56"/>
      <c r="T261" s="14"/>
      <c r="U261" s="114"/>
      <c r="V261" s="115"/>
      <c r="W261" s="114"/>
      <c r="X261" s="14"/>
      <c r="Y261" s="14"/>
      <c r="Z261" s="115"/>
      <c r="AA261" s="14"/>
      <c r="AB261" s="14"/>
      <c r="AC261" s="14"/>
      <c r="AD261" s="14"/>
      <c r="AE261" s="14"/>
      <c r="AF261" s="14"/>
    </row>
    <row r="262" spans="1:32" ht="44.25" customHeight="1" thickBot="1">
      <c r="A262" s="412"/>
      <c r="B262" s="412"/>
      <c r="C262" s="85" t="s">
        <v>1530</v>
      </c>
      <c r="D262" s="12"/>
      <c r="E262" s="12"/>
      <c r="F262" s="12"/>
      <c r="G262" s="20"/>
      <c r="H262" s="12"/>
      <c r="I262" s="12"/>
      <c r="J262" s="12"/>
      <c r="K262" s="20"/>
      <c r="L262" s="12"/>
      <c r="M262" s="12"/>
      <c r="N262" s="12"/>
      <c r="O262" s="12"/>
      <c r="P262" s="56"/>
      <c r="Q262" s="20"/>
      <c r="R262" s="12"/>
      <c r="S262" s="56"/>
      <c r="T262" s="12"/>
      <c r="U262" s="91"/>
      <c r="V262" s="96"/>
      <c r="W262" s="91"/>
      <c r="X262" s="12"/>
      <c r="Y262" s="12"/>
      <c r="Z262" s="96"/>
      <c r="AA262" s="12"/>
      <c r="AB262" s="12"/>
      <c r="AC262" s="12"/>
      <c r="AD262" s="12"/>
      <c r="AE262" s="12"/>
      <c r="AF262" s="12"/>
    </row>
    <row r="263" spans="1:32" ht="18" thickBot="1">
      <c r="A263" s="149" t="s">
        <v>850</v>
      </c>
      <c r="B263" s="149" t="s">
        <v>223</v>
      </c>
      <c r="C263" s="150" t="s">
        <v>2650</v>
      </c>
      <c r="D263" s="14"/>
      <c r="E263" s="14"/>
      <c r="F263" s="14"/>
      <c r="G263" s="14"/>
      <c r="H263" s="14"/>
      <c r="I263" s="14"/>
      <c r="J263" s="14"/>
      <c r="K263" s="14"/>
      <c r="L263" s="14"/>
      <c r="M263" s="14"/>
      <c r="N263" s="14"/>
      <c r="O263" s="14"/>
      <c r="P263" s="56"/>
      <c r="Q263" s="14"/>
      <c r="R263" s="14"/>
      <c r="S263" s="56"/>
      <c r="T263" s="14"/>
      <c r="U263" s="114"/>
      <c r="V263" s="115"/>
      <c r="W263" s="114"/>
      <c r="X263" s="14"/>
      <c r="Y263" s="14"/>
      <c r="Z263" s="115"/>
      <c r="AA263" s="14"/>
      <c r="AB263" s="14"/>
      <c r="AC263" s="14"/>
      <c r="AD263" s="14"/>
      <c r="AE263" s="14"/>
      <c r="AF263" s="14"/>
    </row>
    <row r="264" spans="1:32" ht="44.25" customHeight="1" thickBot="1">
      <c r="A264" s="412"/>
      <c r="B264" s="412"/>
      <c r="C264" s="85" t="s">
        <v>1531</v>
      </c>
      <c r="D264" s="12"/>
      <c r="E264" s="12"/>
      <c r="F264" s="12"/>
      <c r="G264" s="20"/>
      <c r="H264" s="12"/>
      <c r="I264" s="12"/>
      <c r="J264" s="12"/>
      <c r="K264" s="20"/>
      <c r="L264" s="12"/>
      <c r="M264" s="12"/>
      <c r="N264" s="12"/>
      <c r="O264" s="12"/>
      <c r="P264" s="56"/>
      <c r="Q264" s="20"/>
      <c r="R264" s="12"/>
      <c r="S264" s="56"/>
      <c r="T264" s="12"/>
      <c r="U264" s="91"/>
      <c r="V264" s="96"/>
      <c r="W264" s="91"/>
      <c r="X264" s="12"/>
      <c r="Y264" s="12"/>
      <c r="Z264" s="96"/>
      <c r="AA264" s="12"/>
      <c r="AB264" s="12"/>
      <c r="AC264" s="12"/>
      <c r="AD264" s="12"/>
      <c r="AE264" s="12"/>
      <c r="AF264" s="12"/>
    </row>
    <row r="265" spans="1:32" ht="18" thickBot="1">
      <c r="A265" s="149" t="s">
        <v>851</v>
      </c>
      <c r="B265" s="149" t="s">
        <v>224</v>
      </c>
      <c r="C265" s="150" t="s">
        <v>2651</v>
      </c>
      <c r="D265" s="14"/>
      <c r="E265" s="14"/>
      <c r="F265" s="14"/>
      <c r="G265" s="14"/>
      <c r="H265" s="14"/>
      <c r="I265" s="14"/>
      <c r="J265" s="14"/>
      <c r="K265" s="14"/>
      <c r="L265" s="14"/>
      <c r="M265" s="14"/>
      <c r="N265" s="14"/>
      <c r="O265" s="14"/>
      <c r="P265" s="56"/>
      <c r="Q265" s="14"/>
      <c r="R265" s="14"/>
      <c r="S265" s="56"/>
      <c r="T265" s="14"/>
      <c r="U265" s="114"/>
      <c r="V265" s="115"/>
      <c r="W265" s="114"/>
      <c r="X265" s="14"/>
      <c r="Y265" s="14"/>
      <c r="Z265" s="115"/>
      <c r="AA265" s="14"/>
      <c r="AB265" s="14"/>
      <c r="AC265" s="14"/>
      <c r="AD265" s="14"/>
      <c r="AE265" s="14"/>
      <c r="AF265" s="14"/>
    </row>
    <row r="266" spans="1:32" ht="56.25" customHeight="1" thickBot="1">
      <c r="A266" s="412"/>
      <c r="B266" s="412"/>
      <c r="C266" s="85" t="s">
        <v>818</v>
      </c>
      <c r="D266" s="12"/>
      <c r="E266" s="12"/>
      <c r="F266" s="12"/>
      <c r="G266" s="20"/>
      <c r="H266" s="12"/>
      <c r="I266" s="12"/>
      <c r="J266" s="12"/>
      <c r="K266" s="20"/>
      <c r="L266" s="12"/>
      <c r="M266" s="12"/>
      <c r="N266" s="12"/>
      <c r="O266" s="12"/>
      <c r="P266" s="56"/>
      <c r="Q266" s="20"/>
      <c r="R266" s="12"/>
      <c r="S266" s="56"/>
      <c r="T266" s="12"/>
      <c r="U266" s="91"/>
      <c r="V266" s="96"/>
      <c r="W266" s="91"/>
      <c r="X266" s="12"/>
      <c r="Y266" s="12"/>
      <c r="Z266" s="96"/>
      <c r="AA266" s="12"/>
      <c r="AB266" s="12"/>
      <c r="AC266" s="12"/>
      <c r="AD266" s="12"/>
      <c r="AE266" s="12"/>
      <c r="AF266" s="12"/>
    </row>
    <row r="267" spans="1:32" ht="18" thickBot="1">
      <c r="A267" s="149" t="s">
        <v>497</v>
      </c>
      <c r="B267" s="149" t="s">
        <v>225</v>
      </c>
      <c r="C267" s="150" t="s">
        <v>1925</v>
      </c>
      <c r="D267" s="14"/>
      <c r="E267" s="14"/>
      <c r="F267" s="14"/>
      <c r="G267" s="14"/>
      <c r="H267" s="14"/>
      <c r="I267" s="14"/>
      <c r="J267" s="14"/>
      <c r="K267" s="14"/>
      <c r="L267" s="14"/>
      <c r="M267" s="14"/>
      <c r="N267" s="14"/>
      <c r="O267" s="14"/>
      <c r="P267" s="56"/>
      <c r="Q267" s="14"/>
      <c r="R267" s="14"/>
      <c r="S267" s="56"/>
      <c r="T267" s="14"/>
      <c r="U267" s="114"/>
      <c r="V267" s="115"/>
      <c r="W267" s="114"/>
      <c r="X267" s="14"/>
      <c r="Y267" s="14"/>
      <c r="Z267" s="115"/>
      <c r="AA267" s="14"/>
      <c r="AB267" s="14"/>
      <c r="AC267" s="14"/>
      <c r="AD267" s="14"/>
      <c r="AE267" s="14"/>
      <c r="AF267" s="14"/>
    </row>
    <row r="268" spans="1:32" ht="17.25" customHeight="1" thickBot="1">
      <c r="A268" s="412"/>
      <c r="B268" s="412"/>
      <c r="C268" s="85" t="s">
        <v>819</v>
      </c>
      <c r="D268" s="12"/>
      <c r="E268" s="12"/>
      <c r="F268" s="12"/>
      <c r="G268" s="20"/>
      <c r="H268" s="12"/>
      <c r="I268" s="12"/>
      <c r="J268" s="12"/>
      <c r="K268" s="20"/>
      <c r="L268" s="12"/>
      <c r="M268" s="12"/>
      <c r="N268" s="12"/>
      <c r="O268" s="12"/>
      <c r="P268" s="56"/>
      <c r="Q268" s="20"/>
      <c r="R268" s="12"/>
      <c r="S268" s="56"/>
      <c r="T268" s="12"/>
      <c r="U268" s="91"/>
      <c r="V268" s="96"/>
      <c r="W268" s="91"/>
      <c r="X268" s="12"/>
      <c r="Y268" s="12"/>
      <c r="Z268" s="96"/>
      <c r="AA268" s="12"/>
      <c r="AB268" s="12"/>
      <c r="AC268" s="12"/>
      <c r="AD268" s="12"/>
      <c r="AE268" s="12"/>
      <c r="AF268" s="12"/>
    </row>
    <row r="269" spans="1:32" ht="30.75" customHeight="1" thickBot="1">
      <c r="A269" s="412" t="s">
        <v>230</v>
      </c>
      <c r="B269" s="412" t="s">
        <v>230</v>
      </c>
      <c r="C269" s="217" t="s">
        <v>1041</v>
      </c>
      <c r="D269" s="2"/>
      <c r="E269" s="2"/>
      <c r="F269" s="2"/>
      <c r="G269" s="33" t="s">
        <v>306</v>
      </c>
      <c r="H269" s="420"/>
      <c r="I269" s="419"/>
      <c r="J269" s="419"/>
      <c r="K269" s="33" t="s">
        <v>306</v>
      </c>
      <c r="L269" s="420"/>
      <c r="M269" s="419"/>
      <c r="N269" s="419"/>
      <c r="O269" s="420"/>
      <c r="P269" s="56"/>
      <c r="Q269" s="33" t="s">
        <v>306</v>
      </c>
      <c r="R269" s="420"/>
      <c r="S269" s="56"/>
      <c r="T269" s="419"/>
      <c r="U269" s="128" t="s">
        <v>2122</v>
      </c>
      <c r="V269" s="87" t="s">
        <v>2121</v>
      </c>
      <c r="W269" s="129" t="s">
        <v>3024</v>
      </c>
      <c r="X269" s="131"/>
      <c r="Y269" s="129" t="s">
        <v>3049</v>
      </c>
      <c r="Z269" s="131"/>
      <c r="AA269" s="55"/>
      <c r="AB269" s="420"/>
      <c r="AC269" s="420"/>
      <c r="AD269" s="420"/>
      <c r="AE269" s="419"/>
      <c r="AF269" s="419"/>
    </row>
    <row r="270" spans="1:32" ht="30.75" customHeight="1" thickBot="1">
      <c r="A270" s="412" t="s">
        <v>231</v>
      </c>
      <c r="B270" s="412" t="s">
        <v>231</v>
      </c>
      <c r="C270" s="217" t="s">
        <v>1042</v>
      </c>
      <c r="D270" s="2"/>
      <c r="E270" s="2"/>
      <c r="F270" s="2"/>
      <c r="G270" s="33" t="s">
        <v>306</v>
      </c>
      <c r="H270" s="420"/>
      <c r="I270" s="419"/>
      <c r="J270" s="419"/>
      <c r="K270" s="33" t="s">
        <v>306</v>
      </c>
      <c r="L270" s="420"/>
      <c r="M270" s="419"/>
      <c r="N270" s="419"/>
      <c r="O270" s="420"/>
      <c r="P270" s="56"/>
      <c r="Q270" s="33" t="s">
        <v>306</v>
      </c>
      <c r="R270" s="420"/>
      <c r="S270" s="56"/>
      <c r="T270" s="419"/>
      <c r="U270" s="91"/>
      <c r="V270" s="96"/>
      <c r="W270" s="91"/>
      <c r="X270" s="12"/>
      <c r="Y270" s="12"/>
      <c r="Z270" s="96"/>
      <c r="AA270" s="12"/>
      <c r="AB270" s="12"/>
      <c r="AC270" s="12"/>
      <c r="AD270" s="12"/>
      <c r="AE270" s="12"/>
      <c r="AF270" s="12"/>
    </row>
    <row r="271" spans="1:32" ht="30.75" customHeight="1" thickBot="1">
      <c r="A271" s="412" t="s">
        <v>1043</v>
      </c>
      <c r="B271" s="412" t="s">
        <v>2073</v>
      </c>
      <c r="C271" s="227" t="s">
        <v>1046</v>
      </c>
      <c r="D271" s="2"/>
      <c r="E271" s="2"/>
      <c r="F271" s="2"/>
      <c r="G271" s="33" t="s">
        <v>306</v>
      </c>
      <c r="H271" s="420"/>
      <c r="I271" s="419"/>
      <c r="J271" s="419"/>
      <c r="K271" s="33" t="s">
        <v>306</v>
      </c>
      <c r="L271" s="420"/>
      <c r="M271" s="419"/>
      <c r="N271" s="419"/>
      <c r="O271" s="420"/>
      <c r="P271" s="56"/>
      <c r="Q271" s="33" t="s">
        <v>306</v>
      </c>
      <c r="R271" s="420"/>
      <c r="S271" s="56"/>
      <c r="T271" s="419"/>
      <c r="U271" s="128" t="s">
        <v>2122</v>
      </c>
      <c r="V271" s="87" t="s">
        <v>2121</v>
      </c>
      <c r="W271" s="129" t="s">
        <v>3024</v>
      </c>
      <c r="X271" s="131"/>
      <c r="Y271" s="129" t="s">
        <v>3049</v>
      </c>
      <c r="Z271" s="131"/>
      <c r="AA271" s="55"/>
      <c r="AB271" s="420"/>
      <c r="AC271" s="420"/>
      <c r="AD271" s="420"/>
      <c r="AE271" s="419"/>
      <c r="AF271" s="419"/>
    </row>
    <row r="272" spans="1:32" ht="30.75" customHeight="1" thickBot="1">
      <c r="A272" s="412" t="s">
        <v>1044</v>
      </c>
      <c r="B272" s="412" t="s">
        <v>2074</v>
      </c>
      <c r="C272" s="227" t="s">
        <v>1045</v>
      </c>
      <c r="D272" s="2"/>
      <c r="E272" s="2"/>
      <c r="F272" s="6"/>
      <c r="G272" s="33" t="s">
        <v>306</v>
      </c>
      <c r="H272" s="420"/>
      <c r="I272" s="419"/>
      <c r="J272" s="419"/>
      <c r="K272" s="33" t="s">
        <v>306</v>
      </c>
      <c r="L272" s="420"/>
      <c r="M272" s="419"/>
      <c r="N272" s="419"/>
      <c r="O272" s="420"/>
      <c r="P272" s="56"/>
      <c r="Q272" s="33" t="s">
        <v>306</v>
      </c>
      <c r="R272" s="420"/>
      <c r="S272" s="56"/>
      <c r="T272" s="419"/>
      <c r="U272" s="128" t="s">
        <v>2122</v>
      </c>
      <c r="V272" s="87" t="s">
        <v>2121</v>
      </c>
      <c r="W272" s="129" t="s">
        <v>3024</v>
      </c>
      <c r="X272" s="131"/>
      <c r="Y272" s="129" t="s">
        <v>3049</v>
      </c>
      <c r="Z272" s="131"/>
      <c r="AA272" s="55"/>
      <c r="AB272" s="420"/>
      <c r="AC272" s="420"/>
      <c r="AD272" s="420"/>
      <c r="AE272" s="419"/>
      <c r="AF272" s="419"/>
    </row>
    <row r="273" spans="1:32" ht="39" thickBot="1">
      <c r="A273" s="183" t="s">
        <v>1047</v>
      </c>
      <c r="B273" s="183">
        <v>4.3</v>
      </c>
      <c r="C273" s="184" t="s">
        <v>764</v>
      </c>
      <c r="D273" s="14"/>
      <c r="E273" s="14"/>
      <c r="F273" s="14"/>
      <c r="G273" s="14"/>
      <c r="H273" s="14"/>
      <c r="I273" s="14"/>
      <c r="J273" s="14"/>
      <c r="K273" s="14"/>
      <c r="L273" s="14"/>
      <c r="M273" s="14"/>
      <c r="N273" s="14"/>
      <c r="O273" s="14"/>
      <c r="P273" s="56"/>
      <c r="Q273" s="14"/>
      <c r="R273" s="14"/>
      <c r="S273" s="56"/>
      <c r="T273" s="14"/>
      <c r="U273" s="114"/>
      <c r="V273" s="115"/>
      <c r="W273" s="114"/>
      <c r="X273" s="14"/>
      <c r="Y273" s="14"/>
      <c r="Z273" s="115"/>
      <c r="AA273" s="14"/>
      <c r="AB273" s="14"/>
      <c r="AC273" s="14"/>
      <c r="AD273" s="14"/>
      <c r="AE273" s="14"/>
      <c r="AF273" s="14"/>
    </row>
    <row r="274" spans="1:32" ht="44.25" customHeight="1" thickBot="1">
      <c r="A274" s="412"/>
      <c r="B274" s="412"/>
      <c r="C274" s="85" t="s">
        <v>821</v>
      </c>
      <c r="D274" s="12"/>
      <c r="E274" s="12"/>
      <c r="F274" s="12"/>
      <c r="G274" s="20"/>
      <c r="H274" s="12"/>
      <c r="I274" s="12"/>
      <c r="J274" s="12"/>
      <c r="K274" s="20"/>
      <c r="L274" s="12"/>
      <c r="M274" s="12"/>
      <c r="N274" s="12"/>
      <c r="O274" s="12"/>
      <c r="P274" s="56"/>
      <c r="Q274" s="20"/>
      <c r="R274" s="12"/>
      <c r="S274" s="56"/>
      <c r="T274" s="12"/>
      <c r="U274" s="91"/>
      <c r="V274" s="96"/>
      <c r="W274" s="91"/>
      <c r="X274" s="12"/>
      <c r="Y274" s="12"/>
      <c r="Z274" s="96"/>
      <c r="AA274" s="12"/>
      <c r="AB274" s="12"/>
      <c r="AC274" s="12"/>
      <c r="AD274" s="12"/>
      <c r="AE274" s="12"/>
      <c r="AF274" s="12"/>
    </row>
    <row r="275" spans="1:32" ht="18" thickBot="1">
      <c r="A275" s="149" t="s">
        <v>765</v>
      </c>
      <c r="B275" s="149" t="s">
        <v>820</v>
      </c>
      <c r="C275" s="150" t="s">
        <v>1620</v>
      </c>
      <c r="D275" s="14"/>
      <c r="E275" s="14"/>
      <c r="F275" s="14"/>
      <c r="G275" s="14"/>
      <c r="H275" s="14"/>
      <c r="I275" s="14"/>
      <c r="J275" s="14"/>
      <c r="K275" s="14"/>
      <c r="L275" s="14"/>
      <c r="M275" s="14"/>
      <c r="N275" s="14"/>
      <c r="O275" s="14"/>
      <c r="P275" s="56"/>
      <c r="Q275" s="14"/>
      <c r="R275" s="14"/>
      <c r="S275" s="56"/>
      <c r="T275" s="14"/>
      <c r="U275" s="114"/>
      <c r="V275" s="115"/>
      <c r="W275" s="114"/>
      <c r="X275" s="14"/>
      <c r="Y275" s="14"/>
      <c r="Z275" s="115"/>
      <c r="AA275" s="14"/>
      <c r="AB275" s="14"/>
      <c r="AC275" s="14"/>
      <c r="AD275" s="14"/>
      <c r="AE275" s="14"/>
      <c r="AF275" s="14"/>
    </row>
    <row r="276" spans="1:32" ht="147" customHeight="1" thickBot="1">
      <c r="A276" s="412"/>
      <c r="B276" s="412"/>
      <c r="C276" s="85" t="s">
        <v>962</v>
      </c>
      <c r="D276" s="12"/>
      <c r="E276" s="12"/>
      <c r="F276" s="12"/>
      <c r="G276" s="20"/>
      <c r="H276" s="12"/>
      <c r="I276" s="12"/>
      <c r="J276" s="12"/>
      <c r="K276" s="20"/>
      <c r="L276" s="12"/>
      <c r="M276" s="12"/>
      <c r="N276" s="12"/>
      <c r="O276" s="12"/>
      <c r="P276" s="56"/>
      <c r="Q276" s="20"/>
      <c r="R276" s="12"/>
      <c r="S276" s="56"/>
      <c r="T276" s="12"/>
      <c r="U276" s="91"/>
      <c r="V276" s="96"/>
      <c r="W276" s="91"/>
      <c r="X276" s="12"/>
      <c r="Y276" s="12"/>
      <c r="Z276" s="96"/>
      <c r="AA276" s="12"/>
      <c r="AB276" s="12"/>
      <c r="AC276" s="12"/>
      <c r="AD276" s="12"/>
      <c r="AE276" s="12"/>
      <c r="AF276" s="12"/>
    </row>
    <row r="277" spans="1:32" ht="44.25" customHeight="1" thickBot="1">
      <c r="A277" s="412" t="s">
        <v>230</v>
      </c>
      <c r="B277" s="412" t="s">
        <v>230</v>
      </c>
      <c r="C277" s="217" t="s">
        <v>668</v>
      </c>
      <c r="D277" s="2"/>
      <c r="E277" s="2"/>
      <c r="F277" s="2"/>
      <c r="G277" s="33" t="s">
        <v>306</v>
      </c>
      <c r="H277" s="420"/>
      <c r="I277" s="419"/>
      <c r="J277" s="419"/>
      <c r="K277" s="33" t="s">
        <v>306</v>
      </c>
      <c r="L277" s="420"/>
      <c r="M277" s="419"/>
      <c r="N277" s="419"/>
      <c r="O277" s="420"/>
      <c r="P277" s="56"/>
      <c r="Q277" s="33" t="s">
        <v>306</v>
      </c>
      <c r="R277" s="420"/>
      <c r="S277" s="56"/>
      <c r="T277" s="419"/>
      <c r="U277" s="128" t="s">
        <v>2122</v>
      </c>
      <c r="V277" s="87" t="s">
        <v>2121</v>
      </c>
      <c r="W277" s="129" t="s">
        <v>306</v>
      </c>
      <c r="X277" s="131"/>
      <c r="Y277" s="129" t="s">
        <v>3049</v>
      </c>
      <c r="Z277" s="131"/>
      <c r="AA277" s="55"/>
      <c r="AB277" s="420"/>
      <c r="AC277" s="420"/>
      <c r="AD277" s="420"/>
      <c r="AE277" s="419"/>
      <c r="AF277" s="419"/>
    </row>
    <row r="278" spans="1:32" ht="15" thickBot="1">
      <c r="A278" s="412" t="s">
        <v>231</v>
      </c>
      <c r="B278" s="412" t="s">
        <v>231</v>
      </c>
      <c r="C278" s="217" t="s">
        <v>766</v>
      </c>
      <c r="D278" s="421" t="s">
        <v>248</v>
      </c>
      <c r="E278" s="421" t="s">
        <v>248</v>
      </c>
      <c r="F278" s="2"/>
      <c r="G278" s="33" t="s">
        <v>306</v>
      </c>
      <c r="H278" s="37"/>
      <c r="I278" s="41"/>
      <c r="J278" s="41"/>
      <c r="K278" s="33" t="s">
        <v>306</v>
      </c>
      <c r="L278" s="37"/>
      <c r="M278" s="41"/>
      <c r="N278" s="41"/>
      <c r="O278" s="37"/>
      <c r="P278" s="56"/>
      <c r="Q278" s="33" t="s">
        <v>306</v>
      </c>
      <c r="R278" s="37"/>
      <c r="S278" s="56"/>
      <c r="T278" s="41"/>
      <c r="U278" s="128" t="s">
        <v>2122</v>
      </c>
      <c r="V278" s="87" t="s">
        <v>2121</v>
      </c>
      <c r="W278" s="129" t="s">
        <v>306</v>
      </c>
      <c r="X278" s="525" t="s">
        <v>3218</v>
      </c>
      <c r="Y278" s="129" t="s">
        <v>3049</v>
      </c>
      <c r="Z278" s="131"/>
      <c r="AA278" s="55"/>
      <c r="AB278" s="37"/>
      <c r="AC278" s="37"/>
      <c r="AD278" s="37"/>
      <c r="AE278" s="41"/>
      <c r="AF278" s="41"/>
    </row>
    <row r="279" spans="1:32" ht="15" thickBot="1">
      <c r="A279" s="412" t="s">
        <v>232</v>
      </c>
      <c r="B279" s="412" t="s">
        <v>232</v>
      </c>
      <c r="C279" s="217" t="s">
        <v>2652</v>
      </c>
      <c r="D279" s="2"/>
      <c r="E279" s="2"/>
      <c r="F279" s="2"/>
      <c r="G279" s="33" t="s">
        <v>306</v>
      </c>
      <c r="H279" s="420"/>
      <c r="I279" s="419"/>
      <c r="J279" s="419"/>
      <c r="K279" s="33" t="s">
        <v>306</v>
      </c>
      <c r="L279" s="420"/>
      <c r="M279" s="419"/>
      <c r="N279" s="419"/>
      <c r="O279" s="420"/>
      <c r="P279" s="56"/>
      <c r="Q279" s="33" t="s">
        <v>306</v>
      </c>
      <c r="R279" s="420"/>
      <c r="S279" s="56"/>
      <c r="T279" s="419"/>
      <c r="U279" s="128" t="s">
        <v>2122</v>
      </c>
      <c r="V279" s="87" t="s">
        <v>2121</v>
      </c>
      <c r="W279" s="129" t="s">
        <v>3024</v>
      </c>
      <c r="X279" s="131"/>
      <c r="Y279" s="129" t="s">
        <v>3049</v>
      </c>
      <c r="Z279" s="131"/>
      <c r="AA279" s="55"/>
      <c r="AB279" s="420"/>
      <c r="AC279" s="420"/>
      <c r="AD279" s="420"/>
      <c r="AE279" s="419"/>
      <c r="AF279" s="419"/>
    </row>
    <row r="280" spans="1:32" ht="18" thickBot="1">
      <c r="A280" s="149" t="s">
        <v>767</v>
      </c>
      <c r="B280" s="149" t="s">
        <v>963</v>
      </c>
      <c r="C280" s="150" t="s">
        <v>1926</v>
      </c>
      <c r="D280" s="14"/>
      <c r="E280" s="14"/>
      <c r="F280" s="14"/>
      <c r="G280" s="14"/>
      <c r="H280" s="14"/>
      <c r="I280" s="14"/>
      <c r="J280" s="14"/>
      <c r="K280" s="14"/>
      <c r="L280" s="14"/>
      <c r="M280" s="14"/>
      <c r="N280" s="14"/>
      <c r="O280" s="14"/>
      <c r="P280" s="56"/>
      <c r="Q280" s="14"/>
      <c r="R280" s="14"/>
      <c r="S280" s="56"/>
      <c r="T280" s="14"/>
      <c r="U280" s="114"/>
      <c r="V280" s="115"/>
      <c r="W280" s="114"/>
      <c r="X280" s="14"/>
      <c r="Y280" s="14"/>
      <c r="Z280" s="115"/>
      <c r="AA280" s="14"/>
      <c r="AB280" s="14"/>
      <c r="AC280" s="14"/>
      <c r="AD280" s="14"/>
      <c r="AE280" s="14"/>
      <c r="AF280" s="14"/>
    </row>
    <row r="281" spans="1:32" ht="43" thickBot="1">
      <c r="A281" s="421"/>
      <c r="B281" s="421"/>
      <c r="C281" s="116" t="s">
        <v>359</v>
      </c>
      <c r="D281" s="2"/>
      <c r="E281" s="2"/>
      <c r="F281" s="2"/>
      <c r="G281" s="33" t="s">
        <v>306</v>
      </c>
      <c r="H281" s="420"/>
      <c r="I281" s="419"/>
      <c r="J281" s="419"/>
      <c r="K281" s="33" t="s">
        <v>306</v>
      </c>
      <c r="L281" s="420"/>
      <c r="M281" s="419"/>
      <c r="N281" s="419"/>
      <c r="O281" s="420"/>
      <c r="P281" s="56"/>
      <c r="Q281" s="33" t="s">
        <v>306</v>
      </c>
      <c r="R281" s="420"/>
      <c r="S281" s="56"/>
      <c r="T281" s="419"/>
      <c r="U281" s="128" t="s">
        <v>2122</v>
      </c>
      <c r="V281" s="87" t="s">
        <v>2121</v>
      </c>
      <c r="W281" s="129" t="s">
        <v>3024</v>
      </c>
      <c r="X281" s="131"/>
      <c r="Y281" s="129" t="s">
        <v>3049</v>
      </c>
      <c r="Z281" s="131"/>
      <c r="AA281" s="55"/>
      <c r="AB281" s="420"/>
      <c r="AC281" s="420"/>
      <c r="AD281" s="420"/>
      <c r="AE281" s="419"/>
      <c r="AF281" s="419"/>
    </row>
    <row r="282" spans="1:32" ht="17.25" customHeight="1" thickBot="1">
      <c r="A282" s="149" t="s">
        <v>768</v>
      </c>
      <c r="B282" s="149" t="s">
        <v>1625</v>
      </c>
      <c r="C282" s="150" t="s">
        <v>964</v>
      </c>
      <c r="D282" s="14"/>
      <c r="E282" s="14"/>
      <c r="F282" s="14" t="s">
        <v>1645</v>
      </c>
      <c r="G282" s="14"/>
      <c r="H282" s="14"/>
      <c r="I282" s="14"/>
      <c r="J282" s="14"/>
      <c r="K282" s="14"/>
      <c r="L282" s="14"/>
      <c r="M282" s="14"/>
      <c r="N282" s="14"/>
      <c r="O282" s="14"/>
      <c r="P282" s="56"/>
      <c r="Q282" s="14"/>
      <c r="R282" s="14"/>
      <c r="S282" s="56"/>
      <c r="T282" s="14"/>
      <c r="U282" s="114"/>
      <c r="V282" s="115"/>
      <c r="W282" s="114"/>
      <c r="X282" s="14"/>
      <c r="Y282" s="14"/>
      <c r="Z282" s="115"/>
      <c r="AA282" s="14"/>
      <c r="AB282" s="14"/>
      <c r="AC282" s="14"/>
      <c r="AD282" s="14"/>
      <c r="AE282" s="14"/>
      <c r="AF282" s="14"/>
    </row>
    <row r="283" spans="1:32" ht="123" customHeight="1" thickBot="1">
      <c r="A283" s="412"/>
      <c r="B283" s="412"/>
      <c r="C283" s="85" t="s">
        <v>1840</v>
      </c>
      <c r="D283" s="12"/>
      <c r="E283" s="12"/>
      <c r="F283" s="12"/>
      <c r="G283" s="20"/>
      <c r="H283" s="12"/>
      <c r="I283" s="12"/>
      <c r="J283" s="12"/>
      <c r="K283" s="20"/>
      <c r="L283" s="12"/>
      <c r="M283" s="12"/>
      <c r="N283" s="12"/>
      <c r="O283" s="12"/>
      <c r="P283" s="56"/>
      <c r="Q283" s="20"/>
      <c r="R283" s="12"/>
      <c r="S283" s="56"/>
      <c r="T283" s="12"/>
      <c r="U283" s="91"/>
      <c r="V283" s="96"/>
      <c r="W283" s="91"/>
      <c r="X283" s="12"/>
      <c r="Y283" s="12"/>
      <c r="Z283" s="96"/>
      <c r="AA283" s="12"/>
      <c r="AB283" s="12"/>
      <c r="AC283" s="12"/>
      <c r="AD283" s="12"/>
      <c r="AE283" s="12"/>
      <c r="AF283" s="12"/>
    </row>
    <row r="284" spans="1:32" ht="30.75" customHeight="1" thickBot="1">
      <c r="A284" s="412" t="s">
        <v>230</v>
      </c>
      <c r="B284" s="421"/>
      <c r="C284" s="216" t="s">
        <v>392</v>
      </c>
      <c r="D284" s="635" t="s">
        <v>393</v>
      </c>
      <c r="E284" s="635" t="s">
        <v>393</v>
      </c>
      <c r="F284" s="280"/>
      <c r="G284" s="33" t="s">
        <v>306</v>
      </c>
      <c r="H284" s="420"/>
      <c r="I284" s="419"/>
      <c r="J284" s="419"/>
      <c r="K284" s="33" t="s">
        <v>306</v>
      </c>
      <c r="L284" s="420"/>
      <c r="M284" s="419"/>
      <c r="N284" s="419"/>
      <c r="O284" s="420"/>
      <c r="P284" s="56"/>
      <c r="Q284" s="33" t="s">
        <v>306</v>
      </c>
      <c r="R284" s="420"/>
      <c r="S284" s="56"/>
      <c r="T284" s="419"/>
      <c r="U284" s="91"/>
      <c r="V284" s="96"/>
      <c r="W284" s="91"/>
      <c r="X284" s="12"/>
      <c r="Y284" s="12"/>
      <c r="Z284" s="96"/>
      <c r="AA284" s="12"/>
      <c r="AB284" s="12"/>
      <c r="AC284" s="12"/>
      <c r="AD284" s="12"/>
      <c r="AE284" s="12"/>
      <c r="AF284" s="12"/>
    </row>
    <row r="285" spans="1:32" ht="30.75" customHeight="1" thickBot="1">
      <c r="A285" s="412" t="s">
        <v>231</v>
      </c>
      <c r="B285" s="421"/>
      <c r="C285" s="216" t="s">
        <v>1841</v>
      </c>
      <c r="D285" s="635"/>
      <c r="E285" s="635"/>
      <c r="F285" s="280"/>
      <c r="G285" s="33" t="s">
        <v>306</v>
      </c>
      <c r="H285" s="420"/>
      <c r="I285" s="419"/>
      <c r="J285" s="419"/>
      <c r="K285" s="33" t="s">
        <v>306</v>
      </c>
      <c r="L285" s="420"/>
      <c r="M285" s="419"/>
      <c r="N285" s="419"/>
      <c r="O285" s="420"/>
      <c r="P285" s="56"/>
      <c r="Q285" s="33" t="s">
        <v>306</v>
      </c>
      <c r="R285" s="420"/>
      <c r="S285" s="56"/>
      <c r="T285" s="419"/>
      <c r="U285" s="91"/>
      <c r="V285" s="96"/>
      <c r="W285" s="91"/>
      <c r="X285" s="12"/>
      <c r="Y285" s="12"/>
      <c r="Z285" s="96"/>
      <c r="AA285" s="12"/>
      <c r="AB285" s="12"/>
      <c r="AC285" s="12"/>
      <c r="AD285" s="12"/>
      <c r="AE285" s="12"/>
      <c r="AF285" s="12"/>
    </row>
    <row r="286" spans="1:32" ht="30.75" customHeight="1" thickBot="1">
      <c r="A286" s="421"/>
      <c r="B286" s="421"/>
      <c r="C286" s="35" t="s">
        <v>1842</v>
      </c>
      <c r="D286" s="635"/>
      <c r="E286" s="635"/>
      <c r="F286" s="280" t="s">
        <v>1843</v>
      </c>
      <c r="G286" s="33" t="s">
        <v>306</v>
      </c>
      <c r="H286" s="420"/>
      <c r="I286" s="419"/>
      <c r="J286" s="419"/>
      <c r="K286" s="33" t="s">
        <v>306</v>
      </c>
      <c r="L286" s="420"/>
      <c r="M286" s="419"/>
      <c r="N286" s="419"/>
      <c r="O286" s="420"/>
      <c r="P286" s="56"/>
      <c r="Q286" s="33" t="s">
        <v>306</v>
      </c>
      <c r="R286" s="420"/>
      <c r="S286" s="56"/>
      <c r="T286" s="419"/>
      <c r="U286" s="128" t="s">
        <v>2122</v>
      </c>
      <c r="V286" s="87" t="s">
        <v>2121</v>
      </c>
      <c r="W286" s="211" t="s">
        <v>306</v>
      </c>
      <c r="X286" s="315" t="s">
        <v>3097</v>
      </c>
      <c r="Y286" s="211" t="s">
        <v>3049</v>
      </c>
      <c r="Z286" s="343"/>
      <c r="AA286" s="55"/>
      <c r="AB286" s="420"/>
      <c r="AC286" s="420"/>
      <c r="AD286" s="420"/>
      <c r="AE286" s="419"/>
      <c r="AF286" s="419"/>
    </row>
    <row r="287" spans="1:32" ht="18" thickBot="1">
      <c r="A287" s="149" t="s">
        <v>769</v>
      </c>
      <c r="B287" s="149" t="s">
        <v>1845</v>
      </c>
      <c r="C287" s="150" t="s">
        <v>1927</v>
      </c>
      <c r="D287" s="14"/>
      <c r="E287" s="14"/>
      <c r="F287" s="14"/>
      <c r="G287" s="14"/>
      <c r="H287" s="14"/>
      <c r="I287" s="14"/>
      <c r="J287" s="14"/>
      <c r="K287" s="14"/>
      <c r="L287" s="14"/>
      <c r="M287" s="14"/>
      <c r="N287" s="14"/>
      <c r="O287" s="14"/>
      <c r="P287" s="56"/>
      <c r="Q287" s="14"/>
      <c r="R287" s="14"/>
      <c r="S287" s="56"/>
      <c r="T287" s="14"/>
      <c r="U287" s="114"/>
      <c r="V287" s="115"/>
      <c r="W287" s="114"/>
      <c r="X287" s="14"/>
      <c r="Y287" s="14"/>
      <c r="Z287" s="115"/>
      <c r="AA287" s="14"/>
      <c r="AB287" s="14"/>
      <c r="AC287" s="14"/>
      <c r="AD287" s="14"/>
      <c r="AE287" s="14"/>
      <c r="AF287" s="14"/>
    </row>
    <row r="288" spans="1:32" ht="315" customHeight="1" thickBot="1">
      <c r="A288" s="421"/>
      <c r="B288" s="421"/>
      <c r="C288" s="35" t="s">
        <v>2653</v>
      </c>
      <c r="D288" s="421" t="s">
        <v>391</v>
      </c>
      <c r="E288" s="421" t="s">
        <v>391</v>
      </c>
      <c r="F288" s="422" t="s">
        <v>1844</v>
      </c>
      <c r="G288" s="33" t="s">
        <v>306</v>
      </c>
      <c r="H288" s="420"/>
      <c r="I288" s="419"/>
      <c r="J288" s="419"/>
      <c r="K288" s="33" t="s">
        <v>306</v>
      </c>
      <c r="L288" s="420"/>
      <c r="M288" s="419"/>
      <c r="N288" s="419"/>
      <c r="O288" s="420"/>
      <c r="P288" s="56"/>
      <c r="Q288" s="33" t="s">
        <v>306</v>
      </c>
      <c r="R288" s="420"/>
      <c r="S288" s="56"/>
      <c r="T288" s="419"/>
      <c r="U288" s="128" t="s">
        <v>2122</v>
      </c>
      <c r="V288" s="87" t="s">
        <v>2121</v>
      </c>
      <c r="W288" s="129" t="s">
        <v>3024</v>
      </c>
      <c r="X288" s="131"/>
      <c r="Y288" s="129" t="s">
        <v>3049</v>
      </c>
      <c r="Z288" s="131"/>
      <c r="AA288" s="55"/>
      <c r="AB288" s="420"/>
      <c r="AC288" s="420"/>
      <c r="AD288" s="420"/>
      <c r="AE288" s="419"/>
      <c r="AF288" s="419"/>
    </row>
    <row r="289" spans="1:32" s="148" customFormat="1" ht="18" thickBot="1">
      <c r="A289" s="149" t="s">
        <v>770</v>
      </c>
      <c r="B289" s="149" t="s">
        <v>1846</v>
      </c>
      <c r="C289" s="150" t="s">
        <v>1849</v>
      </c>
      <c r="D289" s="29"/>
      <c r="E289" s="29"/>
      <c r="F289" s="29"/>
      <c r="G289" s="29"/>
      <c r="H289" s="29"/>
      <c r="I289" s="29"/>
      <c r="J289" s="29"/>
      <c r="K289" s="29"/>
      <c r="L289" s="29"/>
      <c r="M289" s="29"/>
      <c r="N289" s="29"/>
      <c r="O289" s="29"/>
      <c r="P289" s="278"/>
      <c r="Q289" s="29"/>
      <c r="R289" s="29"/>
      <c r="S289" s="278"/>
      <c r="T289" s="29"/>
      <c r="U289" s="149"/>
      <c r="V289" s="150"/>
      <c r="W289" s="149"/>
      <c r="X289" s="29"/>
      <c r="Y289" s="29"/>
      <c r="Z289" s="150"/>
      <c r="AA289" s="29"/>
      <c r="AB289" s="29"/>
      <c r="AC289" s="29"/>
      <c r="AD289" s="29"/>
      <c r="AE289" s="29"/>
      <c r="AF289" s="29"/>
    </row>
    <row r="290" spans="1:32" ht="30.75" customHeight="1" thickBot="1">
      <c r="A290" s="412"/>
      <c r="B290" s="412"/>
      <c r="C290" s="85" t="s">
        <v>1851</v>
      </c>
      <c r="D290" s="12"/>
      <c r="E290" s="12"/>
      <c r="F290" s="12"/>
      <c r="G290" s="20"/>
      <c r="H290" s="12"/>
      <c r="I290" s="12"/>
      <c r="J290" s="12"/>
      <c r="K290" s="20"/>
      <c r="L290" s="12"/>
      <c r="M290" s="12"/>
      <c r="N290" s="12"/>
      <c r="O290" s="12"/>
      <c r="P290" s="56"/>
      <c r="Q290" s="20"/>
      <c r="R290" s="12"/>
      <c r="S290" s="56"/>
      <c r="T290" s="12"/>
      <c r="U290" s="91"/>
      <c r="V290" s="96"/>
      <c r="W290" s="91"/>
      <c r="X290" s="12"/>
      <c r="Y290" s="12"/>
      <c r="Z290" s="96"/>
      <c r="AA290" s="12"/>
      <c r="AB290" s="12"/>
      <c r="AC290" s="12"/>
      <c r="AD290" s="12"/>
      <c r="AE290" s="12"/>
      <c r="AF290" s="12"/>
    </row>
    <row r="291" spans="1:32" ht="30.75" customHeight="1" thickBot="1">
      <c r="A291" s="412" t="s">
        <v>230</v>
      </c>
      <c r="B291" s="412" t="s">
        <v>230</v>
      </c>
      <c r="C291" s="217" t="s">
        <v>1887</v>
      </c>
      <c r="D291" s="421" t="s">
        <v>248</v>
      </c>
      <c r="E291" s="421" t="s">
        <v>248</v>
      </c>
      <c r="F291" s="2"/>
      <c r="G291" s="33" t="s">
        <v>306</v>
      </c>
      <c r="H291" s="2"/>
      <c r="I291" s="425"/>
      <c r="J291" s="425"/>
      <c r="K291" s="33" t="s">
        <v>306</v>
      </c>
      <c r="L291" s="2"/>
      <c r="M291" s="425"/>
      <c r="N291" s="425"/>
      <c r="O291" s="2"/>
      <c r="P291" s="56"/>
      <c r="Q291" s="33" t="s">
        <v>306</v>
      </c>
      <c r="R291" s="2"/>
      <c r="S291" s="56"/>
      <c r="T291" s="425"/>
      <c r="U291" s="128" t="s">
        <v>2122</v>
      </c>
      <c r="V291" s="87" t="s">
        <v>2121</v>
      </c>
      <c r="W291" s="129" t="s">
        <v>3024</v>
      </c>
      <c r="X291" s="131"/>
      <c r="Y291" s="129" t="s">
        <v>3049</v>
      </c>
      <c r="Z291" s="131"/>
      <c r="AA291" s="55"/>
      <c r="AB291" s="2"/>
      <c r="AC291" s="2"/>
      <c r="AD291" s="2"/>
      <c r="AE291" s="425"/>
      <c r="AF291" s="425"/>
    </row>
    <row r="292" spans="1:32" ht="30.75" customHeight="1" thickBot="1">
      <c r="A292" s="412" t="s">
        <v>231</v>
      </c>
      <c r="B292" s="412" t="s">
        <v>231</v>
      </c>
      <c r="C292" s="217" t="s">
        <v>1888</v>
      </c>
      <c r="D292" s="421" t="s">
        <v>248</v>
      </c>
      <c r="E292" s="421" t="s">
        <v>248</v>
      </c>
      <c r="F292" s="2"/>
      <c r="G292" s="33" t="s">
        <v>306</v>
      </c>
      <c r="H292" s="2"/>
      <c r="I292" s="425"/>
      <c r="J292" s="425"/>
      <c r="K292" s="33" t="s">
        <v>306</v>
      </c>
      <c r="L292" s="2"/>
      <c r="M292" s="425"/>
      <c r="N292" s="425"/>
      <c r="O292" s="2"/>
      <c r="P292" s="56"/>
      <c r="Q292" s="33" t="s">
        <v>306</v>
      </c>
      <c r="R292" s="2"/>
      <c r="S292" s="56"/>
      <c r="T292" s="425"/>
      <c r="U292" s="128" t="s">
        <v>2122</v>
      </c>
      <c r="V292" s="87" t="s">
        <v>2121</v>
      </c>
      <c r="W292" s="129" t="s">
        <v>3024</v>
      </c>
      <c r="X292" s="131"/>
      <c r="Y292" s="129" t="s">
        <v>3049</v>
      </c>
      <c r="Z292" s="131"/>
      <c r="AA292" s="55"/>
      <c r="AB292" s="2"/>
      <c r="AC292" s="2"/>
      <c r="AD292" s="2"/>
      <c r="AE292" s="425"/>
      <c r="AF292" s="425"/>
    </row>
    <row r="293" spans="1:32" ht="30.75" customHeight="1" thickBot="1">
      <c r="A293" s="412" t="s">
        <v>232</v>
      </c>
      <c r="B293" s="412" t="s">
        <v>232</v>
      </c>
      <c r="C293" s="217" t="s">
        <v>1889</v>
      </c>
      <c r="D293" s="421" t="s">
        <v>248</v>
      </c>
      <c r="E293" s="421" t="s">
        <v>248</v>
      </c>
      <c r="F293" s="2"/>
      <c r="G293" s="33" t="s">
        <v>306</v>
      </c>
      <c r="H293" s="2"/>
      <c r="I293" s="425"/>
      <c r="J293" s="425"/>
      <c r="K293" s="33" t="s">
        <v>306</v>
      </c>
      <c r="L293" s="2"/>
      <c r="M293" s="425"/>
      <c r="N293" s="425"/>
      <c r="O293" s="2"/>
      <c r="P293" s="56"/>
      <c r="Q293" s="33" t="s">
        <v>306</v>
      </c>
      <c r="R293" s="2"/>
      <c r="S293" s="56"/>
      <c r="T293" s="425"/>
      <c r="U293" s="128" t="s">
        <v>2122</v>
      </c>
      <c r="V293" s="87" t="s">
        <v>2121</v>
      </c>
      <c r="W293" s="129" t="s">
        <v>3024</v>
      </c>
      <c r="X293" s="131"/>
      <c r="Y293" s="129" t="s">
        <v>3049</v>
      </c>
      <c r="Z293" s="131"/>
      <c r="AA293" s="55"/>
      <c r="AB293" s="2"/>
      <c r="AC293" s="2"/>
      <c r="AD293" s="2"/>
      <c r="AE293" s="425"/>
      <c r="AF293" s="425"/>
    </row>
    <row r="294" spans="1:32" ht="30.75" customHeight="1" thickBot="1">
      <c r="A294" s="412" t="s">
        <v>233</v>
      </c>
      <c r="B294" s="412" t="s">
        <v>233</v>
      </c>
      <c r="C294" s="217" t="s">
        <v>1850</v>
      </c>
      <c r="D294" s="421" t="s">
        <v>248</v>
      </c>
      <c r="E294" s="421" t="s">
        <v>248</v>
      </c>
      <c r="F294" s="2"/>
      <c r="G294" s="33" t="s">
        <v>306</v>
      </c>
      <c r="H294" s="2"/>
      <c r="I294" s="425"/>
      <c r="J294" s="425"/>
      <c r="K294" s="33" t="s">
        <v>306</v>
      </c>
      <c r="L294" s="2"/>
      <c r="M294" s="425"/>
      <c r="N294" s="425"/>
      <c r="O294" s="2"/>
      <c r="P294" s="56"/>
      <c r="Q294" s="33" t="s">
        <v>306</v>
      </c>
      <c r="R294" s="2"/>
      <c r="S294" s="56"/>
      <c r="T294" s="425"/>
      <c r="U294" s="128" t="s">
        <v>2122</v>
      </c>
      <c r="V294" s="87" t="s">
        <v>2121</v>
      </c>
      <c r="W294" s="129" t="s">
        <v>3024</v>
      </c>
      <c r="X294" s="131"/>
      <c r="Y294" s="129" t="s">
        <v>3049</v>
      </c>
      <c r="Z294" s="131"/>
      <c r="AA294" s="55"/>
      <c r="AB294" s="2"/>
      <c r="AC294" s="2"/>
      <c r="AD294" s="2"/>
      <c r="AE294" s="425"/>
      <c r="AF294" s="425"/>
    </row>
    <row r="295" spans="1:32" s="148" customFormat="1" ht="18" thickBot="1">
      <c r="A295" s="149" t="s">
        <v>871</v>
      </c>
      <c r="B295" s="149" t="s">
        <v>1847</v>
      </c>
      <c r="C295" s="150" t="s">
        <v>872</v>
      </c>
      <c r="D295" s="29"/>
      <c r="E295" s="29"/>
      <c r="F295" s="29"/>
      <c r="G295" s="29"/>
      <c r="H295" s="29"/>
      <c r="I295" s="29"/>
      <c r="J295" s="29"/>
      <c r="K295" s="29"/>
      <c r="L295" s="29"/>
      <c r="M295" s="29"/>
      <c r="N295" s="29"/>
      <c r="O295" s="29"/>
      <c r="P295" s="278"/>
      <c r="Q295" s="29"/>
      <c r="R295" s="29"/>
      <c r="S295" s="278"/>
      <c r="T295" s="29"/>
      <c r="U295" s="149"/>
      <c r="V295" s="150"/>
      <c r="W295" s="149"/>
      <c r="X295" s="29"/>
      <c r="Y295" s="29"/>
      <c r="Z295" s="150"/>
      <c r="AA295" s="29"/>
      <c r="AB295" s="29"/>
      <c r="AC295" s="29"/>
      <c r="AD295" s="29"/>
      <c r="AE295" s="29"/>
      <c r="AF295" s="29"/>
    </row>
    <row r="296" spans="1:32" ht="30.75" customHeight="1" thickBot="1">
      <c r="A296" s="412"/>
      <c r="B296" s="412"/>
      <c r="C296" s="85" t="s">
        <v>1852</v>
      </c>
      <c r="D296" s="12"/>
      <c r="E296" s="12"/>
      <c r="F296" s="12"/>
      <c r="G296" s="20"/>
      <c r="H296" s="12"/>
      <c r="I296" s="12"/>
      <c r="J296" s="12"/>
      <c r="K296" s="20"/>
      <c r="L296" s="12"/>
      <c r="M296" s="12"/>
      <c r="N296" s="12"/>
      <c r="O296" s="12"/>
      <c r="P296" s="56"/>
      <c r="Q296" s="20"/>
      <c r="R296" s="12"/>
      <c r="S296" s="56"/>
      <c r="T296" s="12"/>
      <c r="U296" s="91"/>
      <c r="V296" s="96"/>
      <c r="W296" s="91"/>
      <c r="X296" s="12"/>
      <c r="Y296" s="12"/>
      <c r="Z296" s="96"/>
      <c r="AA296" s="12"/>
      <c r="AB296" s="12"/>
      <c r="AC296" s="12"/>
      <c r="AD296" s="12"/>
      <c r="AE296" s="12"/>
      <c r="AF296" s="12"/>
    </row>
    <row r="297" spans="1:32" ht="30.75" customHeight="1" thickBot="1">
      <c r="A297" s="412" t="s">
        <v>230</v>
      </c>
      <c r="B297" s="412" t="s">
        <v>230</v>
      </c>
      <c r="C297" s="223" t="s">
        <v>1853</v>
      </c>
      <c r="D297" s="421" t="s">
        <v>248</v>
      </c>
      <c r="E297" s="421" t="s">
        <v>248</v>
      </c>
      <c r="F297" s="2"/>
      <c r="G297" s="33" t="s">
        <v>306</v>
      </c>
      <c r="H297" s="2"/>
      <c r="I297" s="425"/>
      <c r="J297" s="425"/>
      <c r="K297" s="33" t="s">
        <v>306</v>
      </c>
      <c r="L297" s="2"/>
      <c r="M297" s="425"/>
      <c r="N297" s="425"/>
      <c r="O297" s="2"/>
      <c r="P297" s="56"/>
      <c r="Q297" s="33" t="s">
        <v>306</v>
      </c>
      <c r="R297" s="2"/>
      <c r="S297" s="56"/>
      <c r="T297" s="425"/>
      <c r="U297" s="128" t="s">
        <v>2122</v>
      </c>
      <c r="V297" s="87" t="s">
        <v>2121</v>
      </c>
      <c r="W297" s="129" t="s">
        <v>3024</v>
      </c>
      <c r="X297" s="131"/>
      <c r="Y297" s="129" t="s">
        <v>3049</v>
      </c>
      <c r="Z297" s="131"/>
      <c r="AA297" s="55"/>
      <c r="AB297" s="2"/>
      <c r="AC297" s="2"/>
      <c r="AD297" s="2"/>
      <c r="AE297" s="425"/>
      <c r="AF297" s="425"/>
    </row>
    <row r="298" spans="1:32" ht="30.75" customHeight="1" thickBot="1">
      <c r="A298" s="412" t="s">
        <v>231</v>
      </c>
      <c r="B298" s="412" t="s">
        <v>231</v>
      </c>
      <c r="C298" s="223" t="s">
        <v>1854</v>
      </c>
      <c r="D298" s="421" t="s">
        <v>248</v>
      </c>
      <c r="E298" s="421" t="s">
        <v>248</v>
      </c>
      <c r="F298" s="2"/>
      <c r="G298" s="33" t="s">
        <v>306</v>
      </c>
      <c r="H298" s="2"/>
      <c r="I298" s="425"/>
      <c r="J298" s="425"/>
      <c r="K298" s="33" t="s">
        <v>306</v>
      </c>
      <c r="L298" s="2"/>
      <c r="M298" s="425"/>
      <c r="N298" s="425"/>
      <c r="O298" s="2"/>
      <c r="P298" s="56"/>
      <c r="Q298" s="33" t="s">
        <v>306</v>
      </c>
      <c r="R298" s="2"/>
      <c r="S298" s="56"/>
      <c r="T298" s="425"/>
      <c r="U298" s="128" t="s">
        <v>2122</v>
      </c>
      <c r="V298" s="87" t="s">
        <v>2121</v>
      </c>
      <c r="W298" s="129" t="s">
        <v>3024</v>
      </c>
      <c r="X298" s="131"/>
      <c r="Y298" s="129" t="s">
        <v>3049</v>
      </c>
      <c r="Z298" s="131"/>
      <c r="AA298" s="55"/>
      <c r="AB298" s="2"/>
      <c r="AC298" s="2"/>
      <c r="AD298" s="2"/>
      <c r="AE298" s="425"/>
      <c r="AF298" s="425"/>
    </row>
    <row r="299" spans="1:32" ht="30.75" customHeight="1" thickBot="1">
      <c r="A299" s="412" t="s">
        <v>232</v>
      </c>
      <c r="B299" s="412" t="s">
        <v>232</v>
      </c>
      <c r="C299" s="223" t="s">
        <v>1855</v>
      </c>
      <c r="D299" s="421" t="s">
        <v>248</v>
      </c>
      <c r="E299" s="421" t="s">
        <v>248</v>
      </c>
      <c r="F299" s="2"/>
      <c r="G299" s="33" t="s">
        <v>306</v>
      </c>
      <c r="H299" s="2"/>
      <c r="I299" s="425"/>
      <c r="J299" s="425"/>
      <c r="K299" s="33" t="s">
        <v>306</v>
      </c>
      <c r="L299" s="2"/>
      <c r="M299" s="425"/>
      <c r="N299" s="425"/>
      <c r="O299" s="2"/>
      <c r="P299" s="56"/>
      <c r="Q299" s="33" t="s">
        <v>306</v>
      </c>
      <c r="R299" s="2"/>
      <c r="S299" s="56"/>
      <c r="T299" s="425"/>
      <c r="U299" s="128" t="s">
        <v>2122</v>
      </c>
      <c r="V299" s="87" t="s">
        <v>2121</v>
      </c>
      <c r="W299" s="129" t="s">
        <v>3024</v>
      </c>
      <c r="X299" s="131"/>
      <c r="Y299" s="129" t="s">
        <v>3049</v>
      </c>
      <c r="Z299" s="131"/>
      <c r="AA299" s="55"/>
      <c r="AB299" s="2"/>
      <c r="AC299" s="2"/>
      <c r="AD299" s="2"/>
      <c r="AE299" s="425"/>
      <c r="AF299" s="425"/>
    </row>
    <row r="300" spans="1:32" ht="30.75" customHeight="1" thickBot="1">
      <c r="A300" s="412" t="s">
        <v>233</v>
      </c>
      <c r="B300" s="412" t="s">
        <v>233</v>
      </c>
      <c r="C300" s="223" t="s">
        <v>1856</v>
      </c>
      <c r="D300" s="421" t="s">
        <v>248</v>
      </c>
      <c r="E300" s="421" t="s">
        <v>248</v>
      </c>
      <c r="F300" s="2"/>
      <c r="G300" s="33" t="s">
        <v>306</v>
      </c>
      <c r="H300" s="2"/>
      <c r="I300" s="425"/>
      <c r="J300" s="425"/>
      <c r="K300" s="33" t="s">
        <v>306</v>
      </c>
      <c r="L300" s="2"/>
      <c r="M300" s="425"/>
      <c r="N300" s="425"/>
      <c r="O300" s="2"/>
      <c r="P300" s="56"/>
      <c r="Q300" s="33" t="s">
        <v>306</v>
      </c>
      <c r="R300" s="2"/>
      <c r="S300" s="56"/>
      <c r="T300" s="425"/>
      <c r="U300" s="128" t="s">
        <v>2122</v>
      </c>
      <c r="V300" s="87" t="s">
        <v>2121</v>
      </c>
      <c r="W300" s="129" t="s">
        <v>3024</v>
      </c>
      <c r="X300" s="131"/>
      <c r="Y300" s="129" t="s">
        <v>3049</v>
      </c>
      <c r="Z300" s="131"/>
      <c r="AA300" s="55"/>
      <c r="AB300" s="2"/>
      <c r="AC300" s="2"/>
      <c r="AD300" s="2"/>
      <c r="AE300" s="425"/>
      <c r="AF300" s="425"/>
    </row>
    <row r="301" spans="1:32" ht="30.75" customHeight="1" thickBot="1">
      <c r="A301" s="412" t="s">
        <v>234</v>
      </c>
      <c r="B301" s="412" t="s">
        <v>234</v>
      </c>
      <c r="C301" s="223" t="s">
        <v>1857</v>
      </c>
      <c r="D301" s="421" t="s">
        <v>248</v>
      </c>
      <c r="E301" s="421" t="s">
        <v>248</v>
      </c>
      <c r="F301" s="2"/>
      <c r="G301" s="33" t="s">
        <v>306</v>
      </c>
      <c r="H301" s="2"/>
      <c r="I301" s="425"/>
      <c r="J301" s="425"/>
      <c r="K301" s="33" t="s">
        <v>306</v>
      </c>
      <c r="L301" s="2"/>
      <c r="M301" s="425"/>
      <c r="N301" s="425"/>
      <c r="O301" s="2"/>
      <c r="P301" s="56"/>
      <c r="Q301" s="33" t="s">
        <v>306</v>
      </c>
      <c r="R301" s="2"/>
      <c r="S301" s="56"/>
      <c r="T301" s="425"/>
      <c r="U301" s="128" t="s">
        <v>2122</v>
      </c>
      <c r="V301" s="87" t="s">
        <v>2121</v>
      </c>
      <c r="W301" s="129" t="s">
        <v>3024</v>
      </c>
      <c r="X301" s="131"/>
      <c r="Y301" s="129" t="s">
        <v>3049</v>
      </c>
      <c r="Z301" s="131"/>
      <c r="AA301" s="55"/>
      <c r="AB301" s="2"/>
      <c r="AC301" s="2"/>
      <c r="AD301" s="2"/>
      <c r="AE301" s="425"/>
      <c r="AF301" s="425"/>
    </row>
    <row r="302" spans="1:32" ht="30.75" customHeight="1" thickBot="1">
      <c r="A302" s="412" t="s">
        <v>235</v>
      </c>
      <c r="B302" s="412" t="s">
        <v>235</v>
      </c>
      <c r="C302" s="223" t="s">
        <v>1858</v>
      </c>
      <c r="D302" s="421" t="s">
        <v>248</v>
      </c>
      <c r="E302" s="421" t="s">
        <v>248</v>
      </c>
      <c r="F302" s="2"/>
      <c r="G302" s="33" t="s">
        <v>306</v>
      </c>
      <c r="H302" s="2"/>
      <c r="I302" s="425"/>
      <c r="J302" s="425"/>
      <c r="K302" s="33" t="s">
        <v>306</v>
      </c>
      <c r="L302" s="2"/>
      <c r="M302" s="425"/>
      <c r="N302" s="425"/>
      <c r="O302" s="2"/>
      <c r="P302" s="56"/>
      <c r="Q302" s="33" t="s">
        <v>306</v>
      </c>
      <c r="R302" s="2"/>
      <c r="S302" s="56"/>
      <c r="T302" s="425"/>
      <c r="U302" s="128" t="s">
        <v>2122</v>
      </c>
      <c r="V302" s="87" t="s">
        <v>2121</v>
      </c>
      <c r="W302" s="129" t="s">
        <v>3024</v>
      </c>
      <c r="X302" s="131"/>
      <c r="Y302" s="129" t="s">
        <v>3049</v>
      </c>
      <c r="Z302" s="131"/>
      <c r="AA302" s="55"/>
      <c r="AB302" s="2"/>
      <c r="AC302" s="2"/>
      <c r="AD302" s="2"/>
      <c r="AE302" s="425"/>
      <c r="AF302" s="425"/>
    </row>
    <row r="303" spans="1:32" ht="30.75" customHeight="1" thickBot="1">
      <c r="A303" s="412" t="s">
        <v>236</v>
      </c>
      <c r="B303" s="412" t="s">
        <v>236</v>
      </c>
      <c r="C303" s="223" t="s">
        <v>1859</v>
      </c>
      <c r="D303" s="421" t="s">
        <v>248</v>
      </c>
      <c r="E303" s="421" t="s">
        <v>248</v>
      </c>
      <c r="F303" s="2"/>
      <c r="G303" s="33" t="s">
        <v>306</v>
      </c>
      <c r="H303" s="2"/>
      <c r="I303" s="425"/>
      <c r="J303" s="425"/>
      <c r="K303" s="33" t="s">
        <v>306</v>
      </c>
      <c r="L303" s="2"/>
      <c r="M303" s="425"/>
      <c r="N303" s="425"/>
      <c r="O303" s="2"/>
      <c r="P303" s="56"/>
      <c r="Q303" s="33" t="s">
        <v>306</v>
      </c>
      <c r="R303" s="2"/>
      <c r="S303" s="56"/>
      <c r="T303" s="425"/>
      <c r="U303" s="128" t="s">
        <v>2122</v>
      </c>
      <c r="V303" s="87" t="s">
        <v>2121</v>
      </c>
      <c r="W303" s="129" t="s">
        <v>3024</v>
      </c>
      <c r="X303" s="131"/>
      <c r="Y303" s="129" t="s">
        <v>3049</v>
      </c>
      <c r="Z303" s="131"/>
      <c r="AA303" s="55"/>
      <c r="AB303" s="2"/>
      <c r="AC303" s="2"/>
      <c r="AD303" s="2"/>
      <c r="AE303" s="425"/>
      <c r="AF303" s="425"/>
    </row>
    <row r="304" spans="1:32" ht="18" thickBot="1">
      <c r="A304" s="149" t="s">
        <v>873</v>
      </c>
      <c r="B304" s="149" t="s">
        <v>1848</v>
      </c>
      <c r="C304" s="150" t="s">
        <v>1060</v>
      </c>
      <c r="D304" s="281" t="s">
        <v>400</v>
      </c>
      <c r="E304" s="281" t="s">
        <v>400</v>
      </c>
      <c r="F304" s="14"/>
      <c r="G304" s="14"/>
      <c r="H304" s="14"/>
      <c r="I304" s="14"/>
      <c r="J304" s="14"/>
      <c r="K304" s="14"/>
      <c r="L304" s="14"/>
      <c r="M304" s="14"/>
      <c r="N304" s="14"/>
      <c r="O304" s="14"/>
      <c r="P304" s="56"/>
      <c r="Q304" s="14"/>
      <c r="R304" s="14"/>
      <c r="S304" s="56"/>
      <c r="T304" s="14"/>
      <c r="U304" s="114"/>
      <c r="V304" s="115"/>
      <c r="W304" s="114"/>
      <c r="X304" s="14"/>
      <c r="Y304" s="14"/>
      <c r="Z304" s="115"/>
      <c r="AA304" s="14"/>
      <c r="AB304" s="14"/>
      <c r="AC304" s="14"/>
      <c r="AD304" s="14"/>
      <c r="AE304" s="14"/>
      <c r="AF304" s="14"/>
    </row>
    <row r="305" spans="1:32" ht="69" customHeight="1" thickBot="1">
      <c r="A305" s="412"/>
      <c r="B305" s="412"/>
      <c r="C305" s="85" t="s">
        <v>2654</v>
      </c>
      <c r="D305" s="12"/>
      <c r="E305" s="12"/>
      <c r="F305" s="12"/>
      <c r="G305" s="20"/>
      <c r="H305" s="12"/>
      <c r="I305" s="12"/>
      <c r="J305" s="12"/>
      <c r="K305" s="20"/>
      <c r="L305" s="12"/>
      <c r="M305" s="12"/>
      <c r="N305" s="12"/>
      <c r="O305" s="12"/>
      <c r="P305" s="56"/>
      <c r="Q305" s="20"/>
      <c r="R305" s="12"/>
      <c r="S305" s="56"/>
      <c r="T305" s="12"/>
      <c r="U305" s="91"/>
      <c r="V305" s="96"/>
      <c r="W305" s="91"/>
      <c r="X305" s="12"/>
      <c r="Y305" s="12"/>
      <c r="Z305" s="96"/>
      <c r="AA305" s="12"/>
      <c r="AB305" s="12"/>
      <c r="AC305" s="12"/>
      <c r="AD305" s="12"/>
      <c r="AE305" s="12"/>
      <c r="AF305" s="12"/>
    </row>
    <row r="306" spans="1:32" ht="17.25" customHeight="1" thickBot="1">
      <c r="A306" s="412" t="s">
        <v>230</v>
      </c>
      <c r="B306" s="412" t="s">
        <v>230</v>
      </c>
      <c r="C306" s="217" t="s">
        <v>1298</v>
      </c>
      <c r="D306" s="12"/>
      <c r="E306" s="12"/>
      <c r="F306" s="12"/>
      <c r="G306" s="20"/>
      <c r="H306" s="12"/>
      <c r="I306" s="12"/>
      <c r="J306" s="12"/>
      <c r="K306" s="20"/>
      <c r="L306" s="12"/>
      <c r="M306" s="12"/>
      <c r="N306" s="12"/>
      <c r="O306" s="12"/>
      <c r="P306" s="56"/>
      <c r="Q306" s="20"/>
      <c r="R306" s="12"/>
      <c r="S306" s="56"/>
      <c r="T306" s="12"/>
      <c r="U306" s="91"/>
      <c r="V306" s="96"/>
      <c r="W306" s="91"/>
      <c r="X306" s="12"/>
      <c r="Y306" s="12"/>
      <c r="Z306" s="96"/>
      <c r="AA306" s="12"/>
      <c r="AB306" s="12"/>
      <c r="AC306" s="12"/>
      <c r="AD306" s="12"/>
      <c r="AE306" s="12"/>
      <c r="AF306" s="12"/>
    </row>
    <row r="307" spans="1:32" ht="30.75" customHeight="1" thickBot="1">
      <c r="A307" s="412" t="s">
        <v>97</v>
      </c>
      <c r="B307" s="412" t="s">
        <v>665</v>
      </c>
      <c r="C307" s="231" t="s">
        <v>394</v>
      </c>
      <c r="D307" s="11"/>
      <c r="E307" s="11"/>
      <c r="F307" s="11"/>
      <c r="G307" s="33" t="s">
        <v>306</v>
      </c>
      <c r="H307" s="420"/>
      <c r="I307" s="419"/>
      <c r="J307" s="419"/>
      <c r="K307" s="33" t="s">
        <v>306</v>
      </c>
      <c r="L307" s="420"/>
      <c r="M307" s="419"/>
      <c r="N307" s="419"/>
      <c r="O307" s="420"/>
      <c r="P307" s="56"/>
      <c r="Q307" s="33" t="s">
        <v>306</v>
      </c>
      <c r="R307" s="420"/>
      <c r="S307" s="56"/>
      <c r="T307" s="419"/>
      <c r="U307" s="128" t="s">
        <v>2122</v>
      </c>
      <c r="V307" s="87" t="s">
        <v>2121</v>
      </c>
      <c r="W307" s="211" t="s">
        <v>306</v>
      </c>
      <c r="X307" s="315" t="s">
        <v>3097</v>
      </c>
      <c r="Y307" s="211" t="s">
        <v>3049</v>
      </c>
      <c r="Z307" s="343"/>
      <c r="AA307" s="55"/>
      <c r="AB307" s="420"/>
      <c r="AC307" s="420"/>
      <c r="AD307" s="420"/>
      <c r="AE307" s="419"/>
      <c r="AF307" s="419"/>
    </row>
    <row r="308" spans="1:32" ht="30.75" customHeight="1" thickBot="1">
      <c r="A308" s="412" t="s">
        <v>96</v>
      </c>
      <c r="B308" s="412" t="s">
        <v>666</v>
      </c>
      <c r="C308" s="231" t="s">
        <v>395</v>
      </c>
      <c r="D308" s="11"/>
      <c r="E308" s="11"/>
      <c r="F308" s="11"/>
      <c r="G308" s="33" t="s">
        <v>306</v>
      </c>
      <c r="H308" s="420"/>
      <c r="I308" s="419"/>
      <c r="J308" s="419"/>
      <c r="K308" s="33" t="s">
        <v>306</v>
      </c>
      <c r="L308" s="420"/>
      <c r="M308" s="419"/>
      <c r="N308" s="419"/>
      <c r="O308" s="420"/>
      <c r="P308" s="56"/>
      <c r="Q308" s="33" t="s">
        <v>306</v>
      </c>
      <c r="R308" s="420"/>
      <c r="S308" s="56"/>
      <c r="T308" s="419"/>
      <c r="U308" s="128" t="s">
        <v>2122</v>
      </c>
      <c r="V308" s="87" t="s">
        <v>2121</v>
      </c>
      <c r="W308" s="211" t="s">
        <v>306</v>
      </c>
      <c r="X308" s="315" t="s">
        <v>3097</v>
      </c>
      <c r="Y308" s="211" t="s">
        <v>3049</v>
      </c>
      <c r="Z308" s="343"/>
      <c r="AA308" s="55"/>
      <c r="AB308" s="420"/>
      <c r="AC308" s="420"/>
      <c r="AD308" s="420"/>
      <c r="AE308" s="419"/>
      <c r="AF308" s="419"/>
    </row>
    <row r="309" spans="1:32" ht="15" thickBot="1">
      <c r="A309" s="412" t="s">
        <v>231</v>
      </c>
      <c r="B309" s="412" t="s">
        <v>231</v>
      </c>
      <c r="C309" s="216" t="s">
        <v>98</v>
      </c>
      <c r="D309" s="11"/>
      <c r="E309" s="11"/>
      <c r="F309" s="11"/>
      <c r="G309" s="33" t="s">
        <v>306</v>
      </c>
      <c r="H309" s="420"/>
      <c r="I309" s="419"/>
      <c r="J309" s="419"/>
      <c r="K309" s="33" t="s">
        <v>306</v>
      </c>
      <c r="L309" s="420"/>
      <c r="M309" s="419"/>
      <c r="N309" s="419"/>
      <c r="O309" s="420"/>
      <c r="P309" s="56"/>
      <c r="Q309" s="33" t="s">
        <v>306</v>
      </c>
      <c r="R309" s="420"/>
      <c r="S309" s="56"/>
      <c r="T309" s="419"/>
      <c r="U309" s="128" t="s">
        <v>2122</v>
      </c>
      <c r="V309" s="87" t="s">
        <v>2121</v>
      </c>
      <c r="W309" s="211" t="s">
        <v>3026</v>
      </c>
      <c r="X309" s="100"/>
      <c r="Y309" s="211" t="s">
        <v>3049</v>
      </c>
      <c r="Z309" s="87" t="s">
        <v>3050</v>
      </c>
      <c r="AA309" s="55"/>
      <c r="AB309" s="420"/>
      <c r="AC309" s="420"/>
      <c r="AD309" s="420"/>
      <c r="AE309" s="419"/>
      <c r="AF309" s="419"/>
    </row>
    <row r="310" spans="1:32" ht="57" thickBot="1">
      <c r="A310" s="412" t="s">
        <v>232</v>
      </c>
      <c r="B310" s="412" t="s">
        <v>232</v>
      </c>
      <c r="C310" s="216" t="s">
        <v>396</v>
      </c>
      <c r="D310" s="11"/>
      <c r="E310" s="11"/>
      <c r="F310" s="11"/>
      <c r="G310" s="33" t="s">
        <v>306</v>
      </c>
      <c r="H310" s="420"/>
      <c r="I310" s="419"/>
      <c r="J310" s="419"/>
      <c r="K310" s="33" t="s">
        <v>306</v>
      </c>
      <c r="L310" s="420"/>
      <c r="M310" s="419"/>
      <c r="N310" s="419"/>
      <c r="O310" s="420"/>
      <c r="P310" s="56"/>
      <c r="Q310" s="33" t="s">
        <v>306</v>
      </c>
      <c r="R310" s="420"/>
      <c r="S310" s="56"/>
      <c r="T310" s="419"/>
      <c r="U310" s="128" t="s">
        <v>2122</v>
      </c>
      <c r="V310" s="87" t="s">
        <v>2121</v>
      </c>
      <c r="W310" s="211" t="s">
        <v>3026</v>
      </c>
      <c r="X310" s="100"/>
      <c r="Y310" s="211" t="s">
        <v>3049</v>
      </c>
      <c r="Z310" s="87" t="s">
        <v>3053</v>
      </c>
      <c r="AA310" s="55"/>
      <c r="AB310" s="420"/>
      <c r="AC310" s="420"/>
      <c r="AD310" s="420"/>
      <c r="AE310" s="419"/>
      <c r="AF310" s="419"/>
    </row>
    <row r="311" spans="1:32" ht="56.25" customHeight="1" thickBot="1">
      <c r="A311" s="412" t="s">
        <v>233</v>
      </c>
      <c r="B311" s="412" t="s">
        <v>233</v>
      </c>
      <c r="C311" s="216" t="s">
        <v>99</v>
      </c>
      <c r="D311" s="11"/>
      <c r="E311" s="11"/>
      <c r="F311" s="11"/>
      <c r="G311" s="33" t="s">
        <v>306</v>
      </c>
      <c r="H311" s="420"/>
      <c r="I311" s="419"/>
      <c r="J311" s="419"/>
      <c r="K311" s="33" t="s">
        <v>306</v>
      </c>
      <c r="L311" s="420"/>
      <c r="M311" s="419"/>
      <c r="N311" s="419"/>
      <c r="O311" s="420"/>
      <c r="P311" s="56"/>
      <c r="Q311" s="33" t="s">
        <v>306</v>
      </c>
      <c r="R311" s="420"/>
      <c r="S311" s="56"/>
      <c r="T311" s="419"/>
      <c r="U311" s="128" t="s">
        <v>2122</v>
      </c>
      <c r="V311" s="87" t="s">
        <v>2121</v>
      </c>
      <c r="W311" s="211" t="s">
        <v>306</v>
      </c>
      <c r="X311" s="315" t="s">
        <v>3097</v>
      </c>
      <c r="Y311" s="211" t="s">
        <v>3049</v>
      </c>
      <c r="Z311" s="343"/>
      <c r="AA311" s="55"/>
      <c r="AB311" s="420"/>
      <c r="AC311" s="420"/>
      <c r="AD311" s="420"/>
      <c r="AE311" s="419"/>
      <c r="AF311" s="419"/>
    </row>
    <row r="312" spans="1:32" ht="109" customHeight="1" thickBot="1">
      <c r="A312" s="412"/>
      <c r="B312" s="412"/>
      <c r="C312" s="85" t="s">
        <v>2655</v>
      </c>
      <c r="D312" s="12"/>
      <c r="E312" s="12"/>
      <c r="F312" s="12"/>
      <c r="G312" s="20"/>
      <c r="H312" s="12"/>
      <c r="I312" s="12"/>
      <c r="J312" s="12"/>
      <c r="K312" s="20"/>
      <c r="L312" s="12"/>
      <c r="M312" s="12"/>
      <c r="N312" s="12"/>
      <c r="O312" s="12"/>
      <c r="P312" s="56"/>
      <c r="Q312" s="20"/>
      <c r="R312" s="12"/>
      <c r="S312" s="56"/>
      <c r="T312" s="12"/>
      <c r="U312" s="91"/>
      <c r="V312" s="96"/>
      <c r="W312" s="91"/>
      <c r="X312" s="12"/>
      <c r="Y312" s="12"/>
      <c r="Z312" s="96"/>
      <c r="AA312" s="12"/>
      <c r="AB312" s="12"/>
      <c r="AC312" s="12"/>
      <c r="AD312" s="12"/>
      <c r="AE312" s="12"/>
      <c r="AF312" s="12"/>
    </row>
    <row r="313" spans="1:32" ht="135" customHeight="1" thickBot="1">
      <c r="A313" s="412"/>
      <c r="B313" s="412"/>
      <c r="C313" s="85" t="s">
        <v>2656</v>
      </c>
      <c r="D313" s="12"/>
      <c r="E313" s="12"/>
      <c r="F313" s="12"/>
      <c r="G313" s="20"/>
      <c r="H313" s="12"/>
      <c r="I313" s="12"/>
      <c r="J313" s="12"/>
      <c r="K313" s="20"/>
      <c r="L313" s="12"/>
      <c r="M313" s="12"/>
      <c r="N313" s="12"/>
      <c r="O313" s="12"/>
      <c r="P313" s="56"/>
      <c r="Q313" s="20"/>
      <c r="R313" s="12"/>
      <c r="S313" s="56"/>
      <c r="T313" s="12"/>
      <c r="U313" s="91"/>
      <c r="V313" s="96"/>
      <c r="W313" s="91"/>
      <c r="X313" s="12"/>
      <c r="Y313" s="12"/>
      <c r="Z313" s="96"/>
      <c r="AA313" s="12"/>
      <c r="AB313" s="12"/>
      <c r="AC313" s="12"/>
      <c r="AD313" s="12"/>
      <c r="AE313" s="12"/>
      <c r="AF313" s="12"/>
    </row>
    <row r="314" spans="1:32" ht="69" customHeight="1" thickBot="1">
      <c r="A314" s="412"/>
      <c r="B314" s="412"/>
      <c r="C314" s="35" t="s">
        <v>2657</v>
      </c>
      <c r="D314" s="2"/>
      <c r="E314" s="2"/>
      <c r="F314" s="2"/>
      <c r="G314" s="33" t="s">
        <v>306</v>
      </c>
      <c r="H314" s="420"/>
      <c r="I314" s="419"/>
      <c r="J314" s="419"/>
      <c r="K314" s="33" t="s">
        <v>306</v>
      </c>
      <c r="L314" s="420"/>
      <c r="M314" s="419"/>
      <c r="N314" s="419"/>
      <c r="O314" s="420"/>
      <c r="P314" s="56"/>
      <c r="Q314" s="33" t="s">
        <v>306</v>
      </c>
      <c r="R314" s="420"/>
      <c r="S314" s="56"/>
      <c r="T314" s="419"/>
      <c r="U314" s="128" t="s">
        <v>2122</v>
      </c>
      <c r="V314" s="87" t="s">
        <v>2121</v>
      </c>
      <c r="W314" s="211" t="s">
        <v>306</v>
      </c>
      <c r="X314" s="315" t="s">
        <v>3097</v>
      </c>
      <c r="Y314" s="211" t="s">
        <v>3049</v>
      </c>
      <c r="Z314" s="343"/>
      <c r="AA314" s="55"/>
      <c r="AB314" s="420"/>
      <c r="AC314" s="420"/>
      <c r="AD314" s="420"/>
      <c r="AE314" s="419"/>
      <c r="AF314" s="419"/>
    </row>
    <row r="315" spans="1:32" ht="44.25" customHeight="1" thickBot="1">
      <c r="A315" s="412"/>
      <c r="B315" s="412"/>
      <c r="C315" s="85" t="s">
        <v>2658</v>
      </c>
      <c r="D315" s="12"/>
      <c r="E315" s="12"/>
      <c r="F315" s="12"/>
      <c r="G315" s="20"/>
      <c r="H315" s="12"/>
      <c r="I315" s="12"/>
      <c r="J315" s="12"/>
      <c r="K315" s="20"/>
      <c r="L315" s="12"/>
      <c r="M315" s="12"/>
      <c r="N315" s="12"/>
      <c r="O315" s="12"/>
      <c r="P315" s="56"/>
      <c r="Q315" s="20"/>
      <c r="R315" s="12"/>
      <c r="S315" s="56"/>
      <c r="T315" s="12"/>
      <c r="U315" s="91"/>
      <c r="V315" s="96"/>
      <c r="W315" s="91"/>
      <c r="X315" s="12"/>
      <c r="Y315" s="12"/>
      <c r="Z315" s="96"/>
      <c r="AA315" s="12"/>
      <c r="AB315" s="12"/>
      <c r="AC315" s="12"/>
      <c r="AD315" s="12"/>
      <c r="AE315" s="12"/>
      <c r="AF315" s="12"/>
    </row>
    <row r="316" spans="1:32" ht="44.25" customHeight="1" thickBot="1">
      <c r="A316" s="412" t="s">
        <v>230</v>
      </c>
      <c r="B316" s="412" t="s">
        <v>234</v>
      </c>
      <c r="C316" s="216" t="s">
        <v>397</v>
      </c>
      <c r="D316" s="421" t="s">
        <v>248</v>
      </c>
      <c r="E316" s="421" t="s">
        <v>248</v>
      </c>
      <c r="F316" s="2"/>
      <c r="G316" s="33" t="s">
        <v>306</v>
      </c>
      <c r="H316" s="2"/>
      <c r="I316" s="425"/>
      <c r="J316" s="425"/>
      <c r="K316" s="33" t="s">
        <v>306</v>
      </c>
      <c r="L316" s="2"/>
      <c r="M316" s="425"/>
      <c r="N316" s="425"/>
      <c r="O316" s="2"/>
      <c r="P316" s="56"/>
      <c r="Q316" s="33" t="s">
        <v>306</v>
      </c>
      <c r="R316" s="2"/>
      <c r="S316" s="56"/>
      <c r="T316" s="425"/>
      <c r="U316" s="128" t="s">
        <v>2122</v>
      </c>
      <c r="V316" s="87" t="s">
        <v>2121</v>
      </c>
      <c r="W316" s="129" t="s">
        <v>306</v>
      </c>
      <c r="X316" s="131" t="s">
        <v>3219</v>
      </c>
      <c r="Y316" s="129" t="s">
        <v>3049</v>
      </c>
      <c r="Z316" s="131"/>
      <c r="AA316" s="55"/>
      <c r="AB316" s="2"/>
      <c r="AC316" s="2"/>
      <c r="AD316" s="2"/>
      <c r="AE316" s="425"/>
      <c r="AF316" s="425"/>
    </row>
    <row r="317" spans="1:32" ht="44.25" customHeight="1" thickBot="1">
      <c r="A317" s="412" t="s">
        <v>231</v>
      </c>
      <c r="B317" s="412" t="s">
        <v>235</v>
      </c>
      <c r="C317" s="216" t="s">
        <v>398</v>
      </c>
      <c r="D317" s="421" t="s">
        <v>248</v>
      </c>
      <c r="E317" s="421" t="s">
        <v>248</v>
      </c>
      <c r="F317" s="2"/>
      <c r="G317" s="33" t="s">
        <v>306</v>
      </c>
      <c r="H317" s="2"/>
      <c r="I317" s="425"/>
      <c r="J317" s="425"/>
      <c r="K317" s="33" t="s">
        <v>306</v>
      </c>
      <c r="L317" s="2"/>
      <c r="M317" s="425"/>
      <c r="N317" s="425"/>
      <c r="O317" s="2"/>
      <c r="P317" s="56"/>
      <c r="Q317" s="33" t="s">
        <v>306</v>
      </c>
      <c r="R317" s="2"/>
      <c r="S317" s="56"/>
      <c r="T317" s="425"/>
      <c r="U317" s="128" t="s">
        <v>2122</v>
      </c>
      <c r="V317" s="87" t="s">
        <v>2121</v>
      </c>
      <c r="W317" s="129" t="s">
        <v>306</v>
      </c>
      <c r="X317" s="131" t="s">
        <v>3219</v>
      </c>
      <c r="Y317" s="129" t="s">
        <v>3049</v>
      </c>
      <c r="Z317" s="131"/>
      <c r="AA317" s="55"/>
      <c r="AB317" s="2"/>
      <c r="AC317" s="2"/>
      <c r="AD317" s="2"/>
      <c r="AE317" s="425"/>
      <c r="AF317" s="425"/>
    </row>
    <row r="318" spans="1:32" ht="30.75" customHeight="1" thickBot="1">
      <c r="A318" s="412" t="s">
        <v>232</v>
      </c>
      <c r="B318" s="412" t="s">
        <v>236</v>
      </c>
      <c r="C318" s="216" t="s">
        <v>399</v>
      </c>
      <c r="D318" s="421" t="s">
        <v>248</v>
      </c>
      <c r="E318" s="421" t="s">
        <v>248</v>
      </c>
      <c r="F318" s="2"/>
      <c r="G318" s="33" t="s">
        <v>306</v>
      </c>
      <c r="H318" s="2"/>
      <c r="I318" s="425"/>
      <c r="J318" s="425"/>
      <c r="K318" s="33" t="s">
        <v>306</v>
      </c>
      <c r="L318" s="2"/>
      <c r="M318" s="425"/>
      <c r="N318" s="425"/>
      <c r="O318" s="2"/>
      <c r="P318" s="56"/>
      <c r="Q318" s="33" t="s">
        <v>306</v>
      </c>
      <c r="R318" s="2"/>
      <c r="S318" s="56"/>
      <c r="T318" s="425"/>
      <c r="U318" s="128" t="s">
        <v>2122</v>
      </c>
      <c r="V318" s="87" t="s">
        <v>2121</v>
      </c>
      <c r="W318" s="129" t="s">
        <v>306</v>
      </c>
      <c r="X318" s="131" t="s">
        <v>3219</v>
      </c>
      <c r="Y318" s="129" t="s">
        <v>3049</v>
      </c>
      <c r="Z318" s="131"/>
      <c r="AA318" s="55"/>
      <c r="AB318" s="2"/>
      <c r="AC318" s="2"/>
      <c r="AD318" s="2"/>
      <c r="AE318" s="425"/>
      <c r="AF318" s="425"/>
    </row>
    <row r="319" spans="1:32" ht="18" thickBot="1">
      <c r="A319" s="149" t="s">
        <v>1004</v>
      </c>
      <c r="B319" s="149" t="s">
        <v>102</v>
      </c>
      <c r="C319" s="150" t="s">
        <v>100</v>
      </c>
      <c r="D319" s="14"/>
      <c r="E319" s="14"/>
      <c r="F319" s="14"/>
      <c r="G319" s="14"/>
      <c r="H319" s="14"/>
      <c r="I319" s="14"/>
      <c r="J319" s="14"/>
      <c r="K319" s="14"/>
      <c r="L319" s="14"/>
      <c r="M319" s="14"/>
      <c r="N319" s="14"/>
      <c r="O319" s="14"/>
      <c r="P319" s="56"/>
      <c r="Q319" s="14"/>
      <c r="R319" s="14"/>
      <c r="S319" s="56"/>
      <c r="T319" s="14"/>
      <c r="U319" s="114"/>
      <c r="V319" s="115"/>
      <c r="W319" s="114"/>
      <c r="X319" s="14"/>
      <c r="Y319" s="14"/>
      <c r="Z319" s="115"/>
      <c r="AA319" s="14"/>
      <c r="AB319" s="14"/>
      <c r="AC319" s="14"/>
      <c r="AD319" s="14"/>
      <c r="AE319" s="14"/>
      <c r="AF319" s="14"/>
    </row>
    <row r="320" spans="1:32" ht="17.25" customHeight="1" thickBot="1">
      <c r="A320" s="412"/>
      <c r="B320" s="412"/>
      <c r="C320" s="85" t="s">
        <v>101</v>
      </c>
      <c r="D320" s="12"/>
      <c r="E320" s="12"/>
      <c r="F320" s="12"/>
      <c r="G320" s="20"/>
      <c r="H320" s="12"/>
      <c r="I320" s="12"/>
      <c r="J320" s="12"/>
      <c r="K320" s="20"/>
      <c r="L320" s="12"/>
      <c r="M320" s="12"/>
      <c r="N320" s="12"/>
      <c r="O320" s="12"/>
      <c r="P320" s="56"/>
      <c r="Q320" s="20"/>
      <c r="R320" s="12"/>
      <c r="S320" s="56"/>
      <c r="T320" s="12"/>
      <c r="U320" s="91"/>
      <c r="V320" s="96"/>
      <c r="W320" s="91"/>
      <c r="X320" s="12"/>
      <c r="Y320" s="12"/>
      <c r="Z320" s="96"/>
      <c r="AA320" s="12"/>
      <c r="AB320" s="12"/>
      <c r="AC320" s="12"/>
      <c r="AD320" s="12"/>
      <c r="AE320" s="12"/>
      <c r="AF320" s="12"/>
    </row>
    <row r="321" spans="1:32" ht="56.25" customHeight="1" thickBot="1">
      <c r="A321" s="412" t="s">
        <v>230</v>
      </c>
      <c r="B321" s="412" t="s">
        <v>230</v>
      </c>
      <c r="C321" s="216" t="s">
        <v>2337</v>
      </c>
      <c r="D321" s="421" t="s">
        <v>248</v>
      </c>
      <c r="E321" s="421" t="s">
        <v>248</v>
      </c>
      <c r="F321" s="2"/>
      <c r="G321" s="33" t="s">
        <v>306</v>
      </c>
      <c r="H321" s="2"/>
      <c r="I321" s="425"/>
      <c r="J321" s="425"/>
      <c r="K321" s="33" t="s">
        <v>306</v>
      </c>
      <c r="L321" s="2"/>
      <c r="M321" s="425"/>
      <c r="N321" s="425"/>
      <c r="O321" s="2"/>
      <c r="P321" s="56"/>
      <c r="Q321" s="33" t="s">
        <v>306</v>
      </c>
      <c r="R321" s="2"/>
      <c r="S321" s="56"/>
      <c r="T321" s="425"/>
      <c r="U321" s="128" t="s">
        <v>2122</v>
      </c>
      <c r="V321" s="87" t="s">
        <v>2121</v>
      </c>
      <c r="W321" s="490" t="s">
        <v>3026</v>
      </c>
      <c r="X321" s="85"/>
      <c r="Y321" s="491" t="s">
        <v>3049</v>
      </c>
      <c r="Z321" s="87" t="s">
        <v>3252</v>
      </c>
      <c r="AA321" s="55"/>
      <c r="AB321" s="2"/>
      <c r="AC321" s="2"/>
      <c r="AD321" s="2"/>
      <c r="AE321" s="425"/>
      <c r="AF321" s="425"/>
    </row>
    <row r="322" spans="1:32" ht="44.25" customHeight="1" thickBot="1">
      <c r="A322" s="412" t="s">
        <v>231</v>
      </c>
      <c r="B322" s="412" t="s">
        <v>231</v>
      </c>
      <c r="C322" s="232" t="s">
        <v>2338</v>
      </c>
      <c r="D322" s="421" t="s">
        <v>248</v>
      </c>
      <c r="E322" s="421" t="s">
        <v>248</v>
      </c>
      <c r="F322" s="2"/>
      <c r="G322" s="33" t="s">
        <v>306</v>
      </c>
      <c r="H322" s="2"/>
      <c r="I322" s="425"/>
      <c r="J322" s="425"/>
      <c r="K322" s="33" t="s">
        <v>306</v>
      </c>
      <c r="L322" s="2"/>
      <c r="M322" s="425"/>
      <c r="N322" s="425"/>
      <c r="O322" s="2"/>
      <c r="P322" s="56"/>
      <c r="Q322" s="33" t="s">
        <v>306</v>
      </c>
      <c r="R322" s="2"/>
      <c r="S322" s="56"/>
      <c r="T322" s="425"/>
      <c r="U322" s="128" t="s">
        <v>2122</v>
      </c>
      <c r="V322" s="87" t="s">
        <v>2121</v>
      </c>
      <c r="W322" s="490" t="s">
        <v>3026</v>
      </c>
      <c r="X322" s="85"/>
      <c r="Y322" s="491" t="s">
        <v>3049</v>
      </c>
      <c r="Z322" s="87" t="s">
        <v>3252</v>
      </c>
      <c r="AA322" s="55"/>
      <c r="AB322" s="2"/>
      <c r="AC322" s="2"/>
      <c r="AD322" s="2"/>
      <c r="AE322" s="425"/>
      <c r="AF322" s="425"/>
    </row>
    <row r="323" spans="1:32" ht="56.25" customHeight="1" thickBot="1">
      <c r="A323" s="412" t="s">
        <v>232</v>
      </c>
      <c r="B323" s="412" t="s">
        <v>232</v>
      </c>
      <c r="C323" s="216" t="s">
        <v>1005</v>
      </c>
      <c r="D323" s="421" t="s">
        <v>248</v>
      </c>
      <c r="E323" s="421" t="s">
        <v>248</v>
      </c>
      <c r="F323" s="2"/>
      <c r="G323" s="33" t="s">
        <v>306</v>
      </c>
      <c r="H323" s="2"/>
      <c r="I323" s="425"/>
      <c r="J323" s="425"/>
      <c r="K323" s="33" t="s">
        <v>306</v>
      </c>
      <c r="L323" s="2"/>
      <c r="M323" s="425"/>
      <c r="N323" s="425"/>
      <c r="O323" s="2"/>
      <c r="P323" s="56"/>
      <c r="Q323" s="33" t="s">
        <v>306</v>
      </c>
      <c r="R323" s="2"/>
      <c r="S323" s="56"/>
      <c r="T323" s="425"/>
      <c r="U323" s="128" t="s">
        <v>2122</v>
      </c>
      <c r="V323" s="87" t="s">
        <v>2121</v>
      </c>
      <c r="W323" s="490" t="s">
        <v>3026</v>
      </c>
      <c r="X323" s="85"/>
      <c r="Y323" s="491" t="s">
        <v>3049</v>
      </c>
      <c r="Z323" s="87" t="s">
        <v>3252</v>
      </c>
      <c r="AA323" s="55"/>
      <c r="AB323" s="2"/>
      <c r="AC323" s="2"/>
      <c r="AD323" s="2"/>
      <c r="AE323" s="425"/>
      <c r="AF323" s="425"/>
    </row>
    <row r="324" spans="1:32" ht="18" thickBot="1">
      <c r="A324" s="149" t="s">
        <v>1704</v>
      </c>
      <c r="B324" s="149" t="s">
        <v>107</v>
      </c>
      <c r="C324" s="150" t="s">
        <v>103</v>
      </c>
      <c r="D324" s="14"/>
      <c r="E324" s="14"/>
      <c r="F324" s="14"/>
      <c r="G324" s="14"/>
      <c r="H324" s="14"/>
      <c r="I324" s="14"/>
      <c r="J324" s="14"/>
      <c r="K324" s="14"/>
      <c r="L324" s="14"/>
      <c r="M324" s="14"/>
      <c r="N324" s="14"/>
      <c r="O324" s="14"/>
      <c r="P324" s="56"/>
      <c r="Q324" s="14"/>
      <c r="R324" s="14"/>
      <c r="S324" s="56"/>
      <c r="T324" s="14"/>
      <c r="U324" s="114"/>
      <c r="V324" s="115"/>
      <c r="W324" s="114"/>
      <c r="X324" s="14"/>
      <c r="Y324" s="281"/>
      <c r="Z324" s="115"/>
      <c r="AA324" s="14"/>
      <c r="AB324" s="14"/>
      <c r="AC324" s="14"/>
      <c r="AD324" s="14"/>
      <c r="AE324" s="14"/>
      <c r="AF324" s="14"/>
    </row>
    <row r="325" spans="1:32" ht="30.75" customHeight="1" thickBot="1">
      <c r="A325" s="412"/>
      <c r="B325" s="412"/>
      <c r="C325" s="85" t="s">
        <v>104</v>
      </c>
      <c r="D325" s="12"/>
      <c r="E325" s="12"/>
      <c r="F325" s="12"/>
      <c r="G325" s="20"/>
      <c r="H325" s="12"/>
      <c r="I325" s="12"/>
      <c r="J325" s="12"/>
      <c r="K325" s="20"/>
      <c r="L325" s="12"/>
      <c r="M325" s="12"/>
      <c r="N325" s="12"/>
      <c r="O325" s="12"/>
      <c r="P325" s="56"/>
      <c r="Q325" s="20"/>
      <c r="R325" s="12"/>
      <c r="S325" s="56"/>
      <c r="T325" s="12"/>
      <c r="U325" s="91"/>
      <c r="V325" s="96"/>
      <c r="W325" s="91"/>
      <c r="X325" s="12"/>
      <c r="Y325" s="71"/>
      <c r="Z325" s="96"/>
      <c r="AA325" s="12"/>
      <c r="AB325" s="12"/>
      <c r="AC325" s="12"/>
      <c r="AD325" s="12"/>
      <c r="AE325" s="12"/>
      <c r="AF325" s="12"/>
    </row>
    <row r="326" spans="1:32" ht="44.25" customHeight="1" thickBot="1">
      <c r="A326" s="412" t="s">
        <v>230</v>
      </c>
      <c r="B326" s="412" t="s">
        <v>230</v>
      </c>
      <c r="C326" s="216" t="s">
        <v>105</v>
      </c>
      <c r="D326" s="15" t="s">
        <v>249</v>
      </c>
      <c r="E326" s="15" t="s">
        <v>249</v>
      </c>
      <c r="F326" s="2"/>
      <c r="G326" s="33" t="s">
        <v>306</v>
      </c>
      <c r="H326" s="2"/>
      <c r="I326" s="425"/>
      <c r="J326" s="425"/>
      <c r="K326" s="33" t="s">
        <v>306</v>
      </c>
      <c r="L326" s="2"/>
      <c r="M326" s="425"/>
      <c r="N326" s="425"/>
      <c r="O326" s="2"/>
      <c r="P326" s="56"/>
      <c r="Q326" s="33" t="s">
        <v>306</v>
      </c>
      <c r="R326" s="2"/>
      <c r="S326" s="56"/>
      <c r="T326" s="425"/>
      <c r="U326" s="128" t="s">
        <v>2122</v>
      </c>
      <c r="V326" s="87" t="s">
        <v>2121</v>
      </c>
      <c r="W326" s="490" t="s">
        <v>3026</v>
      </c>
      <c r="X326" s="85"/>
      <c r="Y326" s="491" t="s">
        <v>3049</v>
      </c>
      <c r="Z326" s="87" t="s">
        <v>3252</v>
      </c>
      <c r="AA326" s="55"/>
      <c r="AB326" s="2"/>
      <c r="AC326" s="2"/>
      <c r="AD326" s="2"/>
      <c r="AE326" s="425"/>
      <c r="AF326" s="425"/>
    </row>
    <row r="327" spans="1:32" ht="44.25" customHeight="1" thickBot="1">
      <c r="A327" s="412" t="s">
        <v>231</v>
      </c>
      <c r="B327" s="412" t="s">
        <v>231</v>
      </c>
      <c r="C327" s="216" t="s">
        <v>106</v>
      </c>
      <c r="D327" s="15" t="s">
        <v>249</v>
      </c>
      <c r="E327" s="15" t="s">
        <v>249</v>
      </c>
      <c r="F327" s="2"/>
      <c r="G327" s="33" t="s">
        <v>306</v>
      </c>
      <c r="H327" s="2"/>
      <c r="I327" s="425"/>
      <c r="J327" s="425"/>
      <c r="K327" s="33" t="s">
        <v>306</v>
      </c>
      <c r="L327" s="2"/>
      <c r="M327" s="425"/>
      <c r="N327" s="425"/>
      <c r="O327" s="2"/>
      <c r="P327" s="56"/>
      <c r="Q327" s="33" t="s">
        <v>306</v>
      </c>
      <c r="R327" s="2"/>
      <c r="S327" s="56"/>
      <c r="T327" s="425"/>
      <c r="U327" s="128" t="s">
        <v>2122</v>
      </c>
      <c r="V327" s="87" t="s">
        <v>2121</v>
      </c>
      <c r="W327" s="490" t="s">
        <v>3026</v>
      </c>
      <c r="X327" s="85"/>
      <c r="Y327" s="491" t="s">
        <v>3049</v>
      </c>
      <c r="Z327" s="87" t="s">
        <v>3252</v>
      </c>
      <c r="AA327" s="55"/>
      <c r="AB327" s="2"/>
      <c r="AC327" s="2"/>
      <c r="AD327" s="2"/>
      <c r="AE327" s="425"/>
      <c r="AF327" s="425"/>
    </row>
    <row r="328" spans="1:32" ht="18" thickBot="1">
      <c r="A328" s="149" t="s">
        <v>1705</v>
      </c>
      <c r="B328" s="149" t="s">
        <v>108</v>
      </c>
      <c r="C328" s="150" t="s">
        <v>109</v>
      </c>
      <c r="D328" s="14"/>
      <c r="E328" s="14"/>
      <c r="F328" s="14"/>
      <c r="G328" s="14"/>
      <c r="H328" s="14"/>
      <c r="I328" s="14"/>
      <c r="J328" s="14"/>
      <c r="K328" s="14"/>
      <c r="L328" s="14"/>
      <c r="M328" s="14"/>
      <c r="N328" s="14"/>
      <c r="O328" s="14"/>
      <c r="P328" s="56"/>
      <c r="Q328" s="14"/>
      <c r="R328" s="14"/>
      <c r="S328" s="56"/>
      <c r="T328" s="14"/>
      <c r="U328" s="114"/>
      <c r="V328" s="115"/>
      <c r="W328" s="114"/>
      <c r="X328" s="14"/>
      <c r="Y328" s="281"/>
      <c r="Z328" s="115"/>
      <c r="AA328" s="14"/>
      <c r="AB328" s="14"/>
      <c r="AC328" s="14"/>
      <c r="AD328" s="14"/>
      <c r="AE328" s="14"/>
      <c r="AF328" s="14"/>
    </row>
    <row r="329" spans="1:32" ht="17.25" customHeight="1" thickBot="1">
      <c r="A329" s="412"/>
      <c r="B329" s="412"/>
      <c r="C329" s="85" t="s">
        <v>110</v>
      </c>
      <c r="D329" s="12"/>
      <c r="E329" s="12"/>
      <c r="F329" s="12"/>
      <c r="G329" s="20"/>
      <c r="H329" s="12"/>
      <c r="I329" s="12"/>
      <c r="J329" s="12"/>
      <c r="K329" s="20"/>
      <c r="L329" s="12"/>
      <c r="M329" s="12"/>
      <c r="N329" s="12"/>
      <c r="O329" s="12"/>
      <c r="P329" s="56"/>
      <c r="Q329" s="20"/>
      <c r="R329" s="12"/>
      <c r="S329" s="56"/>
      <c r="T329" s="12"/>
      <c r="U329" s="91"/>
      <c r="V329" s="96"/>
      <c r="W329" s="91"/>
      <c r="X329" s="12"/>
      <c r="Y329" s="71"/>
      <c r="Z329" s="96"/>
      <c r="AA329" s="12"/>
      <c r="AB329" s="12"/>
      <c r="AC329" s="12"/>
      <c r="AD329" s="12"/>
      <c r="AE329" s="12"/>
      <c r="AF329" s="12"/>
    </row>
    <row r="330" spans="1:32" ht="30.75" customHeight="1" thickBot="1">
      <c r="A330" s="412" t="s">
        <v>230</v>
      </c>
      <c r="B330" s="412" t="s">
        <v>230</v>
      </c>
      <c r="C330" s="217" t="s">
        <v>2023</v>
      </c>
      <c r="D330" s="15" t="s">
        <v>249</v>
      </c>
      <c r="E330" s="15" t="s">
        <v>249</v>
      </c>
      <c r="F330" s="425" t="s">
        <v>1322</v>
      </c>
      <c r="G330" s="33" t="s">
        <v>306</v>
      </c>
      <c r="H330" s="2"/>
      <c r="I330" s="425"/>
      <c r="J330" s="425"/>
      <c r="K330" s="33" t="s">
        <v>306</v>
      </c>
      <c r="L330" s="2"/>
      <c r="M330" s="425"/>
      <c r="N330" s="425"/>
      <c r="O330" s="2"/>
      <c r="P330" s="56"/>
      <c r="Q330" s="33" t="s">
        <v>306</v>
      </c>
      <c r="R330" s="2"/>
      <c r="S330" s="56"/>
      <c r="T330" s="425"/>
      <c r="U330" s="128" t="s">
        <v>2122</v>
      </c>
      <c r="V330" s="87" t="s">
        <v>2121</v>
      </c>
      <c r="W330" s="490" t="s">
        <v>3026</v>
      </c>
      <c r="X330" s="85"/>
      <c r="Y330" s="491" t="s">
        <v>3049</v>
      </c>
      <c r="Z330" s="87" t="s">
        <v>3252</v>
      </c>
      <c r="AA330" s="55"/>
      <c r="AB330" s="2"/>
      <c r="AC330" s="2"/>
      <c r="AD330" s="2"/>
      <c r="AE330" s="425"/>
      <c r="AF330" s="425"/>
    </row>
    <row r="331" spans="1:32" ht="44.25" customHeight="1" thickBot="1">
      <c r="A331" s="412" t="s">
        <v>231</v>
      </c>
      <c r="B331" s="412" t="s">
        <v>231</v>
      </c>
      <c r="C331" s="217" t="s">
        <v>2024</v>
      </c>
      <c r="D331" s="15" t="s">
        <v>249</v>
      </c>
      <c r="E331" s="15" t="s">
        <v>249</v>
      </c>
      <c r="F331" s="425" t="s">
        <v>1322</v>
      </c>
      <c r="G331" s="33" t="s">
        <v>306</v>
      </c>
      <c r="H331" s="2"/>
      <c r="I331" s="425"/>
      <c r="J331" s="425"/>
      <c r="K331" s="33" t="s">
        <v>306</v>
      </c>
      <c r="L331" s="2"/>
      <c r="M331" s="425"/>
      <c r="N331" s="425"/>
      <c r="O331" s="2"/>
      <c r="P331" s="56"/>
      <c r="Q331" s="33" t="s">
        <v>306</v>
      </c>
      <c r="R331" s="2"/>
      <c r="S331" s="56"/>
      <c r="T331" s="425"/>
      <c r="U331" s="128" t="s">
        <v>2122</v>
      </c>
      <c r="V331" s="87" t="s">
        <v>2121</v>
      </c>
      <c r="W331" s="490" t="s">
        <v>3026</v>
      </c>
      <c r="X331" s="85"/>
      <c r="Y331" s="491" t="s">
        <v>3049</v>
      </c>
      <c r="Z331" s="87" t="s">
        <v>3252</v>
      </c>
      <c r="AA331" s="55"/>
      <c r="AB331" s="2"/>
      <c r="AC331" s="2"/>
      <c r="AD331" s="2"/>
      <c r="AE331" s="425"/>
      <c r="AF331" s="425"/>
    </row>
    <row r="332" spans="1:32" ht="56.25" customHeight="1" thickBot="1">
      <c r="A332" s="412" t="s">
        <v>232</v>
      </c>
      <c r="B332" s="412" t="s">
        <v>232</v>
      </c>
      <c r="C332" s="217" t="s">
        <v>2025</v>
      </c>
      <c r="D332" s="15" t="s">
        <v>249</v>
      </c>
      <c r="E332" s="15" t="s">
        <v>249</v>
      </c>
      <c r="F332" s="425" t="s">
        <v>1321</v>
      </c>
      <c r="G332" s="33" t="s">
        <v>306</v>
      </c>
      <c r="H332" s="2"/>
      <c r="I332" s="425"/>
      <c r="J332" s="425"/>
      <c r="K332" s="33" t="s">
        <v>306</v>
      </c>
      <c r="L332" s="2"/>
      <c r="M332" s="425"/>
      <c r="N332" s="425"/>
      <c r="O332" s="2"/>
      <c r="P332" s="56"/>
      <c r="Q332" s="33" t="s">
        <v>306</v>
      </c>
      <c r="R332" s="2"/>
      <c r="S332" s="56"/>
      <c r="T332" s="425"/>
      <c r="U332" s="128" t="s">
        <v>2122</v>
      </c>
      <c r="V332" s="87" t="s">
        <v>2121</v>
      </c>
      <c r="W332" s="490" t="s">
        <v>3026</v>
      </c>
      <c r="X332" s="85"/>
      <c r="Y332" s="491" t="s">
        <v>3049</v>
      </c>
      <c r="Z332" s="87" t="s">
        <v>3252</v>
      </c>
      <c r="AA332" s="55"/>
      <c r="AB332" s="2"/>
      <c r="AC332" s="2"/>
      <c r="AD332" s="2"/>
      <c r="AE332" s="425"/>
      <c r="AF332" s="425"/>
    </row>
    <row r="333" spans="1:32" ht="18" thickBot="1">
      <c r="A333" s="149" t="s">
        <v>1706</v>
      </c>
      <c r="B333" s="149"/>
      <c r="C333" s="150" t="s">
        <v>44</v>
      </c>
      <c r="D333" s="14"/>
      <c r="E333" s="14"/>
      <c r="F333" s="14"/>
      <c r="G333" s="14"/>
      <c r="H333" s="14"/>
      <c r="I333" s="14"/>
      <c r="J333" s="14"/>
      <c r="K333" s="14"/>
      <c r="L333" s="14"/>
      <c r="M333" s="14"/>
      <c r="N333" s="14"/>
      <c r="O333" s="14"/>
      <c r="P333" s="56"/>
      <c r="Q333" s="14"/>
      <c r="R333" s="14"/>
      <c r="S333" s="56"/>
      <c r="T333" s="14"/>
      <c r="U333" s="114"/>
      <c r="V333" s="115"/>
      <c r="W333" s="114"/>
      <c r="X333" s="14"/>
      <c r="Y333" s="14"/>
      <c r="Z333" s="115"/>
      <c r="AA333" s="14"/>
      <c r="AB333" s="14"/>
      <c r="AC333" s="14"/>
      <c r="AD333" s="14"/>
      <c r="AE333" s="14"/>
      <c r="AF333" s="14"/>
    </row>
    <row r="334" spans="1:32" ht="159.75" customHeight="1" thickBot="1">
      <c r="A334" s="412"/>
      <c r="B334" s="91"/>
      <c r="C334" s="85" t="s">
        <v>2038</v>
      </c>
      <c r="D334" s="12"/>
      <c r="E334" s="12"/>
      <c r="F334" s="12"/>
      <c r="G334" s="20"/>
      <c r="H334" s="12"/>
      <c r="I334" s="12"/>
      <c r="J334" s="12"/>
      <c r="K334" s="20"/>
      <c r="L334" s="12"/>
      <c r="M334" s="12"/>
      <c r="N334" s="12"/>
      <c r="O334" s="12"/>
      <c r="P334" s="56"/>
      <c r="Q334" s="20"/>
      <c r="R334" s="12"/>
      <c r="S334" s="56"/>
      <c r="T334" s="12"/>
      <c r="U334" s="91"/>
      <c r="V334" s="96"/>
      <c r="W334" s="91"/>
      <c r="X334" s="12"/>
      <c r="Y334" s="12"/>
      <c r="Z334" s="96"/>
      <c r="AA334" s="12"/>
      <c r="AB334" s="12"/>
      <c r="AC334" s="12"/>
      <c r="AD334" s="12"/>
      <c r="AE334" s="12"/>
      <c r="AF334" s="12"/>
    </row>
    <row r="335" spans="1:32" ht="69" customHeight="1" thickBot="1">
      <c r="A335" s="412" t="s">
        <v>230</v>
      </c>
      <c r="B335" s="91"/>
      <c r="C335" s="217" t="s">
        <v>2039</v>
      </c>
      <c r="D335" s="15" t="s">
        <v>249</v>
      </c>
      <c r="E335" s="15" t="s">
        <v>249</v>
      </c>
      <c r="F335" s="2"/>
      <c r="G335" s="33" t="s">
        <v>308</v>
      </c>
      <c r="H335" s="2"/>
      <c r="I335" s="425"/>
      <c r="J335" s="425"/>
      <c r="K335" s="33" t="s">
        <v>308</v>
      </c>
      <c r="L335" s="2"/>
      <c r="M335" s="425"/>
      <c r="N335" s="425"/>
      <c r="O335" s="2"/>
      <c r="P335" s="56"/>
      <c r="Q335" s="33" t="s">
        <v>308</v>
      </c>
      <c r="R335" s="2"/>
      <c r="S335" s="56"/>
      <c r="T335" s="425"/>
      <c r="U335" s="128" t="s">
        <v>2122</v>
      </c>
      <c r="V335" s="87" t="s">
        <v>2121</v>
      </c>
      <c r="W335" s="129" t="s">
        <v>306</v>
      </c>
      <c r="X335" s="131" t="s">
        <v>3154</v>
      </c>
      <c r="Y335" s="129" t="s">
        <v>3049</v>
      </c>
      <c r="Z335" s="131"/>
      <c r="AA335" s="55"/>
      <c r="AB335" s="2"/>
      <c r="AC335" s="2"/>
      <c r="AD335" s="2"/>
      <c r="AE335" s="425"/>
      <c r="AF335" s="425"/>
    </row>
    <row r="336" spans="1:32" ht="56.25" customHeight="1" thickBot="1">
      <c r="A336" s="412" t="s">
        <v>231</v>
      </c>
      <c r="B336" s="91"/>
      <c r="C336" s="217" t="s">
        <v>1090</v>
      </c>
      <c r="D336" s="15" t="s">
        <v>249</v>
      </c>
      <c r="E336" s="15" t="s">
        <v>249</v>
      </c>
      <c r="F336" s="2"/>
      <c r="G336" s="33" t="s">
        <v>308</v>
      </c>
      <c r="H336" s="2"/>
      <c r="I336" s="425"/>
      <c r="J336" s="425"/>
      <c r="K336" s="33" t="s">
        <v>308</v>
      </c>
      <c r="L336" s="2"/>
      <c r="M336" s="425"/>
      <c r="N336" s="425"/>
      <c r="O336" s="2"/>
      <c r="P336" s="56"/>
      <c r="Q336" s="33" t="s">
        <v>308</v>
      </c>
      <c r="R336" s="2"/>
      <c r="S336" s="56"/>
      <c r="T336" s="425"/>
      <c r="U336" s="128" t="s">
        <v>2122</v>
      </c>
      <c r="V336" s="87" t="s">
        <v>2121</v>
      </c>
      <c r="W336" s="129" t="s">
        <v>306</v>
      </c>
      <c r="X336" s="131" t="s">
        <v>3220</v>
      </c>
      <c r="Y336" s="129" t="s">
        <v>3049</v>
      </c>
      <c r="Z336" s="131"/>
      <c r="AA336" s="55"/>
      <c r="AB336" s="2"/>
      <c r="AC336" s="2"/>
      <c r="AD336" s="2"/>
      <c r="AE336" s="425"/>
      <c r="AF336" s="425"/>
    </row>
    <row r="337" spans="1:236" ht="44.25" customHeight="1" thickBot="1">
      <c r="A337" s="412" t="s">
        <v>232</v>
      </c>
      <c r="B337" s="91"/>
      <c r="C337" s="217" t="s">
        <v>1029</v>
      </c>
      <c r="D337" s="15" t="s">
        <v>249</v>
      </c>
      <c r="E337" s="15" t="s">
        <v>249</v>
      </c>
      <c r="F337" s="2"/>
      <c r="G337" s="33" t="s">
        <v>308</v>
      </c>
      <c r="H337" s="2"/>
      <c r="I337" s="425"/>
      <c r="J337" s="425"/>
      <c r="K337" s="33" t="s">
        <v>308</v>
      </c>
      <c r="L337" s="2"/>
      <c r="M337" s="425"/>
      <c r="N337" s="425"/>
      <c r="O337" s="2"/>
      <c r="P337" s="56"/>
      <c r="Q337" s="33" t="s">
        <v>308</v>
      </c>
      <c r="R337" s="2"/>
      <c r="S337" s="56"/>
      <c r="T337" s="425"/>
      <c r="U337" s="128" t="s">
        <v>2122</v>
      </c>
      <c r="V337" s="87" t="s">
        <v>2121</v>
      </c>
      <c r="W337" s="129" t="s">
        <v>3024</v>
      </c>
      <c r="X337" s="131"/>
      <c r="Y337" s="129" t="s">
        <v>3049</v>
      </c>
      <c r="Z337" s="131"/>
      <c r="AA337" s="55"/>
      <c r="AB337" s="2"/>
      <c r="AC337" s="2"/>
      <c r="AD337" s="2"/>
      <c r="AE337" s="425"/>
      <c r="AF337" s="425"/>
    </row>
    <row r="338" spans="1:236" ht="30.75" customHeight="1" thickBot="1">
      <c r="A338" s="412" t="s">
        <v>1162</v>
      </c>
      <c r="B338" s="91"/>
      <c r="C338" s="227" t="s">
        <v>146</v>
      </c>
      <c r="D338" s="15" t="s">
        <v>249</v>
      </c>
      <c r="E338" s="15" t="s">
        <v>249</v>
      </c>
      <c r="F338" s="2"/>
      <c r="G338" s="33" t="s">
        <v>308</v>
      </c>
      <c r="H338" s="2"/>
      <c r="I338" s="425"/>
      <c r="J338" s="425"/>
      <c r="K338" s="33" t="s">
        <v>308</v>
      </c>
      <c r="L338" s="2"/>
      <c r="M338" s="425"/>
      <c r="N338" s="425"/>
      <c r="O338" s="2"/>
      <c r="P338" s="56"/>
      <c r="Q338" s="33" t="s">
        <v>308</v>
      </c>
      <c r="R338" s="2"/>
      <c r="S338" s="56"/>
      <c r="T338" s="425"/>
      <c r="U338" s="128" t="s">
        <v>2122</v>
      </c>
      <c r="V338" s="87" t="s">
        <v>2121</v>
      </c>
      <c r="W338" s="129" t="s">
        <v>3024</v>
      </c>
      <c r="X338" s="131"/>
      <c r="Y338" s="129" t="s">
        <v>3049</v>
      </c>
      <c r="Z338" s="131"/>
      <c r="AA338" s="55"/>
      <c r="AB338" s="2"/>
      <c r="AC338" s="2"/>
      <c r="AD338" s="2"/>
      <c r="AE338" s="425"/>
      <c r="AF338" s="425"/>
    </row>
    <row r="339" spans="1:236" ht="30.75" customHeight="1" thickBot="1">
      <c r="A339" s="412" t="s">
        <v>592</v>
      </c>
      <c r="B339" s="91"/>
      <c r="C339" s="227" t="s">
        <v>147</v>
      </c>
      <c r="D339" s="15" t="s">
        <v>249</v>
      </c>
      <c r="E339" s="15" t="s">
        <v>249</v>
      </c>
      <c r="F339" s="426"/>
      <c r="G339" s="33" t="s">
        <v>308</v>
      </c>
      <c r="H339" s="2"/>
      <c r="I339" s="425"/>
      <c r="J339" s="425"/>
      <c r="K339" s="33" t="s">
        <v>308</v>
      </c>
      <c r="L339" s="2"/>
      <c r="M339" s="425"/>
      <c r="N339" s="425"/>
      <c r="O339" s="2"/>
      <c r="P339" s="56"/>
      <c r="Q339" s="33" t="s">
        <v>308</v>
      </c>
      <c r="R339" s="2"/>
      <c r="S339" s="56"/>
      <c r="T339" s="425"/>
      <c r="U339" s="128" t="s">
        <v>2122</v>
      </c>
      <c r="V339" s="87" t="s">
        <v>2121</v>
      </c>
      <c r="W339" s="129" t="s">
        <v>3024</v>
      </c>
      <c r="X339" s="131"/>
      <c r="Y339" s="129" t="s">
        <v>3049</v>
      </c>
      <c r="Z339" s="131"/>
      <c r="AA339" s="55"/>
      <c r="AB339" s="2"/>
      <c r="AC339" s="2"/>
      <c r="AD339" s="2"/>
      <c r="AE339" s="425"/>
      <c r="AF339" s="425"/>
    </row>
    <row r="340" spans="1:236" ht="69" customHeight="1" thickBot="1">
      <c r="A340" s="412" t="s">
        <v>1163</v>
      </c>
      <c r="B340" s="91"/>
      <c r="C340" s="227" t="s">
        <v>148</v>
      </c>
      <c r="D340" s="15" t="s">
        <v>249</v>
      </c>
      <c r="E340" s="15" t="s">
        <v>249</v>
      </c>
      <c r="F340" s="426"/>
      <c r="G340" s="33" t="s">
        <v>308</v>
      </c>
      <c r="H340" s="2"/>
      <c r="I340" s="425"/>
      <c r="J340" s="425"/>
      <c r="K340" s="33" t="s">
        <v>308</v>
      </c>
      <c r="L340" s="2"/>
      <c r="M340" s="425"/>
      <c r="N340" s="425"/>
      <c r="O340" s="2"/>
      <c r="P340" s="56"/>
      <c r="Q340" s="33" t="s">
        <v>308</v>
      </c>
      <c r="R340" s="2"/>
      <c r="S340" s="56"/>
      <c r="T340" s="425"/>
      <c r="U340" s="128" t="s">
        <v>2122</v>
      </c>
      <c r="V340" s="87" t="s">
        <v>2121</v>
      </c>
      <c r="W340" s="129" t="s">
        <v>3024</v>
      </c>
      <c r="X340" s="131"/>
      <c r="Y340" s="129" t="s">
        <v>3049</v>
      </c>
      <c r="Z340" s="131"/>
      <c r="AA340" s="55"/>
      <c r="AB340" s="2"/>
      <c r="AC340" s="2"/>
      <c r="AD340" s="2"/>
      <c r="AE340" s="425"/>
      <c r="AF340" s="425"/>
    </row>
    <row r="341" spans="1:236" ht="69" customHeight="1" thickBot="1">
      <c r="A341" s="412" t="s">
        <v>233</v>
      </c>
      <c r="B341" s="91"/>
      <c r="C341" s="217" t="s">
        <v>149</v>
      </c>
      <c r="D341" s="15" t="s">
        <v>249</v>
      </c>
      <c r="E341" s="15" t="s">
        <v>249</v>
      </c>
      <c r="F341" s="426"/>
      <c r="G341" s="33" t="s">
        <v>308</v>
      </c>
      <c r="H341" s="2"/>
      <c r="I341" s="425"/>
      <c r="J341" s="425"/>
      <c r="K341" s="33" t="s">
        <v>308</v>
      </c>
      <c r="L341" s="2"/>
      <c r="M341" s="425"/>
      <c r="N341" s="425"/>
      <c r="O341" s="2"/>
      <c r="P341" s="56"/>
      <c r="Q341" s="33" t="s">
        <v>308</v>
      </c>
      <c r="R341" s="2"/>
      <c r="S341" s="56"/>
      <c r="T341" s="425"/>
      <c r="U341" s="128" t="s">
        <v>2122</v>
      </c>
      <c r="V341" s="87" t="s">
        <v>2121</v>
      </c>
      <c r="W341" s="129" t="s">
        <v>3024</v>
      </c>
      <c r="X341" s="131"/>
      <c r="Y341" s="129" t="s">
        <v>3049</v>
      </c>
      <c r="Z341" s="131"/>
      <c r="AA341" s="55"/>
      <c r="AB341" s="2"/>
      <c r="AC341" s="2"/>
      <c r="AD341" s="2"/>
      <c r="AE341" s="425"/>
      <c r="AF341" s="425"/>
    </row>
    <row r="342" spans="1:236" ht="44.25" customHeight="1" thickBot="1">
      <c r="A342" s="412" t="s">
        <v>234</v>
      </c>
      <c r="B342" s="91"/>
      <c r="C342" s="217" t="s">
        <v>870</v>
      </c>
      <c r="D342" s="15" t="s">
        <v>249</v>
      </c>
      <c r="E342" s="15" t="s">
        <v>249</v>
      </c>
      <c r="F342" s="426"/>
      <c r="G342" s="33" t="s">
        <v>308</v>
      </c>
      <c r="H342" s="2"/>
      <c r="I342" s="425"/>
      <c r="J342" s="425"/>
      <c r="K342" s="33" t="s">
        <v>308</v>
      </c>
      <c r="L342" s="2"/>
      <c r="M342" s="425"/>
      <c r="N342" s="425"/>
      <c r="O342" s="2"/>
      <c r="P342" s="56"/>
      <c r="Q342" s="33" t="s">
        <v>308</v>
      </c>
      <c r="R342" s="2"/>
      <c r="S342" s="56"/>
      <c r="T342" s="425"/>
      <c r="U342" s="128" t="s">
        <v>2122</v>
      </c>
      <c r="V342" s="87" t="s">
        <v>2121</v>
      </c>
      <c r="W342" s="129" t="s">
        <v>3024</v>
      </c>
      <c r="X342" s="131" t="s">
        <v>3221</v>
      </c>
      <c r="Y342" s="129" t="s">
        <v>3049</v>
      </c>
      <c r="Z342" s="131" t="s">
        <v>3222</v>
      </c>
      <c r="AA342" s="55"/>
      <c r="AB342" s="2"/>
      <c r="AC342" s="2"/>
      <c r="AD342" s="2"/>
      <c r="AE342" s="425"/>
      <c r="AF342" s="425"/>
    </row>
    <row r="343" spans="1:236" s="80" customFormat="1" ht="35" thickBot="1">
      <c r="A343" s="607" t="s">
        <v>37</v>
      </c>
      <c r="B343" s="607"/>
      <c r="C343" s="607"/>
      <c r="D343" s="76"/>
      <c r="E343" s="76"/>
      <c r="F343" s="76"/>
      <c r="G343" s="76"/>
      <c r="H343" s="76"/>
      <c r="I343" s="76"/>
      <c r="J343" s="76"/>
      <c r="K343" s="76"/>
      <c r="L343" s="76"/>
      <c r="M343" s="76"/>
      <c r="N343" s="76"/>
      <c r="O343" s="76"/>
      <c r="P343" s="76"/>
      <c r="Q343" s="76"/>
      <c r="R343" s="76"/>
      <c r="S343" s="76"/>
      <c r="T343" s="76"/>
      <c r="U343" s="430" t="s">
        <v>35</v>
      </c>
      <c r="V343" s="411" t="s">
        <v>2098</v>
      </c>
      <c r="W343" s="411"/>
      <c r="X343" s="306"/>
      <c r="Y343" s="76"/>
      <c r="Z343" s="76"/>
      <c r="AA343" s="76"/>
      <c r="AB343" s="76"/>
      <c r="AC343" s="76"/>
      <c r="AD343" s="76"/>
      <c r="AE343" s="76"/>
      <c r="AF343" s="76"/>
      <c r="AG343" s="79"/>
      <c r="AH343" s="79"/>
      <c r="AI343" s="79"/>
      <c r="AJ343" s="79"/>
      <c r="AK343" s="79"/>
      <c r="AL343" s="79"/>
      <c r="AM343" s="79"/>
      <c r="AN343" s="79"/>
      <c r="AO343" s="79"/>
      <c r="AP343" s="79"/>
      <c r="AQ343" s="79"/>
      <c r="AR343" s="79"/>
      <c r="AS343" s="79"/>
      <c r="AT343" s="79"/>
      <c r="AU343" s="79"/>
      <c r="AV343" s="79"/>
      <c r="AW343" s="79"/>
      <c r="AX343" s="79"/>
      <c r="AY343" s="79"/>
      <c r="AZ343" s="79"/>
      <c r="BA343" s="79"/>
      <c r="BB343" s="79"/>
      <c r="BC343" s="79"/>
      <c r="BD343" s="79"/>
      <c r="BE343" s="79"/>
      <c r="BF343" s="79"/>
      <c r="BG343" s="79"/>
      <c r="BH343" s="79"/>
      <c r="BI343" s="79"/>
      <c r="BJ343" s="79"/>
      <c r="BK343" s="79"/>
      <c r="BL343" s="79"/>
      <c r="BM343" s="79"/>
      <c r="BN343" s="79"/>
      <c r="BO343" s="79"/>
      <c r="BP343" s="79"/>
      <c r="BQ343" s="79"/>
      <c r="BR343" s="79"/>
      <c r="BS343" s="79"/>
      <c r="BT343" s="79"/>
      <c r="BU343" s="79"/>
      <c r="BV343" s="79"/>
      <c r="BW343" s="79"/>
      <c r="BX343" s="79"/>
      <c r="BY343" s="79"/>
      <c r="BZ343" s="79"/>
      <c r="CA343" s="79"/>
      <c r="CB343" s="79"/>
      <c r="CC343" s="79"/>
      <c r="CD343" s="79"/>
      <c r="CE343" s="79"/>
      <c r="CF343" s="79"/>
      <c r="CG343" s="79"/>
      <c r="CH343" s="79"/>
      <c r="CI343" s="79"/>
      <c r="CJ343" s="79"/>
      <c r="CK343" s="79"/>
      <c r="CL343" s="79"/>
      <c r="CM343" s="79"/>
      <c r="CN343" s="79"/>
      <c r="CO343" s="79"/>
      <c r="CP343" s="79"/>
      <c r="CQ343" s="79"/>
      <c r="CR343" s="79"/>
      <c r="CS343" s="79"/>
      <c r="CT343" s="79"/>
      <c r="CU343" s="79"/>
      <c r="CV343" s="79"/>
      <c r="CW343" s="79"/>
      <c r="CX343" s="79"/>
      <c r="CY343" s="79"/>
      <c r="CZ343" s="79"/>
      <c r="DA343" s="79"/>
      <c r="DB343" s="79"/>
      <c r="DC343" s="79"/>
      <c r="DD343" s="79"/>
      <c r="DE343" s="79"/>
      <c r="DF343" s="79"/>
      <c r="DG343" s="79"/>
      <c r="DH343" s="79"/>
      <c r="DI343" s="79"/>
      <c r="DJ343" s="79"/>
      <c r="DK343" s="79"/>
      <c r="DL343" s="79"/>
      <c r="DM343" s="79"/>
      <c r="DN343" s="79"/>
      <c r="DO343" s="79"/>
      <c r="DP343" s="79"/>
      <c r="DQ343" s="79"/>
      <c r="DR343" s="79"/>
      <c r="DS343" s="79"/>
      <c r="DT343" s="79"/>
      <c r="DU343" s="79"/>
      <c r="DV343" s="79"/>
      <c r="DW343" s="79"/>
      <c r="DX343" s="79"/>
      <c r="DY343" s="79"/>
      <c r="DZ343" s="79"/>
      <c r="EA343" s="79"/>
      <c r="EB343" s="79"/>
      <c r="EC343" s="79"/>
      <c r="ED343" s="79"/>
      <c r="EE343" s="79"/>
      <c r="EF343" s="79"/>
      <c r="EG343" s="79"/>
      <c r="EH343" s="79"/>
      <c r="EI343" s="79"/>
      <c r="EJ343" s="79"/>
      <c r="EK343" s="79"/>
      <c r="EL343" s="79"/>
      <c r="EM343" s="79"/>
      <c r="EN343" s="79"/>
      <c r="EO343" s="79"/>
      <c r="EP343" s="79"/>
      <c r="EQ343" s="79"/>
      <c r="ER343" s="79"/>
      <c r="ES343" s="79"/>
      <c r="ET343" s="79"/>
      <c r="EU343" s="79"/>
      <c r="EV343" s="79"/>
      <c r="EW343" s="79"/>
      <c r="EX343" s="79"/>
      <c r="EY343" s="79"/>
      <c r="EZ343" s="79"/>
      <c r="FA343" s="79"/>
      <c r="FB343" s="79"/>
      <c r="FC343" s="79"/>
      <c r="FD343" s="79"/>
      <c r="FE343" s="79"/>
      <c r="FF343" s="79"/>
      <c r="FG343" s="79"/>
      <c r="FH343" s="79"/>
      <c r="FI343" s="79"/>
      <c r="FJ343" s="79"/>
      <c r="FK343" s="79"/>
      <c r="FL343" s="79"/>
      <c r="FM343" s="79"/>
      <c r="FN343" s="79"/>
      <c r="FO343" s="79"/>
      <c r="FP343" s="79"/>
      <c r="FQ343" s="79"/>
      <c r="FR343" s="79"/>
      <c r="FS343" s="79"/>
      <c r="FT343" s="79"/>
      <c r="FU343" s="79"/>
      <c r="FV343" s="79"/>
      <c r="FW343" s="79"/>
      <c r="FX343" s="79"/>
      <c r="FY343" s="79"/>
      <c r="FZ343" s="79"/>
      <c r="GA343" s="79"/>
      <c r="GB343" s="79"/>
      <c r="GC343" s="79"/>
      <c r="GD343" s="79"/>
      <c r="GE343" s="79"/>
      <c r="GF343" s="79"/>
      <c r="GG343" s="79"/>
      <c r="GH343" s="79"/>
      <c r="GI343" s="79"/>
      <c r="GJ343" s="79"/>
      <c r="GK343" s="79"/>
      <c r="GL343" s="79"/>
      <c r="GM343" s="79"/>
      <c r="GN343" s="79"/>
      <c r="GO343" s="79"/>
      <c r="GP343" s="79"/>
      <c r="GQ343" s="79"/>
      <c r="GR343" s="79"/>
      <c r="GS343" s="79"/>
      <c r="GT343" s="79"/>
      <c r="GU343" s="79"/>
      <c r="GV343" s="79"/>
      <c r="GW343" s="79"/>
      <c r="GX343" s="79"/>
      <c r="GY343" s="79"/>
      <c r="GZ343" s="79"/>
      <c r="HA343" s="79"/>
      <c r="HB343" s="79"/>
      <c r="HC343" s="79"/>
      <c r="HD343" s="79"/>
      <c r="HE343" s="79"/>
      <c r="HF343" s="79"/>
      <c r="HG343" s="79"/>
      <c r="HH343" s="79"/>
      <c r="HI343" s="79"/>
      <c r="HJ343" s="79"/>
      <c r="HK343" s="79"/>
      <c r="HL343" s="79"/>
      <c r="HM343" s="79"/>
      <c r="HN343" s="79"/>
      <c r="HO343" s="79"/>
      <c r="HP343" s="79"/>
      <c r="HQ343" s="79"/>
      <c r="HR343" s="79"/>
      <c r="HS343" s="79"/>
      <c r="HT343" s="79"/>
      <c r="HU343" s="79"/>
      <c r="HV343" s="79"/>
      <c r="HW343" s="79"/>
      <c r="HX343" s="79"/>
      <c r="HY343" s="79"/>
      <c r="HZ343" s="79"/>
      <c r="IA343" s="79"/>
      <c r="IB343" s="79"/>
    </row>
    <row r="344" spans="1:236" ht="44.25" customHeight="1" thickBot="1">
      <c r="A344" s="412"/>
      <c r="B344" s="412"/>
      <c r="C344" s="131"/>
      <c r="D344" s="56"/>
      <c r="E344" s="15"/>
      <c r="F344" s="425"/>
      <c r="G344" s="33"/>
      <c r="H344" s="2"/>
      <c r="I344" s="425"/>
      <c r="J344" s="425"/>
      <c r="K344" s="33"/>
      <c r="L344" s="2"/>
      <c r="M344" s="425"/>
      <c r="N344" s="425"/>
      <c r="O344" s="2"/>
      <c r="P344" s="56"/>
      <c r="Q344" s="33"/>
      <c r="R344" s="2"/>
      <c r="S344" s="56"/>
      <c r="T344" s="425"/>
      <c r="U344" s="129" t="s">
        <v>2916</v>
      </c>
      <c r="V344" s="131" t="s">
        <v>2131</v>
      </c>
      <c r="W344" s="211" t="s">
        <v>306</v>
      </c>
      <c r="X344" s="315" t="s">
        <v>3097</v>
      </c>
      <c r="Y344" s="211" t="s">
        <v>3049</v>
      </c>
      <c r="Z344" s="343"/>
      <c r="AA344" s="342"/>
      <c r="AB344" s="70" t="s">
        <v>2120</v>
      </c>
      <c r="AC344" s="2"/>
      <c r="AD344" s="2"/>
      <c r="AE344" s="425"/>
      <c r="AF344" s="425"/>
    </row>
    <row r="345" spans="1:236" ht="69" customHeight="1" thickBot="1">
      <c r="A345" s="412"/>
      <c r="B345" s="412"/>
      <c r="C345" s="131"/>
      <c r="D345" s="56"/>
      <c r="E345" s="15"/>
      <c r="F345" s="425"/>
      <c r="G345" s="33"/>
      <c r="H345" s="2"/>
      <c r="I345" s="425"/>
      <c r="J345" s="425"/>
      <c r="K345" s="33"/>
      <c r="L345" s="2"/>
      <c r="M345" s="425"/>
      <c r="N345" s="425"/>
      <c r="O345" s="2"/>
      <c r="P345" s="56"/>
      <c r="Q345" s="33"/>
      <c r="R345" s="2"/>
      <c r="S345" s="56"/>
      <c r="T345" s="425"/>
      <c r="U345" s="129" t="s">
        <v>2933</v>
      </c>
      <c r="V345" s="131" t="s">
        <v>2250</v>
      </c>
      <c r="W345" s="211" t="s">
        <v>306</v>
      </c>
      <c r="X345" s="315" t="s">
        <v>3097</v>
      </c>
      <c r="Y345" s="211" t="s">
        <v>3049</v>
      </c>
      <c r="Z345" s="343"/>
      <c r="AA345" s="342"/>
      <c r="AB345" s="71"/>
      <c r="AC345" s="17"/>
      <c r="AD345" s="17"/>
      <c r="AE345" s="12"/>
      <c r="AF345" s="12"/>
    </row>
    <row r="346" spans="1:236" ht="56.25" customHeight="1" thickBot="1">
      <c r="A346" s="412"/>
      <c r="B346" s="412"/>
      <c r="C346" s="131"/>
      <c r="D346" s="56"/>
      <c r="E346" s="15"/>
      <c r="F346" s="425"/>
      <c r="G346" s="33"/>
      <c r="H346" s="2"/>
      <c r="I346" s="425"/>
      <c r="J346" s="425"/>
      <c r="K346" s="33"/>
      <c r="L346" s="2"/>
      <c r="M346" s="425"/>
      <c r="N346" s="425"/>
      <c r="O346" s="2"/>
      <c r="P346" s="56"/>
      <c r="Q346" s="33"/>
      <c r="R346" s="2"/>
      <c r="S346" s="56"/>
      <c r="T346" s="425"/>
      <c r="U346" s="129" t="s">
        <v>2934</v>
      </c>
      <c r="V346" s="131" t="s">
        <v>2251</v>
      </c>
      <c r="W346" s="211" t="s">
        <v>306</v>
      </c>
      <c r="X346" s="315" t="s">
        <v>3097</v>
      </c>
      <c r="Y346" s="211" t="s">
        <v>3049</v>
      </c>
      <c r="Z346" s="343"/>
      <c r="AA346" s="342"/>
      <c r="AB346" s="70"/>
      <c r="AC346" s="2"/>
      <c r="AD346" s="2"/>
      <c r="AE346" s="425"/>
      <c r="AF346" s="425"/>
    </row>
  </sheetData>
  <mergeCells count="69">
    <mergeCell ref="L2:L3"/>
    <mergeCell ref="K1:P1"/>
    <mergeCell ref="U1:V1"/>
    <mergeCell ref="W1:Z1"/>
    <mergeCell ref="AA1:AB1"/>
    <mergeCell ref="AC1:AF1"/>
    <mergeCell ref="P2:P3"/>
    <mergeCell ref="Q2:Q3"/>
    <mergeCell ref="R2:R3"/>
    <mergeCell ref="S2:S3"/>
    <mergeCell ref="AD69:AD70"/>
    <mergeCell ref="AE69:AE70"/>
    <mergeCell ref="AF69:AF70"/>
    <mergeCell ref="A1:C2"/>
    <mergeCell ref="F1:F3"/>
    <mergeCell ref="G1:J1"/>
    <mergeCell ref="D1:E2"/>
    <mergeCell ref="G2:G3"/>
    <mergeCell ref="I42:I46"/>
    <mergeCell ref="J42:J46"/>
    <mergeCell ref="M2:M3"/>
    <mergeCell ref="N2:N3"/>
    <mergeCell ref="T2:T3"/>
    <mergeCell ref="J2:J3"/>
    <mergeCell ref="O2:O3"/>
    <mergeCell ref="M42:M46"/>
    <mergeCell ref="N42:N46"/>
    <mergeCell ref="L42:L46"/>
    <mergeCell ref="K2:K3"/>
    <mergeCell ref="D284:D286"/>
    <mergeCell ref="E284:E286"/>
    <mergeCell ref="F77:F80"/>
    <mergeCell ref="D49:D53"/>
    <mergeCell ref="E49:E53"/>
    <mergeCell ref="F49:F53"/>
    <mergeCell ref="D56:D60"/>
    <mergeCell ref="D42:D46"/>
    <mergeCell ref="E42:E46"/>
    <mergeCell ref="F42:F46"/>
    <mergeCell ref="H42:H46"/>
    <mergeCell ref="E56:E60"/>
    <mergeCell ref="F56:F60"/>
    <mergeCell ref="H2:H3"/>
    <mergeCell ref="I2:I3"/>
    <mergeCell ref="D69:D70"/>
    <mergeCell ref="E69:E70"/>
    <mergeCell ref="F69:F70"/>
    <mergeCell ref="J49:J53"/>
    <mergeCell ref="J69:J70"/>
    <mergeCell ref="M49:M53"/>
    <mergeCell ref="N49:N53"/>
    <mergeCell ref="L69:L70"/>
    <mergeCell ref="M69:M70"/>
    <mergeCell ref="A343:C343"/>
    <mergeCell ref="T69:T70"/>
    <mergeCell ref="T42:T46"/>
    <mergeCell ref="R49:R53"/>
    <mergeCell ref="T49:T53"/>
    <mergeCell ref="O69:O70"/>
    <mergeCell ref="R42:R46"/>
    <mergeCell ref="R69:R70"/>
    <mergeCell ref="O42:O46"/>
    <mergeCell ref="O49:O53"/>
    <mergeCell ref="L49:L53"/>
    <mergeCell ref="H69:H70"/>
    <mergeCell ref="I69:I70"/>
    <mergeCell ref="N69:N70"/>
    <mergeCell ref="H49:H53"/>
    <mergeCell ref="I49:I53"/>
  </mergeCells>
  <phoneticPr fontId="12" type="noConversion"/>
  <pageMargins left="0.75" right="0.75" top="1" bottom="1" header="0.5" footer="0.5"/>
  <pageSetup scale="72" fitToHeight="0" orientation="landscape" horizontalDpi="4294967293" r:id="rId1"/>
  <headerFooter alignWithMargins="0">
    <oddHeader>&amp;CHardware</oddHeader>
    <oddFooter>&amp;LRevised 2014&amp;C&amp;P of &amp;N</oddFooter>
  </headerFooter>
  <rowBreaks count="10" manualBreakCount="10">
    <brk id="13" max="16383" man="1"/>
    <brk id="27" max="16383" man="1"/>
    <brk id="64" max="16383" man="1"/>
    <brk id="94" max="16383" man="1"/>
    <brk id="214" max="16383" man="1"/>
    <brk id="239" max="16383" man="1"/>
    <brk id="272" max="16383" man="1"/>
    <brk id="294" max="16383" man="1"/>
    <brk id="318" max="16383" man="1"/>
    <brk id="332"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IB261"/>
  <sheetViews>
    <sheetView topLeftCell="C121" zoomScale="68" zoomScaleNormal="68" workbookViewId="0">
      <selection activeCell="C121" sqref="A1:XFD1048576"/>
    </sheetView>
  </sheetViews>
  <sheetFormatPr baseColWidth="10" defaultColWidth="9.1640625" defaultRowHeight="13"/>
  <cols>
    <col min="1" max="2" width="14.6640625" style="94" customWidth="1"/>
    <col min="3" max="3" width="60.6640625" style="73" customWidth="1"/>
    <col min="4" max="5" width="15.6640625" style="73" hidden="1" customWidth="1"/>
    <col min="6" max="6" width="60.6640625" style="73" hidden="1" customWidth="1"/>
    <col min="7" max="7" width="13.6640625" style="73" hidden="1" customWidth="1"/>
    <col min="8" max="8" width="40.6640625" style="73" hidden="1" customWidth="1"/>
    <col min="9" max="10" width="60.6640625" style="73" hidden="1" customWidth="1"/>
    <col min="11" max="11" width="13.6640625" style="73" hidden="1" customWidth="1"/>
    <col min="12" max="12" width="40.6640625" style="73" hidden="1" customWidth="1"/>
    <col min="13" max="14" width="60.6640625" style="73" hidden="1" customWidth="1"/>
    <col min="15" max="15" width="20.6640625" style="73" hidden="1" customWidth="1"/>
    <col min="16" max="17" width="13.6640625" style="73" hidden="1" customWidth="1"/>
    <col min="18" max="18" width="40.6640625" style="73" hidden="1" customWidth="1"/>
    <col min="19" max="20" width="60.6640625" style="73" hidden="1" customWidth="1"/>
    <col min="21" max="21" width="20.6640625" style="94" customWidth="1"/>
    <col min="22" max="22" width="60.6640625" style="73" customWidth="1"/>
    <col min="23" max="23" width="17.5" style="94" customWidth="1"/>
    <col min="24" max="24" width="75.33203125" style="307" bestFit="1" customWidth="1"/>
    <col min="25" max="25" width="15.1640625" style="94" customWidth="1"/>
    <col min="26" max="26" width="65.5" style="73" customWidth="1"/>
    <col min="27" max="27" width="18.1640625" style="73" customWidth="1"/>
    <col min="28" max="28" width="19.6640625" style="73" customWidth="1"/>
    <col min="29" max="29" width="23.6640625" style="73" customWidth="1"/>
    <col min="30" max="30" width="14.33203125" style="73" customWidth="1"/>
    <col min="31" max="31" width="54.5" style="73" customWidth="1"/>
    <col min="32" max="32" width="55.6640625" style="73" customWidth="1"/>
    <col min="33" max="16384" width="9.1640625" style="73"/>
  </cols>
  <sheetData>
    <row r="1" spans="1:32" s="346" customFormat="1" ht="32.25" customHeight="1" thickBot="1">
      <c r="A1" s="628" t="s">
        <v>532</v>
      </c>
      <c r="B1" s="628"/>
      <c r="C1" s="628"/>
      <c r="D1" s="568" t="s">
        <v>533</v>
      </c>
      <c r="E1" s="568"/>
      <c r="F1" s="628" t="s">
        <v>754</v>
      </c>
      <c r="G1" s="629" t="s">
        <v>757</v>
      </c>
      <c r="H1" s="629"/>
      <c r="I1" s="629"/>
      <c r="J1" s="629"/>
      <c r="K1" s="631" t="s">
        <v>534</v>
      </c>
      <c r="L1" s="631"/>
      <c r="M1" s="631"/>
      <c r="N1" s="631"/>
      <c r="O1" s="631"/>
      <c r="P1" s="631"/>
      <c r="Q1" s="345"/>
      <c r="R1" s="345"/>
      <c r="S1" s="345"/>
      <c r="T1" s="345"/>
      <c r="U1" s="624" t="s">
        <v>11</v>
      </c>
      <c r="V1" s="625"/>
      <c r="W1" s="626" t="s">
        <v>2108</v>
      </c>
      <c r="X1" s="627"/>
      <c r="Y1" s="627"/>
      <c r="Z1" s="627"/>
      <c r="AA1" s="626" t="s">
        <v>2113</v>
      </c>
      <c r="AB1" s="626"/>
      <c r="AC1" s="626" t="s">
        <v>2118</v>
      </c>
      <c r="AD1" s="626"/>
      <c r="AE1" s="626"/>
      <c r="AF1" s="626"/>
    </row>
    <row r="2" spans="1:32" s="346" customFormat="1" ht="52.5" customHeight="1" thickBot="1">
      <c r="A2" s="628"/>
      <c r="B2" s="628"/>
      <c r="C2" s="628"/>
      <c r="D2" s="568"/>
      <c r="E2" s="568"/>
      <c r="F2" s="568"/>
      <c r="G2" s="575" t="s">
        <v>759</v>
      </c>
      <c r="H2" s="568" t="s">
        <v>760</v>
      </c>
      <c r="I2" s="568" t="s">
        <v>756</v>
      </c>
      <c r="J2" s="568" t="s">
        <v>1170</v>
      </c>
      <c r="K2" s="575" t="s">
        <v>758</v>
      </c>
      <c r="L2" s="568" t="s">
        <v>1359</v>
      </c>
      <c r="M2" s="568" t="s">
        <v>1360</v>
      </c>
      <c r="N2" s="568" t="s">
        <v>1170</v>
      </c>
      <c r="O2" s="575" t="s">
        <v>1466</v>
      </c>
      <c r="P2" s="568" t="s">
        <v>535</v>
      </c>
      <c r="Q2" s="568" t="s">
        <v>741</v>
      </c>
      <c r="R2" s="568" t="s">
        <v>536</v>
      </c>
      <c r="S2" s="568" t="s">
        <v>755</v>
      </c>
      <c r="T2" s="568" t="s">
        <v>1170</v>
      </c>
      <c r="U2" s="247" t="s">
        <v>35</v>
      </c>
      <c r="V2" s="247" t="s">
        <v>226</v>
      </c>
      <c r="W2" s="247" t="s">
        <v>2109</v>
      </c>
      <c r="X2" s="247" t="s">
        <v>2110</v>
      </c>
      <c r="Y2" s="247" t="s">
        <v>2111</v>
      </c>
      <c r="Z2" s="247" t="s">
        <v>2114</v>
      </c>
      <c r="AA2" s="247" t="s">
        <v>760</v>
      </c>
      <c r="AB2" s="247" t="s">
        <v>2112</v>
      </c>
      <c r="AC2" s="247" t="s">
        <v>2115</v>
      </c>
      <c r="AD2" s="247" t="s">
        <v>2116</v>
      </c>
      <c r="AE2" s="247" t="s">
        <v>2117</v>
      </c>
      <c r="AF2" s="247" t="s">
        <v>2119</v>
      </c>
    </row>
    <row r="3" spans="1:32" s="346" customFormat="1" ht="18" thickBot="1">
      <c r="A3" s="428" t="s">
        <v>2201</v>
      </c>
      <c r="B3" s="428" t="s">
        <v>2202</v>
      </c>
      <c r="C3" s="418" t="s">
        <v>226</v>
      </c>
      <c r="D3" s="428" t="s">
        <v>2201</v>
      </c>
      <c r="E3" s="428" t="s">
        <v>2202</v>
      </c>
      <c r="F3" s="568"/>
      <c r="G3" s="576"/>
      <c r="H3" s="569"/>
      <c r="I3" s="568"/>
      <c r="J3" s="569"/>
      <c r="K3" s="576"/>
      <c r="L3" s="568"/>
      <c r="M3" s="568"/>
      <c r="N3" s="569"/>
      <c r="O3" s="576"/>
      <c r="P3" s="568"/>
      <c r="Q3" s="568"/>
      <c r="R3" s="568"/>
      <c r="S3" s="568"/>
      <c r="T3" s="569"/>
      <c r="U3" s="347"/>
      <c r="V3" s="348"/>
      <c r="W3" s="347"/>
      <c r="X3" s="349"/>
      <c r="Y3" s="347"/>
      <c r="Z3" s="348"/>
      <c r="AA3" s="348"/>
      <c r="AB3" s="348"/>
      <c r="AC3" s="348"/>
      <c r="AD3" s="348"/>
      <c r="AE3" s="348"/>
      <c r="AF3" s="348"/>
    </row>
    <row r="4" spans="1:32" ht="22" thickBot="1">
      <c r="A4" s="114"/>
      <c r="B4" s="183" t="s">
        <v>1826</v>
      </c>
      <c r="C4" s="170" t="s">
        <v>1827</v>
      </c>
      <c r="D4" s="114"/>
      <c r="E4" s="114"/>
      <c r="F4" s="114"/>
      <c r="G4" s="31"/>
      <c r="H4" s="114"/>
      <c r="I4" s="115"/>
      <c r="J4" s="115"/>
      <c r="K4" s="31"/>
      <c r="L4" s="114"/>
      <c r="M4" s="115"/>
      <c r="N4" s="115"/>
      <c r="O4" s="114"/>
      <c r="P4" s="114"/>
      <c r="Q4" s="31"/>
      <c r="R4" s="114"/>
      <c r="S4" s="115"/>
      <c r="T4" s="115"/>
      <c r="U4" s="114"/>
      <c r="V4" s="115"/>
      <c r="W4" s="114"/>
      <c r="X4" s="115"/>
      <c r="Y4" s="114"/>
      <c r="Z4" s="115"/>
      <c r="AA4" s="115"/>
      <c r="AB4" s="115"/>
      <c r="AC4" s="115"/>
      <c r="AD4" s="115"/>
      <c r="AE4" s="115"/>
      <c r="AF4" s="115"/>
    </row>
    <row r="5" spans="1:32" ht="17" customHeight="1" thickBot="1">
      <c r="A5" s="25"/>
      <c r="B5" s="417"/>
      <c r="C5" s="416" t="s">
        <v>2659</v>
      </c>
      <c r="D5" s="202"/>
      <c r="E5" s="202"/>
      <c r="F5" s="202"/>
      <c r="G5" s="107"/>
      <c r="H5" s="202"/>
      <c r="I5" s="202"/>
      <c r="J5" s="202"/>
      <c r="K5" s="107"/>
      <c r="L5" s="202"/>
      <c r="M5" s="202"/>
      <c r="N5" s="202"/>
      <c r="O5" s="202"/>
      <c r="P5" s="202"/>
      <c r="Q5" s="107"/>
      <c r="R5" s="202"/>
      <c r="S5" s="202"/>
      <c r="T5" s="202"/>
      <c r="U5" s="25"/>
      <c r="V5" s="202"/>
      <c r="W5" s="25"/>
      <c r="X5" s="202"/>
      <c r="Y5" s="25"/>
      <c r="Z5" s="202"/>
      <c r="AA5" s="202"/>
      <c r="AB5" s="202"/>
      <c r="AC5" s="202"/>
      <c r="AD5" s="202"/>
      <c r="AE5" s="202"/>
      <c r="AF5" s="202"/>
    </row>
    <row r="6" spans="1:32" ht="69" customHeight="1" thickBot="1">
      <c r="A6" s="25"/>
      <c r="B6" s="417" t="s">
        <v>230</v>
      </c>
      <c r="C6" s="416" t="s">
        <v>2660</v>
      </c>
      <c r="D6" s="202"/>
      <c r="E6" s="202"/>
      <c r="F6" s="202"/>
      <c r="G6" s="107"/>
      <c r="H6" s="202"/>
      <c r="I6" s="202"/>
      <c r="J6" s="202"/>
      <c r="K6" s="107"/>
      <c r="L6" s="202"/>
      <c r="M6" s="202"/>
      <c r="N6" s="202"/>
      <c r="O6" s="202"/>
      <c r="P6" s="202"/>
      <c r="Q6" s="107"/>
      <c r="R6" s="202"/>
      <c r="S6" s="202"/>
      <c r="T6" s="202"/>
      <c r="U6" s="25"/>
      <c r="V6" s="202"/>
      <c r="W6" s="25"/>
      <c r="X6" s="202"/>
      <c r="Y6" s="25"/>
      <c r="Z6" s="202"/>
      <c r="AA6" s="202"/>
      <c r="AB6" s="202"/>
      <c r="AC6" s="202"/>
      <c r="AD6" s="202"/>
      <c r="AE6" s="202"/>
      <c r="AF6" s="202"/>
    </row>
    <row r="7" spans="1:32" ht="31" customHeight="1" thickBot="1">
      <c r="A7" s="25"/>
      <c r="B7" s="417" t="s">
        <v>231</v>
      </c>
      <c r="C7" s="416" t="s">
        <v>2661</v>
      </c>
      <c r="D7" s="202"/>
      <c r="E7" s="202"/>
      <c r="F7" s="202"/>
      <c r="G7" s="107"/>
      <c r="H7" s="202"/>
      <c r="I7" s="202"/>
      <c r="J7" s="202"/>
      <c r="K7" s="107"/>
      <c r="L7" s="202"/>
      <c r="M7" s="202"/>
      <c r="N7" s="202"/>
      <c r="O7" s="202"/>
      <c r="P7" s="202"/>
      <c r="Q7" s="107"/>
      <c r="R7" s="202"/>
      <c r="S7" s="202"/>
      <c r="T7" s="202"/>
      <c r="U7" s="25"/>
      <c r="V7" s="202"/>
      <c r="W7" s="25"/>
      <c r="X7" s="202"/>
      <c r="Y7" s="25"/>
      <c r="Z7" s="202"/>
      <c r="AA7" s="202"/>
      <c r="AB7" s="202"/>
      <c r="AC7" s="202"/>
      <c r="AD7" s="202"/>
      <c r="AE7" s="202"/>
      <c r="AF7" s="202"/>
    </row>
    <row r="8" spans="1:32" ht="31" customHeight="1" thickBot="1">
      <c r="A8" s="25"/>
      <c r="B8" s="417" t="s">
        <v>232</v>
      </c>
      <c r="C8" s="416" t="s">
        <v>2662</v>
      </c>
      <c r="D8" s="202"/>
      <c r="E8" s="202"/>
      <c r="F8" s="202"/>
      <c r="G8" s="107"/>
      <c r="H8" s="202"/>
      <c r="I8" s="202"/>
      <c r="J8" s="202"/>
      <c r="K8" s="107"/>
      <c r="L8" s="202"/>
      <c r="M8" s="202"/>
      <c r="N8" s="202"/>
      <c r="O8" s="202"/>
      <c r="P8" s="202"/>
      <c r="Q8" s="107"/>
      <c r="R8" s="202"/>
      <c r="S8" s="202"/>
      <c r="T8" s="202"/>
      <c r="U8" s="25"/>
      <c r="V8" s="202"/>
      <c r="W8" s="25"/>
      <c r="X8" s="202"/>
      <c r="Y8" s="25"/>
      <c r="Z8" s="202"/>
      <c r="AA8" s="202"/>
      <c r="AB8" s="202"/>
      <c r="AC8" s="202"/>
      <c r="AD8" s="202"/>
      <c r="AE8" s="202"/>
      <c r="AF8" s="202"/>
    </row>
    <row r="9" spans="1:32" ht="95" customHeight="1" thickBot="1">
      <c r="A9" s="25"/>
      <c r="B9" s="417"/>
      <c r="C9" s="416" t="s">
        <v>2663</v>
      </c>
      <c r="D9" s="202"/>
      <c r="E9" s="202"/>
      <c r="F9" s="202"/>
      <c r="G9" s="107"/>
      <c r="H9" s="202"/>
      <c r="I9" s="202"/>
      <c r="J9" s="202"/>
      <c r="K9" s="107"/>
      <c r="L9" s="202"/>
      <c r="M9" s="202"/>
      <c r="N9" s="202"/>
      <c r="O9" s="202"/>
      <c r="P9" s="202"/>
      <c r="Q9" s="107"/>
      <c r="R9" s="202"/>
      <c r="S9" s="202"/>
      <c r="T9" s="202"/>
      <c r="U9" s="25"/>
      <c r="V9" s="202"/>
      <c r="W9" s="25"/>
      <c r="X9" s="202"/>
      <c r="Y9" s="25"/>
      <c r="Z9" s="202"/>
      <c r="AA9" s="202"/>
      <c r="AB9" s="202"/>
      <c r="AC9" s="202"/>
      <c r="AD9" s="202"/>
      <c r="AE9" s="202"/>
      <c r="AF9" s="202"/>
    </row>
    <row r="10" spans="1:32" ht="36" customHeight="1" thickBot="1">
      <c r="A10" s="175">
        <v>4</v>
      </c>
      <c r="B10" s="175">
        <v>5</v>
      </c>
      <c r="C10" s="170" t="s">
        <v>219</v>
      </c>
      <c r="D10" s="183" t="s">
        <v>1476</v>
      </c>
      <c r="E10" s="183" t="s">
        <v>1475</v>
      </c>
      <c r="F10" s="115"/>
      <c r="G10" s="115"/>
      <c r="H10" s="115"/>
      <c r="I10" s="115"/>
      <c r="J10" s="115"/>
      <c r="K10" s="115"/>
      <c r="L10" s="115"/>
      <c r="M10" s="115"/>
      <c r="N10" s="115"/>
      <c r="O10" s="115"/>
      <c r="P10" s="115"/>
      <c r="Q10" s="115"/>
      <c r="R10" s="115"/>
      <c r="S10" s="115"/>
      <c r="T10" s="115"/>
      <c r="U10" s="114"/>
      <c r="V10" s="115"/>
      <c r="W10" s="114"/>
      <c r="X10" s="115"/>
      <c r="Y10" s="114"/>
      <c r="Z10" s="115"/>
      <c r="AA10" s="115"/>
      <c r="AB10" s="115"/>
      <c r="AC10" s="115"/>
      <c r="AD10" s="115"/>
      <c r="AE10" s="115"/>
      <c r="AF10" s="115"/>
    </row>
    <row r="11" spans="1:32" ht="44.25" customHeight="1" thickBot="1">
      <c r="A11" s="427"/>
      <c r="B11" s="427"/>
      <c r="C11" s="35" t="s">
        <v>2664</v>
      </c>
      <c r="D11" s="350"/>
      <c r="E11" s="283"/>
      <c r="F11" s="283"/>
      <c r="G11" s="283"/>
      <c r="H11" s="283"/>
      <c r="I11" s="283"/>
      <c r="J11" s="283"/>
      <c r="K11" s="283"/>
      <c r="L11" s="283"/>
      <c r="M11" s="283"/>
      <c r="N11" s="283"/>
      <c r="O11" s="283"/>
      <c r="P11" s="283"/>
      <c r="Q11" s="283"/>
      <c r="R11" s="283"/>
      <c r="S11" s="283"/>
      <c r="T11" s="283"/>
      <c r="U11" s="282"/>
      <c r="V11" s="283"/>
      <c r="W11" s="282"/>
      <c r="X11" s="283"/>
      <c r="Y11" s="282"/>
      <c r="Z11" s="283"/>
      <c r="AA11" s="283"/>
      <c r="AB11" s="283"/>
      <c r="AC11" s="283"/>
      <c r="AD11" s="283"/>
      <c r="AE11" s="283"/>
      <c r="AF11" s="283"/>
    </row>
    <row r="12" spans="1:32" ht="17.25" customHeight="1" thickBot="1">
      <c r="A12" s="427"/>
      <c r="B12" s="264"/>
      <c r="C12" s="35" t="s">
        <v>2342</v>
      </c>
      <c r="D12" s="635" t="s">
        <v>413</v>
      </c>
      <c r="E12" s="635" t="s">
        <v>413</v>
      </c>
      <c r="F12" s="85"/>
      <c r="G12" s="84" t="s">
        <v>306</v>
      </c>
      <c r="H12" s="351"/>
      <c r="I12" s="351"/>
      <c r="J12" s="351"/>
      <c r="K12" s="84" t="s">
        <v>306</v>
      </c>
      <c r="L12" s="351"/>
      <c r="M12" s="351"/>
      <c r="N12" s="351"/>
      <c r="O12" s="351"/>
      <c r="P12" s="351"/>
      <c r="Q12" s="84" t="s">
        <v>306</v>
      </c>
      <c r="R12" s="351"/>
      <c r="S12" s="351"/>
      <c r="T12" s="351"/>
      <c r="U12" s="282"/>
      <c r="V12" s="283"/>
      <c r="W12" s="282"/>
      <c r="X12" s="283"/>
      <c r="Y12" s="282"/>
      <c r="Z12" s="283"/>
      <c r="AA12" s="283"/>
      <c r="AB12" s="283"/>
      <c r="AC12" s="283"/>
      <c r="AD12" s="283"/>
      <c r="AE12" s="283"/>
      <c r="AF12" s="283"/>
    </row>
    <row r="13" spans="1:32" ht="44.25" customHeight="1" thickBot="1">
      <c r="A13" s="427"/>
      <c r="B13" s="264"/>
      <c r="C13" s="35" t="s">
        <v>2343</v>
      </c>
      <c r="D13" s="635"/>
      <c r="E13" s="635"/>
      <c r="F13" s="85"/>
      <c r="G13" s="84" t="s">
        <v>306</v>
      </c>
      <c r="H13" s="351"/>
      <c r="I13" s="351"/>
      <c r="J13" s="351"/>
      <c r="K13" s="84" t="s">
        <v>306</v>
      </c>
      <c r="L13" s="351"/>
      <c r="M13" s="351"/>
      <c r="N13" s="351"/>
      <c r="O13" s="351"/>
      <c r="P13" s="351"/>
      <c r="Q13" s="84" t="s">
        <v>306</v>
      </c>
      <c r="R13" s="351"/>
      <c r="S13" s="351"/>
      <c r="T13" s="351"/>
      <c r="U13" s="282"/>
      <c r="V13" s="283"/>
      <c r="W13" s="282"/>
      <c r="X13" s="283"/>
      <c r="Y13" s="282"/>
      <c r="Z13" s="283"/>
      <c r="AA13" s="283"/>
      <c r="AB13" s="283"/>
      <c r="AC13" s="283"/>
      <c r="AD13" s="283"/>
      <c r="AE13" s="283"/>
      <c r="AF13" s="283"/>
    </row>
    <row r="14" spans="1:32" ht="20" thickBot="1">
      <c r="A14" s="183">
        <v>4.0999999999999996</v>
      </c>
      <c r="B14" s="183">
        <v>5.0999999999999996</v>
      </c>
      <c r="C14" s="184" t="s">
        <v>220</v>
      </c>
      <c r="D14" s="184"/>
      <c r="E14" s="115"/>
      <c r="F14" s="115"/>
      <c r="G14" s="115"/>
      <c r="H14" s="115"/>
      <c r="I14" s="115"/>
      <c r="J14" s="115"/>
      <c r="K14" s="115"/>
      <c r="L14" s="115"/>
      <c r="M14" s="115"/>
      <c r="N14" s="115"/>
      <c r="O14" s="115"/>
      <c r="P14" s="115"/>
      <c r="Q14" s="115"/>
      <c r="R14" s="115"/>
      <c r="S14" s="115"/>
      <c r="T14" s="115"/>
      <c r="U14" s="114"/>
      <c r="V14" s="115"/>
      <c r="W14" s="114"/>
      <c r="X14" s="115"/>
      <c r="Y14" s="114"/>
      <c r="Z14" s="115"/>
      <c r="AA14" s="115"/>
      <c r="AB14" s="115"/>
      <c r="AC14" s="115"/>
      <c r="AD14" s="352"/>
      <c r="AE14" s="115"/>
      <c r="AF14" s="115"/>
    </row>
    <row r="15" spans="1:32" ht="30.75" customHeight="1" thickBot="1">
      <c r="A15" s="98"/>
      <c r="B15" s="98"/>
      <c r="C15" s="35" t="s">
        <v>2258</v>
      </c>
      <c r="D15" s="610" t="s">
        <v>442</v>
      </c>
      <c r="E15" s="610"/>
      <c r="F15" s="610"/>
      <c r="G15" s="84" t="s">
        <v>306</v>
      </c>
      <c r="H15" s="351"/>
      <c r="I15" s="351"/>
      <c r="J15" s="351"/>
      <c r="K15" s="84" t="s">
        <v>306</v>
      </c>
      <c r="L15" s="351"/>
      <c r="M15" s="351"/>
      <c r="N15" s="351"/>
      <c r="O15" s="351"/>
      <c r="P15" s="351"/>
      <c r="Q15" s="84" t="s">
        <v>306</v>
      </c>
      <c r="R15" s="351"/>
      <c r="S15" s="351"/>
      <c r="T15" s="351"/>
      <c r="U15" s="282"/>
      <c r="V15" s="283"/>
      <c r="W15" s="282"/>
      <c r="X15" s="283"/>
      <c r="Y15" s="282"/>
      <c r="Z15" s="283"/>
      <c r="AA15" s="283"/>
      <c r="AB15" s="283"/>
      <c r="AC15" s="283"/>
      <c r="AD15" s="202"/>
      <c r="AE15" s="283"/>
      <c r="AF15" s="283"/>
    </row>
    <row r="16" spans="1:32" ht="18" thickBot="1">
      <c r="A16" s="149" t="s">
        <v>1771</v>
      </c>
      <c r="B16" s="149" t="s">
        <v>449</v>
      </c>
      <c r="C16" s="150" t="s">
        <v>1714</v>
      </c>
      <c r="D16" s="150"/>
      <c r="E16" s="115"/>
      <c r="F16" s="115"/>
      <c r="G16" s="115"/>
      <c r="H16" s="115"/>
      <c r="I16" s="115"/>
      <c r="J16" s="115"/>
      <c r="K16" s="115"/>
      <c r="L16" s="115"/>
      <c r="M16" s="115"/>
      <c r="N16" s="115"/>
      <c r="O16" s="115"/>
      <c r="P16" s="115"/>
      <c r="Q16" s="115"/>
      <c r="R16" s="115"/>
      <c r="S16" s="115"/>
      <c r="T16" s="115"/>
      <c r="U16" s="114"/>
      <c r="V16" s="115"/>
      <c r="W16" s="114"/>
      <c r="X16" s="115"/>
      <c r="Y16" s="114"/>
      <c r="Z16" s="115"/>
      <c r="AA16" s="115"/>
      <c r="AB16" s="115"/>
      <c r="AC16" s="115"/>
      <c r="AD16" s="352"/>
      <c r="AE16" s="115"/>
      <c r="AF16" s="115"/>
    </row>
    <row r="17" spans="1:32" ht="123" customHeight="1" thickBot="1">
      <c r="A17" s="645"/>
      <c r="B17" s="645"/>
      <c r="C17" s="416" t="s">
        <v>2665</v>
      </c>
      <c r="D17" s="350" t="s">
        <v>1877</v>
      </c>
      <c r="E17" s="283"/>
      <c r="F17" s="283"/>
      <c r="G17" s="283"/>
      <c r="H17" s="283"/>
      <c r="I17" s="283"/>
      <c r="J17" s="283"/>
      <c r="K17" s="283"/>
      <c r="L17" s="283"/>
      <c r="M17" s="283"/>
      <c r="N17" s="283"/>
      <c r="O17" s="283"/>
      <c r="P17" s="283"/>
      <c r="Q17" s="283"/>
      <c r="R17" s="283"/>
      <c r="S17" s="283"/>
      <c r="T17" s="283"/>
      <c r="U17" s="282"/>
      <c r="V17" s="283"/>
      <c r="W17" s="282"/>
      <c r="X17" s="283"/>
      <c r="Y17" s="282"/>
      <c r="Z17" s="283"/>
      <c r="AA17" s="283"/>
      <c r="AB17" s="283"/>
      <c r="AC17" s="283"/>
      <c r="AD17" s="202"/>
      <c r="AE17" s="283"/>
      <c r="AF17" s="283"/>
    </row>
    <row r="18" spans="1:32" ht="159" customHeight="1" thickBot="1">
      <c r="A18" s="645"/>
      <c r="B18" s="646"/>
      <c r="C18" s="416" t="s">
        <v>1970</v>
      </c>
      <c r="D18" s="421" t="s">
        <v>414</v>
      </c>
      <c r="E18" s="421" t="s">
        <v>414</v>
      </c>
      <c r="F18" s="351"/>
      <c r="G18" s="84" t="s">
        <v>306</v>
      </c>
      <c r="H18" s="351"/>
      <c r="I18" s="351"/>
      <c r="J18" s="351"/>
      <c r="K18" s="84" t="s">
        <v>306</v>
      </c>
      <c r="L18" s="351"/>
      <c r="M18" s="351"/>
      <c r="N18" s="351"/>
      <c r="O18" s="351"/>
      <c r="P18" s="351"/>
      <c r="Q18" s="84" t="s">
        <v>306</v>
      </c>
      <c r="R18" s="351"/>
      <c r="S18" s="351"/>
      <c r="T18" s="351"/>
      <c r="U18" s="128" t="s">
        <v>2122</v>
      </c>
      <c r="V18" s="87" t="s">
        <v>2121</v>
      </c>
      <c r="W18" s="417" t="s">
        <v>3026</v>
      </c>
      <c r="X18" s="87" t="s">
        <v>3065</v>
      </c>
      <c r="Y18" s="412" t="s">
        <v>3049</v>
      </c>
      <c r="Z18" s="87" t="s">
        <v>3223</v>
      </c>
      <c r="AA18" s="87"/>
      <c r="AB18" s="351"/>
      <c r="AC18" s="351"/>
      <c r="AD18" s="251"/>
      <c r="AE18" s="351"/>
      <c r="AF18" s="351"/>
    </row>
    <row r="19" spans="1:32" ht="56" customHeight="1" thickBot="1">
      <c r="A19" s="646"/>
      <c r="B19" s="646"/>
      <c r="C19" s="416" t="s">
        <v>1493</v>
      </c>
      <c r="D19" s="350"/>
      <c r="E19" s="283"/>
      <c r="F19" s="283"/>
      <c r="G19" s="283"/>
      <c r="H19" s="283"/>
      <c r="I19" s="283"/>
      <c r="J19" s="283"/>
      <c r="K19" s="283"/>
      <c r="L19" s="283"/>
      <c r="M19" s="283"/>
      <c r="N19" s="283"/>
      <c r="O19" s="283"/>
      <c r="P19" s="283"/>
      <c r="Q19" s="283"/>
      <c r="R19" s="283"/>
      <c r="S19" s="283"/>
      <c r="T19" s="283"/>
      <c r="U19" s="282"/>
      <c r="V19" s="283"/>
      <c r="W19" s="282"/>
      <c r="X19" s="283"/>
      <c r="Y19" s="282"/>
      <c r="Z19" s="283"/>
      <c r="AA19" s="283"/>
      <c r="AB19" s="283"/>
      <c r="AC19" s="283"/>
      <c r="AD19" s="202"/>
      <c r="AE19" s="283"/>
      <c r="AF19" s="283"/>
    </row>
    <row r="20" spans="1:32" ht="96" customHeight="1" thickBot="1">
      <c r="A20" s="646"/>
      <c r="B20" s="646"/>
      <c r="C20" s="416" t="s">
        <v>1494</v>
      </c>
      <c r="D20" s="353"/>
      <c r="E20" s="351"/>
      <c r="F20" s="351"/>
      <c r="G20" s="84" t="s">
        <v>306</v>
      </c>
      <c r="H20" s="351"/>
      <c r="I20" s="351"/>
      <c r="J20" s="351"/>
      <c r="K20" s="84" t="s">
        <v>306</v>
      </c>
      <c r="L20" s="351"/>
      <c r="M20" s="351"/>
      <c r="N20" s="351"/>
      <c r="O20" s="351"/>
      <c r="P20" s="351"/>
      <c r="Q20" s="84" t="s">
        <v>306</v>
      </c>
      <c r="R20" s="351"/>
      <c r="S20" s="351"/>
      <c r="T20" s="351"/>
      <c r="U20" s="128" t="s">
        <v>2122</v>
      </c>
      <c r="V20" s="87" t="s">
        <v>2121</v>
      </c>
      <c r="W20" s="211" t="s">
        <v>306</v>
      </c>
      <c r="X20" s="315" t="s">
        <v>3097</v>
      </c>
      <c r="Y20" s="211" t="s">
        <v>3049</v>
      </c>
      <c r="Z20" s="343"/>
      <c r="AA20" s="87"/>
      <c r="AB20" s="351"/>
      <c r="AC20" s="351"/>
      <c r="AD20" s="251"/>
      <c r="AE20" s="351"/>
      <c r="AF20" s="351"/>
    </row>
    <row r="21" spans="1:32" ht="30.75" customHeight="1" thickBot="1">
      <c r="A21" s="646"/>
      <c r="B21" s="646"/>
      <c r="C21" s="416" t="s">
        <v>1715</v>
      </c>
      <c r="D21" s="353"/>
      <c r="E21" s="351"/>
      <c r="F21" s="351"/>
      <c r="G21" s="84" t="s">
        <v>306</v>
      </c>
      <c r="H21" s="351"/>
      <c r="I21" s="351"/>
      <c r="J21" s="351"/>
      <c r="K21" s="84" t="s">
        <v>306</v>
      </c>
      <c r="L21" s="351"/>
      <c r="M21" s="351"/>
      <c r="N21" s="351"/>
      <c r="O21" s="351"/>
      <c r="P21" s="351"/>
      <c r="Q21" s="84" t="s">
        <v>306</v>
      </c>
      <c r="R21" s="351"/>
      <c r="S21" s="351"/>
      <c r="T21" s="351"/>
      <c r="U21" s="128" t="s">
        <v>2122</v>
      </c>
      <c r="V21" s="87" t="s">
        <v>2121</v>
      </c>
      <c r="W21" s="211" t="s">
        <v>306</v>
      </c>
      <c r="X21" s="315" t="s">
        <v>3097</v>
      </c>
      <c r="Y21" s="211" t="s">
        <v>3049</v>
      </c>
      <c r="Z21" s="343"/>
      <c r="AA21" s="87"/>
      <c r="AB21" s="351"/>
      <c r="AC21" s="351"/>
      <c r="AD21" s="251"/>
      <c r="AE21" s="351"/>
      <c r="AF21" s="351"/>
    </row>
    <row r="22" spans="1:32" ht="30.75" customHeight="1" thickBot="1">
      <c r="A22" s="646"/>
      <c r="B22" s="646"/>
      <c r="C22" s="416" t="s">
        <v>1876</v>
      </c>
      <c r="D22" s="353"/>
      <c r="E22" s="351"/>
      <c r="F22" s="351"/>
      <c r="G22" s="84" t="s">
        <v>306</v>
      </c>
      <c r="H22" s="351"/>
      <c r="I22" s="351"/>
      <c r="J22" s="351"/>
      <c r="K22" s="84" t="s">
        <v>306</v>
      </c>
      <c r="L22" s="351"/>
      <c r="M22" s="351"/>
      <c r="N22" s="351"/>
      <c r="O22" s="351"/>
      <c r="P22" s="351"/>
      <c r="Q22" s="84" t="s">
        <v>306</v>
      </c>
      <c r="R22" s="351"/>
      <c r="S22" s="351"/>
      <c r="T22" s="351"/>
      <c r="U22" s="128" t="s">
        <v>2122</v>
      </c>
      <c r="V22" s="87" t="s">
        <v>2121</v>
      </c>
      <c r="W22" s="211" t="s">
        <v>306</v>
      </c>
      <c r="X22" s="315" t="s">
        <v>3191</v>
      </c>
      <c r="Y22" s="492" t="s">
        <v>3049</v>
      </c>
      <c r="Z22" s="87"/>
      <c r="AA22" s="87"/>
      <c r="AB22" s="351"/>
      <c r="AC22" s="351"/>
      <c r="AD22" s="251"/>
      <c r="AE22" s="351"/>
      <c r="AF22" s="351"/>
    </row>
    <row r="23" spans="1:32" ht="17" customHeight="1" thickBot="1">
      <c r="A23" s="149" t="s">
        <v>965</v>
      </c>
      <c r="B23" s="149" t="s">
        <v>1898</v>
      </c>
      <c r="C23" s="647" t="s">
        <v>2763</v>
      </c>
      <c r="D23" s="648"/>
      <c r="E23" s="648"/>
      <c r="F23" s="648"/>
      <c r="G23" s="648"/>
      <c r="H23" s="648"/>
      <c r="I23" s="648"/>
      <c r="J23" s="648"/>
      <c r="K23" s="648"/>
      <c r="L23" s="648"/>
      <c r="M23" s="648"/>
      <c r="N23" s="648"/>
      <c r="O23" s="648"/>
      <c r="P23" s="648"/>
      <c r="Q23" s="648"/>
      <c r="R23" s="648"/>
      <c r="S23" s="648"/>
      <c r="T23" s="648"/>
      <c r="U23" s="649"/>
      <c r="V23" s="115"/>
      <c r="W23" s="114"/>
      <c r="X23" s="115"/>
      <c r="Y23" s="114"/>
      <c r="Z23" s="115"/>
      <c r="AA23" s="115"/>
      <c r="AB23" s="115"/>
      <c r="AC23" s="115"/>
      <c r="AD23" s="352"/>
      <c r="AE23" s="115"/>
      <c r="AF23" s="115"/>
    </row>
    <row r="24" spans="1:32" ht="56" customHeight="1" thickBot="1">
      <c r="A24" s="414"/>
      <c r="B24" s="414"/>
      <c r="C24" s="116" t="s">
        <v>1495</v>
      </c>
      <c r="D24" s="116"/>
      <c r="E24" s="414"/>
      <c r="F24" s="414"/>
      <c r="G24" s="84" t="s">
        <v>306</v>
      </c>
      <c r="H24" s="414"/>
      <c r="I24" s="251"/>
      <c r="J24" s="251"/>
      <c r="K24" s="84" t="s">
        <v>306</v>
      </c>
      <c r="L24" s="414"/>
      <c r="M24" s="251"/>
      <c r="N24" s="251"/>
      <c r="O24" s="414"/>
      <c r="P24" s="414"/>
      <c r="Q24" s="84" t="s">
        <v>306</v>
      </c>
      <c r="R24" s="414"/>
      <c r="S24" s="251"/>
      <c r="T24" s="251"/>
      <c r="U24" s="128" t="s">
        <v>2122</v>
      </c>
      <c r="V24" s="87" t="s">
        <v>2121</v>
      </c>
      <c r="W24" s="211" t="s">
        <v>306</v>
      </c>
      <c r="X24" s="315" t="s">
        <v>3097</v>
      </c>
      <c r="Y24" s="211" t="s">
        <v>3049</v>
      </c>
      <c r="Z24" s="343"/>
      <c r="AA24" s="87"/>
      <c r="AB24" s="251"/>
      <c r="AC24" s="251"/>
      <c r="AD24" s="251"/>
      <c r="AE24" s="251"/>
      <c r="AF24" s="251"/>
    </row>
    <row r="25" spans="1:32" ht="18" thickBot="1">
      <c r="A25" s="149" t="s">
        <v>221</v>
      </c>
      <c r="B25" s="149" t="s">
        <v>470</v>
      </c>
      <c r="C25" s="150" t="s">
        <v>1496</v>
      </c>
      <c r="D25" s="150"/>
      <c r="E25" s="115"/>
      <c r="F25" s="115"/>
      <c r="G25" s="115"/>
      <c r="H25" s="115"/>
      <c r="I25" s="115"/>
      <c r="J25" s="115"/>
      <c r="K25" s="115"/>
      <c r="L25" s="115"/>
      <c r="M25" s="115"/>
      <c r="N25" s="115"/>
      <c r="O25" s="115"/>
      <c r="P25" s="115"/>
      <c r="Q25" s="115"/>
      <c r="R25" s="115"/>
      <c r="S25" s="115"/>
      <c r="T25" s="115"/>
      <c r="U25" s="114"/>
      <c r="V25" s="115"/>
      <c r="W25" s="114"/>
      <c r="X25" s="115"/>
      <c r="Y25" s="114"/>
      <c r="Z25" s="115"/>
      <c r="AA25" s="115"/>
      <c r="AB25" s="115"/>
      <c r="AC25" s="115"/>
      <c r="AD25" s="352"/>
      <c r="AE25" s="115"/>
      <c r="AF25" s="115"/>
    </row>
    <row r="26" spans="1:32" ht="83" customHeight="1" thickBot="1">
      <c r="A26" s="645"/>
      <c r="B26" s="427"/>
      <c r="C26" s="416" t="s">
        <v>1497</v>
      </c>
      <c r="D26" s="350"/>
      <c r="E26" s="283"/>
      <c r="F26" s="283"/>
      <c r="G26" s="283"/>
      <c r="H26" s="283"/>
      <c r="I26" s="283"/>
      <c r="J26" s="283"/>
      <c r="K26" s="283"/>
      <c r="L26" s="283"/>
      <c r="M26" s="283"/>
      <c r="N26" s="283"/>
      <c r="O26" s="283"/>
      <c r="P26" s="283"/>
      <c r="Q26" s="283"/>
      <c r="R26" s="283"/>
      <c r="S26" s="283"/>
      <c r="T26" s="283"/>
      <c r="U26" s="282"/>
      <c r="V26" s="283"/>
      <c r="W26" s="282"/>
      <c r="X26" s="283"/>
      <c r="Y26" s="282"/>
      <c r="Z26" s="283"/>
      <c r="AA26" s="283"/>
      <c r="AB26" s="283"/>
      <c r="AC26" s="283"/>
      <c r="AD26" s="202"/>
      <c r="AE26" s="283"/>
      <c r="AF26" s="283"/>
    </row>
    <row r="27" spans="1:32" ht="17.25" customHeight="1" thickBot="1">
      <c r="A27" s="645"/>
      <c r="B27" s="413" t="s">
        <v>230</v>
      </c>
      <c r="C27" s="85" t="s">
        <v>917</v>
      </c>
      <c r="D27" s="85"/>
      <c r="E27" s="421"/>
      <c r="F27" s="421"/>
      <c r="G27" s="84" t="s">
        <v>306</v>
      </c>
      <c r="H27" s="412"/>
      <c r="I27" s="85"/>
      <c r="J27" s="85"/>
      <c r="K27" s="84" t="s">
        <v>306</v>
      </c>
      <c r="L27" s="412"/>
      <c r="M27" s="85"/>
      <c r="N27" s="85"/>
      <c r="O27" s="412"/>
      <c r="P27" s="412"/>
      <c r="Q27" s="84" t="s">
        <v>306</v>
      </c>
      <c r="R27" s="412"/>
      <c r="S27" s="85"/>
      <c r="T27" s="85"/>
      <c r="U27" s="282"/>
      <c r="V27" s="283"/>
      <c r="W27" s="282"/>
      <c r="X27" s="283"/>
      <c r="Y27" s="282"/>
      <c r="Z27" s="283"/>
      <c r="AA27" s="283"/>
      <c r="AB27" s="283"/>
      <c r="AC27" s="283"/>
      <c r="AD27" s="202"/>
      <c r="AE27" s="283"/>
      <c r="AF27" s="283"/>
    </row>
    <row r="28" spans="1:32" ht="30.75" customHeight="1" thickBot="1">
      <c r="A28" s="645"/>
      <c r="B28" s="413" t="s">
        <v>231</v>
      </c>
      <c r="C28" s="35" t="s">
        <v>918</v>
      </c>
      <c r="D28" s="354"/>
      <c r="E28" s="421"/>
      <c r="F28" s="421"/>
      <c r="G28" s="84" t="s">
        <v>306</v>
      </c>
      <c r="H28" s="412"/>
      <c r="I28" s="85"/>
      <c r="J28" s="85"/>
      <c r="K28" s="84" t="s">
        <v>306</v>
      </c>
      <c r="L28" s="412"/>
      <c r="M28" s="85"/>
      <c r="N28" s="85"/>
      <c r="O28" s="412"/>
      <c r="P28" s="412"/>
      <c r="Q28" s="84" t="s">
        <v>306</v>
      </c>
      <c r="R28" s="412"/>
      <c r="S28" s="85"/>
      <c r="T28" s="85"/>
      <c r="U28" s="282"/>
      <c r="V28" s="283"/>
      <c r="W28" s="282"/>
      <c r="X28" s="283"/>
      <c r="Y28" s="282"/>
      <c r="Z28" s="283"/>
      <c r="AA28" s="283"/>
      <c r="AB28" s="283"/>
      <c r="AC28" s="283"/>
      <c r="AD28" s="202"/>
      <c r="AE28" s="283"/>
      <c r="AF28" s="283"/>
    </row>
    <row r="29" spans="1:32" ht="30.75" customHeight="1" thickBot="1">
      <c r="A29" s="645"/>
      <c r="B29" s="413" t="s">
        <v>232</v>
      </c>
      <c r="C29" s="85" t="s">
        <v>448</v>
      </c>
      <c r="D29" s="85"/>
      <c r="E29" s="421"/>
      <c r="F29" s="421"/>
      <c r="G29" s="84" t="s">
        <v>306</v>
      </c>
      <c r="H29" s="412"/>
      <c r="I29" s="85"/>
      <c r="J29" s="85"/>
      <c r="K29" s="84" t="s">
        <v>306</v>
      </c>
      <c r="L29" s="412"/>
      <c r="M29" s="85"/>
      <c r="N29" s="85"/>
      <c r="O29" s="412"/>
      <c r="P29" s="412"/>
      <c r="Q29" s="84" t="s">
        <v>306</v>
      </c>
      <c r="R29" s="412"/>
      <c r="S29" s="85"/>
      <c r="T29" s="85"/>
      <c r="U29" s="282"/>
      <c r="V29" s="283"/>
      <c r="W29" s="282"/>
      <c r="X29" s="283"/>
      <c r="Y29" s="282"/>
      <c r="Z29" s="283"/>
      <c r="AA29" s="283"/>
      <c r="AB29" s="283"/>
      <c r="AC29" s="283"/>
      <c r="AD29" s="202"/>
      <c r="AE29" s="283"/>
      <c r="AF29" s="283"/>
    </row>
    <row r="30" spans="1:32" ht="20" thickBot="1">
      <c r="A30" s="183">
        <v>4.2</v>
      </c>
      <c r="B30" s="183">
        <v>5.2</v>
      </c>
      <c r="C30" s="184" t="s">
        <v>222</v>
      </c>
      <c r="D30" s="184"/>
      <c r="E30" s="115"/>
      <c r="F30" s="115"/>
      <c r="G30" s="115"/>
      <c r="H30" s="115"/>
      <c r="I30" s="115"/>
      <c r="J30" s="115"/>
      <c r="K30" s="115"/>
      <c r="L30" s="115"/>
      <c r="M30" s="115"/>
      <c r="N30" s="115"/>
      <c r="O30" s="115"/>
      <c r="P30" s="115"/>
      <c r="Q30" s="115"/>
      <c r="R30" s="115"/>
      <c r="S30" s="115"/>
      <c r="T30" s="115"/>
      <c r="U30" s="114"/>
      <c r="V30" s="115"/>
      <c r="W30" s="114"/>
      <c r="X30" s="115"/>
      <c r="Y30" s="114"/>
      <c r="Z30" s="115"/>
      <c r="AA30" s="115"/>
      <c r="AB30" s="115"/>
      <c r="AC30" s="115"/>
      <c r="AD30" s="352"/>
      <c r="AE30" s="115"/>
      <c r="AF30" s="115"/>
    </row>
    <row r="31" spans="1:32" ht="18" thickBot="1">
      <c r="A31" s="149" t="s">
        <v>223</v>
      </c>
      <c r="B31" s="149" t="s">
        <v>1067</v>
      </c>
      <c r="C31" s="150" t="s">
        <v>45</v>
      </c>
      <c r="D31" s="150"/>
      <c r="E31" s="115"/>
      <c r="F31" s="115"/>
      <c r="G31" s="115"/>
      <c r="H31" s="115"/>
      <c r="I31" s="115"/>
      <c r="J31" s="115"/>
      <c r="K31" s="115"/>
      <c r="L31" s="115"/>
      <c r="M31" s="115"/>
      <c r="N31" s="115"/>
      <c r="O31" s="115"/>
      <c r="P31" s="115"/>
      <c r="Q31" s="115"/>
      <c r="R31" s="115"/>
      <c r="S31" s="115"/>
      <c r="T31" s="115"/>
      <c r="U31" s="114"/>
      <c r="V31" s="115"/>
      <c r="W31" s="114"/>
      <c r="X31" s="115"/>
      <c r="Y31" s="114"/>
      <c r="Z31" s="115"/>
      <c r="AA31" s="115"/>
      <c r="AB31" s="115"/>
      <c r="AC31" s="115"/>
      <c r="AD31" s="352"/>
      <c r="AE31" s="115"/>
      <c r="AF31" s="115"/>
    </row>
    <row r="32" spans="1:32" ht="95.25" customHeight="1" thickBot="1">
      <c r="A32" s="412"/>
      <c r="B32" s="413"/>
      <c r="C32" s="85" t="s">
        <v>193</v>
      </c>
      <c r="D32" s="85"/>
      <c r="E32" s="412"/>
      <c r="F32" s="421"/>
      <c r="G32" s="84" t="s">
        <v>306</v>
      </c>
      <c r="H32" s="421"/>
      <c r="I32" s="423"/>
      <c r="J32" s="423"/>
      <c r="K32" s="84" t="s">
        <v>306</v>
      </c>
      <c r="L32" s="421"/>
      <c r="M32" s="423"/>
      <c r="N32" s="423"/>
      <c r="O32" s="421"/>
      <c r="P32" s="421"/>
      <c r="Q32" s="84" t="s">
        <v>306</v>
      </c>
      <c r="R32" s="421"/>
      <c r="S32" s="423"/>
      <c r="T32" s="423"/>
      <c r="U32" s="128" t="s">
        <v>2122</v>
      </c>
      <c r="V32" s="87" t="s">
        <v>2121</v>
      </c>
      <c r="W32" s="417" t="s">
        <v>3024</v>
      </c>
      <c r="X32" s="87" t="s">
        <v>3067</v>
      </c>
      <c r="Y32" s="412" t="s">
        <v>3049</v>
      </c>
      <c r="Z32" s="87" t="s">
        <v>3066</v>
      </c>
      <c r="AA32" s="87"/>
      <c r="AB32" s="423"/>
      <c r="AC32" s="423"/>
      <c r="AD32" s="423"/>
      <c r="AE32" s="423"/>
      <c r="AF32" s="423"/>
    </row>
    <row r="33" spans="1:32" ht="18" thickBot="1">
      <c r="A33" s="149" t="s">
        <v>224</v>
      </c>
      <c r="B33" s="149" t="s">
        <v>1068</v>
      </c>
      <c r="C33" s="150" t="s">
        <v>46</v>
      </c>
      <c r="D33" s="150"/>
      <c r="E33" s="115"/>
      <c r="F33" s="115"/>
      <c r="G33" s="115"/>
      <c r="H33" s="115"/>
      <c r="I33" s="115"/>
      <c r="J33" s="115"/>
      <c r="K33" s="115"/>
      <c r="L33" s="115"/>
      <c r="M33" s="115"/>
      <c r="N33" s="115"/>
      <c r="O33" s="115"/>
      <c r="P33" s="115"/>
      <c r="Q33" s="115"/>
      <c r="R33" s="115"/>
      <c r="S33" s="115"/>
      <c r="T33" s="115"/>
      <c r="U33" s="114"/>
      <c r="V33" s="115"/>
      <c r="W33" s="114"/>
      <c r="X33" s="115"/>
      <c r="Y33" s="114"/>
      <c r="Z33" s="115"/>
      <c r="AA33" s="115"/>
      <c r="AB33" s="115"/>
      <c r="AC33" s="115"/>
      <c r="AD33" s="352"/>
      <c r="AE33" s="115"/>
      <c r="AF33" s="115"/>
    </row>
    <row r="34" spans="1:32" ht="127" thickBot="1">
      <c r="A34" s="611"/>
      <c r="B34" s="413"/>
      <c r="C34" s="416" t="s">
        <v>194</v>
      </c>
      <c r="D34" s="85"/>
      <c r="E34" s="412"/>
      <c r="F34" s="421"/>
      <c r="G34" s="84" t="s">
        <v>306</v>
      </c>
      <c r="H34" s="421"/>
      <c r="I34" s="423"/>
      <c r="J34" s="423"/>
      <c r="K34" s="84" t="s">
        <v>306</v>
      </c>
      <c r="L34" s="421"/>
      <c r="M34" s="423"/>
      <c r="N34" s="423"/>
      <c r="O34" s="421"/>
      <c r="P34" s="421"/>
      <c r="Q34" s="84" t="s">
        <v>306</v>
      </c>
      <c r="R34" s="421"/>
      <c r="S34" s="423"/>
      <c r="T34" s="423"/>
      <c r="U34" s="128" t="s">
        <v>2122</v>
      </c>
      <c r="V34" s="87" t="s">
        <v>2121</v>
      </c>
      <c r="W34" s="417" t="s">
        <v>3026</v>
      </c>
      <c r="X34" s="87"/>
      <c r="Y34" s="412" t="s">
        <v>3049</v>
      </c>
      <c r="Z34" s="87" t="s">
        <v>3223</v>
      </c>
      <c r="AA34" s="87"/>
      <c r="AB34" s="423"/>
      <c r="AC34" s="423"/>
      <c r="AD34" s="423"/>
      <c r="AE34" s="423"/>
      <c r="AF34" s="423"/>
    </row>
    <row r="35" spans="1:32" ht="15" thickBot="1">
      <c r="A35" s="611"/>
      <c r="B35" s="413" t="s">
        <v>230</v>
      </c>
      <c r="C35" s="85" t="s">
        <v>422</v>
      </c>
      <c r="D35" s="85"/>
      <c r="E35" s="412"/>
      <c r="F35" s="421"/>
      <c r="G35" s="84" t="s">
        <v>306</v>
      </c>
      <c r="H35" s="421"/>
      <c r="I35" s="423"/>
      <c r="J35" s="423"/>
      <c r="K35" s="84" t="s">
        <v>306</v>
      </c>
      <c r="L35" s="421"/>
      <c r="M35" s="423"/>
      <c r="N35" s="423"/>
      <c r="O35" s="421"/>
      <c r="P35" s="421"/>
      <c r="Q35" s="84" t="s">
        <v>306</v>
      </c>
      <c r="R35" s="421"/>
      <c r="S35" s="423"/>
      <c r="T35" s="423"/>
      <c r="U35" s="128" t="s">
        <v>2122</v>
      </c>
      <c r="V35" s="87" t="s">
        <v>2121</v>
      </c>
      <c r="W35" s="490" t="s">
        <v>3026</v>
      </c>
      <c r="X35" s="87"/>
      <c r="Y35" s="412" t="s">
        <v>3049</v>
      </c>
      <c r="Z35" s="87" t="s">
        <v>3223</v>
      </c>
      <c r="AA35" s="87"/>
      <c r="AB35" s="423"/>
      <c r="AC35" s="423"/>
      <c r="AD35" s="423"/>
      <c r="AE35" s="423"/>
      <c r="AF35" s="423"/>
    </row>
    <row r="36" spans="1:32" ht="15" thickBot="1">
      <c r="A36" s="611"/>
      <c r="B36" s="413" t="s">
        <v>231</v>
      </c>
      <c r="C36" s="85" t="s">
        <v>195</v>
      </c>
      <c r="D36" s="85"/>
      <c r="E36" s="412"/>
      <c r="F36" s="421"/>
      <c r="G36" s="84" t="s">
        <v>306</v>
      </c>
      <c r="H36" s="421"/>
      <c r="I36" s="423"/>
      <c r="J36" s="423"/>
      <c r="K36" s="84" t="s">
        <v>306</v>
      </c>
      <c r="L36" s="421"/>
      <c r="M36" s="423"/>
      <c r="N36" s="423"/>
      <c r="O36" s="421"/>
      <c r="P36" s="421"/>
      <c r="Q36" s="84" t="s">
        <v>306</v>
      </c>
      <c r="R36" s="421"/>
      <c r="S36" s="423"/>
      <c r="T36" s="423"/>
      <c r="U36" s="128" t="s">
        <v>2122</v>
      </c>
      <c r="V36" s="87" t="s">
        <v>2121</v>
      </c>
      <c r="W36" s="490" t="s">
        <v>3026</v>
      </c>
      <c r="X36" s="87"/>
      <c r="Y36" s="412" t="s">
        <v>3049</v>
      </c>
      <c r="Z36" s="87" t="s">
        <v>3223</v>
      </c>
      <c r="AA36" s="87"/>
      <c r="AB36" s="423"/>
      <c r="AC36" s="423"/>
      <c r="AD36" s="423"/>
      <c r="AE36" s="423"/>
      <c r="AF36" s="423"/>
    </row>
    <row r="37" spans="1:32" ht="15" thickBot="1">
      <c r="A37" s="611"/>
      <c r="B37" s="413" t="s">
        <v>232</v>
      </c>
      <c r="C37" s="85" t="s">
        <v>456</v>
      </c>
      <c r="D37" s="85"/>
      <c r="E37" s="412"/>
      <c r="F37" s="421"/>
      <c r="G37" s="84" t="s">
        <v>306</v>
      </c>
      <c r="H37" s="421"/>
      <c r="I37" s="423"/>
      <c r="J37" s="423"/>
      <c r="K37" s="84" t="s">
        <v>306</v>
      </c>
      <c r="L37" s="421"/>
      <c r="M37" s="423"/>
      <c r="N37" s="423"/>
      <c r="O37" s="421"/>
      <c r="P37" s="421"/>
      <c r="Q37" s="84" t="s">
        <v>306</v>
      </c>
      <c r="R37" s="421"/>
      <c r="S37" s="423"/>
      <c r="T37" s="423"/>
      <c r="U37" s="128" t="s">
        <v>2122</v>
      </c>
      <c r="V37" s="87" t="s">
        <v>2121</v>
      </c>
      <c r="W37" s="490" t="s">
        <v>3026</v>
      </c>
      <c r="X37" s="87"/>
      <c r="Y37" s="412" t="s">
        <v>3049</v>
      </c>
      <c r="Z37" s="87" t="s">
        <v>3223</v>
      </c>
      <c r="AA37" s="87"/>
      <c r="AB37" s="423"/>
      <c r="AC37" s="423"/>
      <c r="AD37" s="423"/>
      <c r="AE37" s="423"/>
      <c r="AF37" s="423"/>
    </row>
    <row r="38" spans="1:32" ht="18" thickBot="1">
      <c r="A38" s="149" t="s">
        <v>225</v>
      </c>
      <c r="B38" s="149" t="s">
        <v>1069</v>
      </c>
      <c r="C38" s="150" t="s">
        <v>47</v>
      </c>
      <c r="D38" s="150"/>
      <c r="E38" s="115"/>
      <c r="F38" s="115"/>
      <c r="G38" s="115"/>
      <c r="H38" s="115"/>
      <c r="I38" s="115"/>
      <c r="J38" s="115"/>
      <c r="K38" s="115"/>
      <c r="L38" s="115"/>
      <c r="M38" s="115"/>
      <c r="N38" s="115"/>
      <c r="O38" s="115"/>
      <c r="P38" s="115"/>
      <c r="Q38" s="115"/>
      <c r="R38" s="115"/>
      <c r="S38" s="115"/>
      <c r="T38" s="115"/>
      <c r="U38" s="114"/>
      <c r="V38" s="115"/>
      <c r="W38" s="114"/>
      <c r="X38" s="115"/>
      <c r="Y38" s="114"/>
      <c r="Z38" s="115"/>
      <c r="AA38" s="115"/>
      <c r="AB38" s="115"/>
      <c r="AC38" s="115"/>
      <c r="AD38" s="352"/>
      <c r="AE38" s="115"/>
      <c r="AF38" s="115"/>
    </row>
    <row r="39" spans="1:32" ht="186" customHeight="1" thickBot="1">
      <c r="A39" s="427"/>
      <c r="B39" s="427"/>
      <c r="C39" s="416" t="s">
        <v>545</v>
      </c>
      <c r="D39" s="350"/>
      <c r="E39" s="283"/>
      <c r="F39" s="283"/>
      <c r="G39" s="283"/>
      <c r="H39" s="283"/>
      <c r="I39" s="283"/>
      <c r="J39" s="283"/>
      <c r="K39" s="283"/>
      <c r="L39" s="283"/>
      <c r="M39" s="283"/>
      <c r="N39" s="283"/>
      <c r="O39" s="283"/>
      <c r="P39" s="283"/>
      <c r="Q39" s="283"/>
      <c r="R39" s="283"/>
      <c r="S39" s="283"/>
      <c r="T39" s="283"/>
      <c r="U39" s="282"/>
      <c r="V39" s="283"/>
      <c r="W39" s="282"/>
      <c r="X39" s="283"/>
      <c r="Y39" s="282"/>
      <c r="Z39" s="283"/>
      <c r="AA39" s="283"/>
      <c r="AB39" s="283"/>
      <c r="AC39" s="283"/>
      <c r="AD39" s="202"/>
      <c r="AE39" s="283"/>
      <c r="AF39" s="283"/>
    </row>
    <row r="40" spans="1:32" ht="83" customHeight="1" thickBot="1">
      <c r="A40" s="412" t="s">
        <v>230</v>
      </c>
      <c r="B40" s="412" t="s">
        <v>230</v>
      </c>
      <c r="C40" s="35" t="s">
        <v>546</v>
      </c>
      <c r="D40" s="35"/>
      <c r="E40" s="412"/>
      <c r="F40" s="412"/>
      <c r="G40" s="84" t="s">
        <v>306</v>
      </c>
      <c r="H40" s="421"/>
      <c r="I40" s="423"/>
      <c r="J40" s="423"/>
      <c r="K40" s="84" t="s">
        <v>306</v>
      </c>
      <c r="L40" s="421"/>
      <c r="M40" s="423"/>
      <c r="N40" s="423"/>
      <c r="O40" s="421"/>
      <c r="P40" s="421"/>
      <c r="Q40" s="84" t="s">
        <v>306</v>
      </c>
      <c r="R40" s="421"/>
      <c r="S40" s="423"/>
      <c r="T40" s="423"/>
      <c r="U40" s="128" t="s">
        <v>2122</v>
      </c>
      <c r="V40" s="87" t="s">
        <v>2121</v>
      </c>
      <c r="W40" s="417" t="s">
        <v>3026</v>
      </c>
      <c r="X40" s="87"/>
      <c r="Y40" s="412" t="s">
        <v>3049</v>
      </c>
      <c r="Z40" s="87" t="s">
        <v>3223</v>
      </c>
      <c r="AA40" s="87"/>
      <c r="AB40" s="423"/>
      <c r="AC40" s="423"/>
      <c r="AD40" s="423"/>
      <c r="AE40" s="423"/>
      <c r="AF40" s="423"/>
    </row>
    <row r="41" spans="1:32" ht="135" customHeight="1" thickBot="1">
      <c r="A41" s="412" t="s">
        <v>231</v>
      </c>
      <c r="B41" s="412" t="s">
        <v>231</v>
      </c>
      <c r="C41" s="35" t="s">
        <v>1358</v>
      </c>
      <c r="D41" s="35"/>
      <c r="E41" s="412"/>
      <c r="F41" s="412"/>
      <c r="G41" s="84" t="s">
        <v>306</v>
      </c>
      <c r="H41" s="421"/>
      <c r="I41" s="423"/>
      <c r="J41" s="423"/>
      <c r="K41" s="84" t="s">
        <v>306</v>
      </c>
      <c r="L41" s="421"/>
      <c r="M41" s="423"/>
      <c r="N41" s="423"/>
      <c r="O41" s="421"/>
      <c r="P41" s="421"/>
      <c r="Q41" s="84" t="s">
        <v>306</v>
      </c>
      <c r="R41" s="421"/>
      <c r="S41" s="423"/>
      <c r="T41" s="423"/>
      <c r="U41" s="128" t="s">
        <v>2122</v>
      </c>
      <c r="V41" s="87" t="s">
        <v>2121</v>
      </c>
      <c r="W41" s="490" t="s">
        <v>3026</v>
      </c>
      <c r="X41" s="87"/>
      <c r="Y41" s="412" t="s">
        <v>3049</v>
      </c>
      <c r="Z41" s="87" t="s">
        <v>3223</v>
      </c>
      <c r="AA41" s="87"/>
      <c r="AB41" s="423"/>
      <c r="AC41" s="423"/>
      <c r="AD41" s="423"/>
      <c r="AE41" s="423"/>
      <c r="AF41" s="423"/>
    </row>
    <row r="42" spans="1:32" ht="123" customHeight="1" thickBot="1">
      <c r="A42" s="412" t="s">
        <v>232</v>
      </c>
      <c r="B42" s="412" t="s">
        <v>232</v>
      </c>
      <c r="C42" s="35" t="s">
        <v>748</v>
      </c>
      <c r="D42" s="35"/>
      <c r="E42" s="412"/>
      <c r="F42" s="421"/>
      <c r="G42" s="84" t="s">
        <v>306</v>
      </c>
      <c r="H42" s="421"/>
      <c r="I42" s="423"/>
      <c r="J42" s="423"/>
      <c r="K42" s="84" t="s">
        <v>306</v>
      </c>
      <c r="L42" s="421"/>
      <c r="M42" s="423"/>
      <c r="N42" s="423"/>
      <c r="O42" s="421"/>
      <c r="P42" s="421"/>
      <c r="Q42" s="84" t="s">
        <v>306</v>
      </c>
      <c r="R42" s="421"/>
      <c r="S42" s="423"/>
      <c r="T42" s="423"/>
      <c r="U42" s="128" t="s">
        <v>2122</v>
      </c>
      <c r="V42" s="87" t="s">
        <v>2121</v>
      </c>
      <c r="W42" s="490" t="s">
        <v>3026</v>
      </c>
      <c r="X42" s="87"/>
      <c r="Y42" s="412" t="s">
        <v>3049</v>
      </c>
      <c r="Z42" s="87" t="s">
        <v>3223</v>
      </c>
      <c r="AA42" s="87"/>
      <c r="AB42" s="423"/>
      <c r="AC42" s="423"/>
      <c r="AD42" s="423"/>
      <c r="AE42" s="423"/>
      <c r="AF42" s="423"/>
    </row>
    <row r="43" spans="1:32" ht="69" customHeight="1" thickBot="1">
      <c r="A43" s="412" t="s">
        <v>233</v>
      </c>
      <c r="B43" s="412" t="s">
        <v>233</v>
      </c>
      <c r="C43" s="35" t="s">
        <v>1873</v>
      </c>
      <c r="D43" s="35"/>
      <c r="E43" s="412"/>
      <c r="F43" s="421"/>
      <c r="G43" s="84" t="s">
        <v>306</v>
      </c>
      <c r="H43" s="421"/>
      <c r="I43" s="423"/>
      <c r="J43" s="423"/>
      <c r="K43" s="84" t="s">
        <v>306</v>
      </c>
      <c r="L43" s="421"/>
      <c r="M43" s="423"/>
      <c r="N43" s="423"/>
      <c r="O43" s="421"/>
      <c r="P43" s="421"/>
      <c r="Q43" s="84" t="s">
        <v>306</v>
      </c>
      <c r="R43" s="421"/>
      <c r="S43" s="423"/>
      <c r="T43" s="423"/>
      <c r="U43" s="128" t="s">
        <v>2122</v>
      </c>
      <c r="V43" s="87" t="s">
        <v>2121</v>
      </c>
      <c r="W43" s="490" t="s">
        <v>3026</v>
      </c>
      <c r="X43" s="87"/>
      <c r="Y43" s="491" t="s">
        <v>3049</v>
      </c>
      <c r="Z43" s="87" t="s">
        <v>3223</v>
      </c>
      <c r="AA43" s="87"/>
      <c r="AB43" s="423"/>
      <c r="AC43" s="423"/>
      <c r="AD43" s="423"/>
      <c r="AE43" s="423"/>
      <c r="AF43" s="423"/>
    </row>
    <row r="44" spans="1:32" ht="135" customHeight="1" thickBot="1">
      <c r="A44" s="412" t="s">
        <v>234</v>
      </c>
      <c r="B44" s="412" t="s">
        <v>234</v>
      </c>
      <c r="C44" s="35" t="s">
        <v>1211</v>
      </c>
      <c r="D44" s="35"/>
      <c r="E44" s="412"/>
      <c r="F44" s="421"/>
      <c r="G44" s="84" t="s">
        <v>306</v>
      </c>
      <c r="H44" s="421"/>
      <c r="I44" s="423"/>
      <c r="J44" s="423"/>
      <c r="K44" s="84" t="s">
        <v>306</v>
      </c>
      <c r="L44" s="421"/>
      <c r="M44" s="423"/>
      <c r="N44" s="423"/>
      <c r="O44" s="421"/>
      <c r="P44" s="421"/>
      <c r="Q44" s="84" t="s">
        <v>306</v>
      </c>
      <c r="R44" s="421"/>
      <c r="S44" s="423"/>
      <c r="T44" s="423"/>
      <c r="U44" s="128" t="s">
        <v>2122</v>
      </c>
      <c r="V44" s="87" t="s">
        <v>2121</v>
      </c>
      <c r="W44" s="490" t="s">
        <v>3026</v>
      </c>
      <c r="X44" s="87"/>
      <c r="Y44" s="491" t="s">
        <v>3049</v>
      </c>
      <c r="Z44" s="87" t="s">
        <v>3223</v>
      </c>
      <c r="AA44" s="87"/>
      <c r="AB44" s="423"/>
      <c r="AC44" s="423"/>
      <c r="AD44" s="423"/>
      <c r="AE44" s="423"/>
      <c r="AF44" s="423"/>
    </row>
    <row r="45" spans="1:32" ht="95" customHeight="1" thickBot="1">
      <c r="A45" s="412" t="s">
        <v>235</v>
      </c>
      <c r="B45" s="412" t="s">
        <v>235</v>
      </c>
      <c r="C45" s="35" t="s">
        <v>553</v>
      </c>
      <c r="D45" s="35"/>
      <c r="E45" s="412"/>
      <c r="F45" s="421"/>
      <c r="G45" s="84" t="s">
        <v>306</v>
      </c>
      <c r="H45" s="421"/>
      <c r="I45" s="423"/>
      <c r="J45" s="423"/>
      <c r="K45" s="84" t="s">
        <v>306</v>
      </c>
      <c r="L45" s="421"/>
      <c r="M45" s="423"/>
      <c r="N45" s="423"/>
      <c r="O45" s="421"/>
      <c r="P45" s="421"/>
      <c r="Q45" s="84" t="s">
        <v>306</v>
      </c>
      <c r="R45" s="421"/>
      <c r="S45" s="423"/>
      <c r="T45" s="423"/>
      <c r="U45" s="128" t="s">
        <v>2122</v>
      </c>
      <c r="V45" s="87" t="s">
        <v>2121</v>
      </c>
      <c r="W45" s="490" t="s">
        <v>3026</v>
      </c>
      <c r="X45" s="87"/>
      <c r="Y45" s="491" t="s">
        <v>3049</v>
      </c>
      <c r="Z45" s="87" t="s">
        <v>3223</v>
      </c>
      <c r="AA45" s="87"/>
      <c r="AB45" s="423"/>
      <c r="AC45" s="423"/>
      <c r="AD45" s="423"/>
      <c r="AE45" s="423"/>
      <c r="AF45" s="423"/>
    </row>
    <row r="46" spans="1:32" ht="18" thickBot="1">
      <c r="A46" s="149" t="s">
        <v>243</v>
      </c>
      <c r="B46" s="149" t="s">
        <v>762</v>
      </c>
      <c r="C46" s="150" t="s">
        <v>48</v>
      </c>
      <c r="D46" s="115"/>
      <c r="E46" s="149"/>
      <c r="F46" s="115"/>
      <c r="G46" s="115"/>
      <c r="H46" s="115"/>
      <c r="I46" s="115"/>
      <c r="J46" s="115"/>
      <c r="K46" s="115"/>
      <c r="L46" s="115"/>
      <c r="M46" s="115"/>
      <c r="N46" s="115"/>
      <c r="O46" s="115"/>
      <c r="P46" s="115"/>
      <c r="Q46" s="115"/>
      <c r="R46" s="115"/>
      <c r="S46" s="115"/>
      <c r="T46" s="115"/>
      <c r="U46" s="114"/>
      <c r="V46" s="115"/>
      <c r="W46" s="114"/>
      <c r="X46" s="115"/>
      <c r="Y46" s="114"/>
      <c r="Z46" s="115"/>
      <c r="AA46" s="115"/>
      <c r="AB46" s="115"/>
      <c r="AC46" s="115"/>
      <c r="AD46" s="352"/>
      <c r="AE46" s="115"/>
      <c r="AF46" s="115"/>
    </row>
    <row r="47" spans="1:32" ht="29" thickBot="1">
      <c r="A47" s="427"/>
      <c r="B47" s="427"/>
      <c r="C47" s="416" t="s">
        <v>1957</v>
      </c>
      <c r="D47" s="350"/>
      <c r="E47" s="283"/>
      <c r="F47" s="283"/>
      <c r="G47" s="283"/>
      <c r="H47" s="283"/>
      <c r="I47" s="283"/>
      <c r="J47" s="283"/>
      <c r="K47" s="283"/>
      <c r="L47" s="283"/>
      <c r="M47" s="283"/>
      <c r="N47" s="283"/>
      <c r="O47" s="283"/>
      <c r="P47" s="283"/>
      <c r="Q47" s="283"/>
      <c r="R47" s="283"/>
      <c r="S47" s="283"/>
      <c r="T47" s="283"/>
      <c r="U47" s="282"/>
      <c r="V47" s="283"/>
      <c r="W47" s="282"/>
      <c r="X47" s="283"/>
      <c r="Y47" s="282"/>
      <c r="Z47" s="283"/>
      <c r="AA47" s="283"/>
      <c r="AB47" s="283"/>
      <c r="AC47" s="283"/>
      <c r="AD47" s="202"/>
      <c r="AE47" s="283"/>
      <c r="AF47" s="283"/>
    </row>
    <row r="48" spans="1:32" ht="29" thickBot="1">
      <c r="A48" s="412" t="s">
        <v>230</v>
      </c>
      <c r="B48" s="413" t="s">
        <v>230</v>
      </c>
      <c r="C48" s="35" t="s">
        <v>1958</v>
      </c>
      <c r="D48" s="421" t="s">
        <v>412</v>
      </c>
      <c r="E48" s="421" t="s">
        <v>1534</v>
      </c>
      <c r="F48" s="412"/>
      <c r="G48" s="84" t="s">
        <v>306</v>
      </c>
      <c r="H48" s="421"/>
      <c r="I48" s="423"/>
      <c r="J48" s="423"/>
      <c r="K48" s="84" t="s">
        <v>306</v>
      </c>
      <c r="L48" s="421"/>
      <c r="M48" s="423"/>
      <c r="N48" s="423"/>
      <c r="O48" s="421"/>
      <c r="P48" s="421"/>
      <c r="Q48" s="84" t="s">
        <v>306</v>
      </c>
      <c r="R48" s="421"/>
      <c r="S48" s="423"/>
      <c r="T48" s="423"/>
      <c r="U48" s="128" t="s">
        <v>2122</v>
      </c>
      <c r="V48" s="87" t="s">
        <v>2121</v>
      </c>
      <c r="W48" s="417" t="s">
        <v>3026</v>
      </c>
      <c r="X48" s="87"/>
      <c r="Y48" s="412" t="s">
        <v>3049</v>
      </c>
      <c r="Z48" s="87" t="s">
        <v>3223</v>
      </c>
      <c r="AA48" s="87"/>
      <c r="AB48" s="423"/>
      <c r="AC48" s="423"/>
      <c r="AD48" s="423"/>
      <c r="AE48" s="423"/>
      <c r="AF48" s="423"/>
    </row>
    <row r="49" spans="1:32" ht="69" customHeight="1" thickBot="1">
      <c r="A49" s="412" t="s">
        <v>231</v>
      </c>
      <c r="B49" s="413" t="s">
        <v>665</v>
      </c>
      <c r="C49" s="35" t="s">
        <v>2053</v>
      </c>
      <c r="D49" s="421" t="s">
        <v>415</v>
      </c>
      <c r="E49" s="421" t="s">
        <v>415</v>
      </c>
      <c r="F49" s="412"/>
      <c r="G49" s="84" t="s">
        <v>306</v>
      </c>
      <c r="H49" s="421"/>
      <c r="I49" s="423"/>
      <c r="J49" s="423"/>
      <c r="K49" s="84" t="s">
        <v>306</v>
      </c>
      <c r="L49" s="421"/>
      <c r="M49" s="423"/>
      <c r="N49" s="423"/>
      <c r="O49" s="421"/>
      <c r="P49" s="421"/>
      <c r="Q49" s="84" t="s">
        <v>306</v>
      </c>
      <c r="R49" s="421"/>
      <c r="S49" s="423"/>
      <c r="T49" s="423"/>
      <c r="U49" s="128" t="s">
        <v>2122</v>
      </c>
      <c r="V49" s="87" t="s">
        <v>2121</v>
      </c>
      <c r="W49" s="490" t="s">
        <v>3026</v>
      </c>
      <c r="X49" s="87"/>
      <c r="Y49" s="412" t="s">
        <v>3049</v>
      </c>
      <c r="Z49" s="87" t="s">
        <v>3223</v>
      </c>
      <c r="AA49" s="87"/>
      <c r="AB49" s="423"/>
      <c r="AC49" s="423"/>
      <c r="AD49" s="423"/>
      <c r="AE49" s="423"/>
      <c r="AF49" s="423"/>
    </row>
    <row r="50" spans="1:32" ht="95" customHeight="1" thickBot="1">
      <c r="A50" s="412" t="s">
        <v>232</v>
      </c>
      <c r="B50" s="413" t="s">
        <v>666</v>
      </c>
      <c r="C50" s="35" t="s">
        <v>1713</v>
      </c>
      <c r="D50" s="421" t="s">
        <v>416</v>
      </c>
      <c r="E50" s="421" t="s">
        <v>416</v>
      </c>
      <c r="F50" s="412"/>
      <c r="G50" s="84" t="s">
        <v>306</v>
      </c>
      <c r="H50" s="421"/>
      <c r="I50" s="423"/>
      <c r="J50" s="423"/>
      <c r="K50" s="84" t="s">
        <v>306</v>
      </c>
      <c r="L50" s="421"/>
      <c r="M50" s="423"/>
      <c r="N50" s="423"/>
      <c r="O50" s="421"/>
      <c r="P50" s="421"/>
      <c r="Q50" s="84" t="s">
        <v>306</v>
      </c>
      <c r="R50" s="421"/>
      <c r="S50" s="423"/>
      <c r="T50" s="423"/>
      <c r="U50" s="128" t="s">
        <v>2122</v>
      </c>
      <c r="V50" s="87" t="s">
        <v>2121</v>
      </c>
      <c r="W50" s="490" t="s">
        <v>3026</v>
      </c>
      <c r="X50" s="87"/>
      <c r="Y50" s="412" t="s">
        <v>3049</v>
      </c>
      <c r="Z50" s="87" t="s">
        <v>3223</v>
      </c>
      <c r="AA50" s="87"/>
      <c r="AB50" s="423"/>
      <c r="AC50" s="423"/>
      <c r="AD50" s="423"/>
      <c r="AE50" s="423"/>
      <c r="AF50" s="423"/>
    </row>
    <row r="51" spans="1:32" ht="94.5" customHeight="1" thickBot="1">
      <c r="A51" s="412" t="s">
        <v>233</v>
      </c>
      <c r="B51" s="413" t="s">
        <v>899</v>
      </c>
      <c r="C51" s="35" t="s">
        <v>2054</v>
      </c>
      <c r="D51" s="421" t="s">
        <v>417</v>
      </c>
      <c r="E51" s="421" t="s">
        <v>417</v>
      </c>
      <c r="F51" s="412"/>
      <c r="G51" s="84" t="s">
        <v>306</v>
      </c>
      <c r="H51" s="421"/>
      <c r="I51" s="423"/>
      <c r="J51" s="423"/>
      <c r="K51" s="84" t="s">
        <v>306</v>
      </c>
      <c r="L51" s="421"/>
      <c r="M51" s="423"/>
      <c r="N51" s="423"/>
      <c r="O51" s="421"/>
      <c r="P51" s="421"/>
      <c r="Q51" s="84" t="s">
        <v>306</v>
      </c>
      <c r="R51" s="421"/>
      <c r="S51" s="423"/>
      <c r="T51" s="423"/>
      <c r="U51" s="128" t="s">
        <v>2122</v>
      </c>
      <c r="V51" s="87" t="s">
        <v>2121</v>
      </c>
      <c r="W51" s="490" t="s">
        <v>3026</v>
      </c>
      <c r="X51" s="87"/>
      <c r="Y51" s="412" t="s">
        <v>3049</v>
      </c>
      <c r="Z51" s="87" t="s">
        <v>3223</v>
      </c>
      <c r="AA51" s="87"/>
      <c r="AB51" s="423"/>
      <c r="AC51" s="423"/>
      <c r="AD51" s="423"/>
      <c r="AE51" s="423"/>
      <c r="AF51" s="423"/>
    </row>
    <row r="52" spans="1:32" ht="18" thickBot="1">
      <c r="A52" s="149" t="s">
        <v>468</v>
      </c>
      <c r="B52" s="149" t="s">
        <v>1006</v>
      </c>
      <c r="C52" s="150" t="s">
        <v>49</v>
      </c>
      <c r="D52" s="115"/>
      <c r="E52" s="149"/>
      <c r="F52" s="115" t="s">
        <v>1220</v>
      </c>
      <c r="G52" s="115"/>
      <c r="H52" s="115"/>
      <c r="I52" s="115"/>
      <c r="J52" s="115"/>
      <c r="K52" s="115"/>
      <c r="L52" s="115"/>
      <c r="M52" s="115"/>
      <c r="N52" s="115"/>
      <c r="O52" s="115"/>
      <c r="P52" s="115"/>
      <c r="Q52" s="115"/>
      <c r="R52" s="115"/>
      <c r="S52" s="115"/>
      <c r="T52" s="115"/>
      <c r="U52" s="114"/>
      <c r="V52" s="115"/>
      <c r="W52" s="114"/>
      <c r="X52" s="115"/>
      <c r="Y52" s="114"/>
      <c r="Z52" s="115"/>
      <c r="AA52" s="115"/>
      <c r="AB52" s="115"/>
      <c r="AC52" s="115"/>
      <c r="AD52" s="352"/>
      <c r="AE52" s="115"/>
      <c r="AF52" s="115"/>
    </row>
    <row r="53" spans="1:32" ht="17" thickBot="1">
      <c r="A53" s="427"/>
      <c r="B53" s="427"/>
      <c r="C53" s="416" t="s">
        <v>241</v>
      </c>
      <c r="D53" s="350"/>
      <c r="E53" s="283"/>
      <c r="F53" s="283"/>
      <c r="G53" s="283"/>
      <c r="H53" s="283"/>
      <c r="I53" s="283"/>
      <c r="J53" s="283"/>
      <c r="K53" s="283"/>
      <c r="L53" s="283"/>
      <c r="M53" s="283"/>
      <c r="N53" s="283"/>
      <c r="O53" s="283"/>
      <c r="P53" s="283"/>
      <c r="Q53" s="283"/>
      <c r="R53" s="283"/>
      <c r="S53" s="283"/>
      <c r="T53" s="283"/>
      <c r="U53" s="282"/>
      <c r="V53" s="283"/>
      <c r="W53" s="282"/>
      <c r="X53" s="283"/>
      <c r="Y53" s="282"/>
      <c r="Z53" s="283"/>
      <c r="AA53" s="283"/>
      <c r="AB53" s="283"/>
      <c r="AC53" s="283"/>
      <c r="AD53" s="202"/>
      <c r="AE53" s="283"/>
      <c r="AF53" s="283"/>
    </row>
    <row r="54" spans="1:32" ht="29" thickBot="1">
      <c r="A54" s="611" t="s">
        <v>230</v>
      </c>
      <c r="B54" s="611" t="s">
        <v>230</v>
      </c>
      <c r="C54" s="35" t="s">
        <v>622</v>
      </c>
      <c r="D54" s="35"/>
      <c r="E54" s="412"/>
      <c r="F54" s="412"/>
      <c r="G54" s="84" t="s">
        <v>306</v>
      </c>
      <c r="H54" s="421"/>
      <c r="I54" s="423"/>
      <c r="J54" s="423"/>
      <c r="K54" s="84" t="s">
        <v>306</v>
      </c>
      <c r="L54" s="421"/>
      <c r="M54" s="423"/>
      <c r="N54" s="423"/>
      <c r="O54" s="421"/>
      <c r="P54" s="421"/>
      <c r="Q54" s="84" t="s">
        <v>306</v>
      </c>
      <c r="R54" s="421"/>
      <c r="S54" s="423"/>
      <c r="T54" s="423"/>
      <c r="U54" s="128" t="s">
        <v>2122</v>
      </c>
      <c r="V54" s="87" t="s">
        <v>2121</v>
      </c>
      <c r="W54" s="417" t="s">
        <v>3026</v>
      </c>
      <c r="X54" s="87"/>
      <c r="Y54" s="412" t="s">
        <v>3049</v>
      </c>
      <c r="Z54" s="87" t="s">
        <v>3223</v>
      </c>
      <c r="AA54" s="87"/>
      <c r="AB54" s="423"/>
      <c r="AC54" s="423"/>
      <c r="AD54" s="423"/>
      <c r="AE54" s="423"/>
      <c r="AF54" s="423"/>
    </row>
    <row r="55" spans="1:32" ht="43" thickBot="1">
      <c r="A55" s="611"/>
      <c r="B55" s="611"/>
      <c r="C55" s="35" t="s">
        <v>1960</v>
      </c>
      <c r="D55" s="35"/>
      <c r="E55" s="412"/>
      <c r="F55" s="412"/>
      <c r="G55" s="84" t="s">
        <v>306</v>
      </c>
      <c r="H55" s="421"/>
      <c r="I55" s="423"/>
      <c r="J55" s="423"/>
      <c r="K55" s="84" t="s">
        <v>306</v>
      </c>
      <c r="L55" s="421"/>
      <c r="M55" s="423"/>
      <c r="N55" s="423"/>
      <c r="O55" s="421"/>
      <c r="P55" s="421"/>
      <c r="Q55" s="84" t="s">
        <v>306</v>
      </c>
      <c r="R55" s="421"/>
      <c r="S55" s="423"/>
      <c r="T55" s="423"/>
      <c r="U55" s="128" t="s">
        <v>2122</v>
      </c>
      <c r="V55" s="87" t="s">
        <v>2121</v>
      </c>
      <c r="W55" s="490" t="s">
        <v>3026</v>
      </c>
      <c r="X55" s="87"/>
      <c r="Y55" s="412" t="s">
        <v>3049</v>
      </c>
      <c r="Z55" s="87" t="s">
        <v>3223</v>
      </c>
      <c r="AA55" s="87"/>
      <c r="AB55" s="423"/>
      <c r="AC55" s="423"/>
      <c r="AD55" s="423"/>
      <c r="AE55" s="423"/>
      <c r="AF55" s="423"/>
    </row>
    <row r="56" spans="1:32" ht="15" thickBot="1">
      <c r="A56" s="412" t="s">
        <v>231</v>
      </c>
      <c r="B56" s="412" t="s">
        <v>231</v>
      </c>
      <c r="C56" s="35" t="s">
        <v>620</v>
      </c>
      <c r="D56" s="35"/>
      <c r="E56" s="412"/>
      <c r="F56" s="412"/>
      <c r="G56" s="84" t="s">
        <v>306</v>
      </c>
      <c r="H56" s="421"/>
      <c r="I56" s="423"/>
      <c r="J56" s="423"/>
      <c r="K56" s="84" t="s">
        <v>306</v>
      </c>
      <c r="L56" s="421"/>
      <c r="M56" s="423"/>
      <c r="N56" s="423"/>
      <c r="O56" s="421"/>
      <c r="P56" s="421"/>
      <c r="Q56" s="84" t="s">
        <v>306</v>
      </c>
      <c r="R56" s="421"/>
      <c r="S56" s="423"/>
      <c r="T56" s="423"/>
      <c r="U56" s="128" t="s">
        <v>2122</v>
      </c>
      <c r="V56" s="87" t="s">
        <v>2121</v>
      </c>
      <c r="W56" s="490" t="s">
        <v>3026</v>
      </c>
      <c r="X56" s="87"/>
      <c r="Y56" s="412" t="s">
        <v>3049</v>
      </c>
      <c r="Z56" s="87" t="s">
        <v>3223</v>
      </c>
      <c r="AA56" s="87"/>
      <c r="AB56" s="423"/>
      <c r="AC56" s="423"/>
      <c r="AD56" s="423"/>
      <c r="AE56" s="423"/>
      <c r="AF56" s="423"/>
    </row>
    <row r="57" spans="1:32" ht="15" thickBot="1">
      <c r="A57" s="611" t="s">
        <v>232</v>
      </c>
      <c r="B57" s="611" t="s">
        <v>232</v>
      </c>
      <c r="C57" s="35" t="s">
        <v>1961</v>
      </c>
      <c r="D57" s="35"/>
      <c r="E57" s="412"/>
      <c r="F57" s="412"/>
      <c r="G57" s="84" t="s">
        <v>306</v>
      </c>
      <c r="H57" s="421"/>
      <c r="I57" s="423"/>
      <c r="J57" s="423"/>
      <c r="K57" s="84" t="s">
        <v>306</v>
      </c>
      <c r="L57" s="421"/>
      <c r="M57" s="423"/>
      <c r="N57" s="423"/>
      <c r="O57" s="421"/>
      <c r="P57" s="421"/>
      <c r="Q57" s="84" t="s">
        <v>306</v>
      </c>
      <c r="R57" s="421"/>
      <c r="S57" s="423"/>
      <c r="T57" s="423"/>
      <c r="U57" s="128" t="s">
        <v>2122</v>
      </c>
      <c r="V57" s="87" t="s">
        <v>2121</v>
      </c>
      <c r="W57" s="490" t="s">
        <v>3026</v>
      </c>
      <c r="X57" s="87"/>
      <c r="Y57" s="412" t="s">
        <v>3049</v>
      </c>
      <c r="Z57" s="87" t="s">
        <v>3223</v>
      </c>
      <c r="AA57" s="87"/>
      <c r="AB57" s="423"/>
      <c r="AC57" s="423"/>
      <c r="AD57" s="423"/>
      <c r="AE57" s="423"/>
      <c r="AF57" s="423"/>
    </row>
    <row r="58" spans="1:32" ht="95" customHeight="1" thickBot="1">
      <c r="A58" s="611"/>
      <c r="B58" s="611"/>
      <c r="C58" s="35" t="s">
        <v>270</v>
      </c>
      <c r="D58" s="35"/>
      <c r="E58" s="412"/>
      <c r="F58" s="412"/>
      <c r="G58" s="84" t="s">
        <v>306</v>
      </c>
      <c r="H58" s="421"/>
      <c r="I58" s="423"/>
      <c r="J58" s="423"/>
      <c r="K58" s="84" t="s">
        <v>306</v>
      </c>
      <c r="L58" s="421"/>
      <c r="M58" s="423"/>
      <c r="N58" s="423"/>
      <c r="O58" s="421"/>
      <c r="P58" s="421"/>
      <c r="Q58" s="84" t="s">
        <v>306</v>
      </c>
      <c r="R58" s="421"/>
      <c r="S58" s="423"/>
      <c r="T58" s="423"/>
      <c r="U58" s="128" t="s">
        <v>2122</v>
      </c>
      <c r="V58" s="87" t="s">
        <v>2121</v>
      </c>
      <c r="W58" s="490" t="s">
        <v>3026</v>
      </c>
      <c r="X58" s="87"/>
      <c r="Y58" s="412" t="s">
        <v>3049</v>
      </c>
      <c r="Z58" s="87" t="s">
        <v>3223</v>
      </c>
      <c r="AA58" s="87"/>
      <c r="AB58" s="423"/>
      <c r="AC58" s="423"/>
      <c r="AD58" s="423"/>
      <c r="AE58" s="423"/>
      <c r="AF58" s="423"/>
    </row>
    <row r="59" spans="1:32" ht="43" thickBot="1">
      <c r="A59" s="412" t="s">
        <v>233</v>
      </c>
      <c r="B59" s="412" t="s">
        <v>233</v>
      </c>
      <c r="C59" s="35" t="s">
        <v>621</v>
      </c>
      <c r="D59" s="35"/>
      <c r="E59" s="412"/>
      <c r="F59" s="412"/>
      <c r="G59" s="84" t="s">
        <v>306</v>
      </c>
      <c r="H59" s="421"/>
      <c r="I59" s="423"/>
      <c r="J59" s="423"/>
      <c r="K59" s="84" t="s">
        <v>306</v>
      </c>
      <c r="L59" s="421"/>
      <c r="M59" s="423"/>
      <c r="N59" s="423"/>
      <c r="O59" s="421"/>
      <c r="P59" s="421"/>
      <c r="Q59" s="84" t="s">
        <v>306</v>
      </c>
      <c r="R59" s="421"/>
      <c r="S59" s="423"/>
      <c r="T59" s="423"/>
      <c r="U59" s="128" t="s">
        <v>2122</v>
      </c>
      <c r="V59" s="87" t="s">
        <v>2121</v>
      </c>
      <c r="W59" s="490" t="s">
        <v>3026</v>
      </c>
      <c r="X59" s="87"/>
      <c r="Y59" s="412" t="s">
        <v>3049</v>
      </c>
      <c r="Z59" s="87" t="s">
        <v>3223</v>
      </c>
      <c r="AA59" s="87"/>
      <c r="AB59" s="423"/>
      <c r="AC59" s="423"/>
      <c r="AD59" s="423"/>
      <c r="AE59" s="423"/>
      <c r="AF59" s="423"/>
    </row>
    <row r="60" spans="1:32" ht="18" thickBot="1">
      <c r="A60" s="149" t="s">
        <v>469</v>
      </c>
      <c r="B60" s="149" t="s">
        <v>1007</v>
      </c>
      <c r="C60" s="150" t="s">
        <v>50</v>
      </c>
      <c r="D60" s="149"/>
      <c r="E60" s="149"/>
      <c r="F60" s="115"/>
      <c r="G60" s="115"/>
      <c r="H60" s="115"/>
      <c r="I60" s="115"/>
      <c r="J60" s="115"/>
      <c r="K60" s="115"/>
      <c r="L60" s="115"/>
      <c r="M60" s="115"/>
      <c r="N60" s="115"/>
      <c r="O60" s="115"/>
      <c r="P60" s="115"/>
      <c r="Q60" s="115"/>
      <c r="R60" s="115"/>
      <c r="S60" s="115"/>
      <c r="T60" s="115"/>
      <c r="U60" s="114"/>
      <c r="V60" s="115"/>
      <c r="W60" s="114"/>
      <c r="X60" s="115"/>
      <c r="Y60" s="114"/>
      <c r="Z60" s="115"/>
      <c r="AA60" s="115"/>
      <c r="AB60" s="115"/>
      <c r="AC60" s="115"/>
      <c r="AD60" s="352"/>
      <c r="AE60" s="115"/>
      <c r="AF60" s="115"/>
    </row>
    <row r="61" spans="1:32" ht="44.25" customHeight="1" thickBot="1">
      <c r="A61" s="427"/>
      <c r="B61" s="427"/>
      <c r="C61" s="416" t="s">
        <v>271</v>
      </c>
      <c r="D61" s="350"/>
      <c r="E61" s="283"/>
      <c r="F61" s="283"/>
      <c r="G61" s="283"/>
      <c r="H61" s="283"/>
      <c r="I61" s="283"/>
      <c r="J61" s="283"/>
      <c r="K61" s="283"/>
      <c r="L61" s="283"/>
      <c r="M61" s="283"/>
      <c r="N61" s="283"/>
      <c r="O61" s="283"/>
      <c r="P61" s="283"/>
      <c r="Q61" s="283"/>
      <c r="R61" s="283"/>
      <c r="S61" s="283"/>
      <c r="T61" s="283"/>
      <c r="U61" s="282"/>
      <c r="V61" s="283"/>
      <c r="W61" s="282"/>
      <c r="X61" s="283"/>
      <c r="Y61" s="282"/>
      <c r="Z61" s="283"/>
      <c r="AA61" s="283"/>
      <c r="AB61" s="283"/>
      <c r="AC61" s="283"/>
      <c r="AD61" s="202"/>
      <c r="AE61" s="283"/>
      <c r="AF61" s="283"/>
    </row>
    <row r="62" spans="1:32" ht="44.25" customHeight="1" thickBot="1">
      <c r="A62" s="412" t="s">
        <v>230</v>
      </c>
      <c r="B62" s="412" t="s">
        <v>230</v>
      </c>
      <c r="C62" s="35" t="s">
        <v>282</v>
      </c>
      <c r="D62" s="424" t="s">
        <v>418</v>
      </c>
      <c r="E62" s="424" t="s">
        <v>418</v>
      </c>
      <c r="F62" s="412"/>
      <c r="G62" s="84" t="s">
        <v>306</v>
      </c>
      <c r="H62" s="421"/>
      <c r="I62" s="423"/>
      <c r="J62" s="423"/>
      <c r="K62" s="84" t="s">
        <v>306</v>
      </c>
      <c r="L62" s="421"/>
      <c r="M62" s="423"/>
      <c r="N62" s="423"/>
      <c r="O62" s="421"/>
      <c r="P62" s="421"/>
      <c r="Q62" s="84" t="s">
        <v>306</v>
      </c>
      <c r="R62" s="421"/>
      <c r="S62" s="423"/>
      <c r="T62" s="423"/>
      <c r="U62" s="128" t="s">
        <v>2122</v>
      </c>
      <c r="V62" s="87" t="s">
        <v>2121</v>
      </c>
      <c r="W62" s="417" t="s">
        <v>3026</v>
      </c>
      <c r="X62" s="87"/>
      <c r="Y62" s="412" t="s">
        <v>3049</v>
      </c>
      <c r="Z62" s="87" t="s">
        <v>3223</v>
      </c>
      <c r="AA62" s="87"/>
      <c r="AB62" s="423"/>
      <c r="AC62" s="423"/>
      <c r="AD62" s="423"/>
      <c r="AE62" s="423"/>
      <c r="AF62" s="423"/>
    </row>
    <row r="63" spans="1:32" ht="30.75" customHeight="1" thickBot="1">
      <c r="A63" s="412" t="s">
        <v>231</v>
      </c>
      <c r="B63" s="412" t="s">
        <v>231</v>
      </c>
      <c r="C63" s="35" t="s">
        <v>272</v>
      </c>
      <c r="D63" s="35"/>
      <c r="E63" s="412"/>
      <c r="F63" s="412"/>
      <c r="G63" s="84" t="s">
        <v>306</v>
      </c>
      <c r="H63" s="421"/>
      <c r="I63" s="423"/>
      <c r="J63" s="423"/>
      <c r="K63" s="84" t="s">
        <v>306</v>
      </c>
      <c r="L63" s="421"/>
      <c r="M63" s="423"/>
      <c r="N63" s="423"/>
      <c r="O63" s="421"/>
      <c r="P63" s="421"/>
      <c r="Q63" s="84" t="s">
        <v>306</v>
      </c>
      <c r="R63" s="421"/>
      <c r="S63" s="423"/>
      <c r="T63" s="423"/>
      <c r="U63" s="128" t="s">
        <v>2122</v>
      </c>
      <c r="V63" s="87" t="s">
        <v>2121</v>
      </c>
      <c r="W63" s="417" t="s">
        <v>3026</v>
      </c>
      <c r="X63" s="87"/>
      <c r="Y63" s="412" t="s">
        <v>3049</v>
      </c>
      <c r="Z63" s="87" t="s">
        <v>3223</v>
      </c>
      <c r="AA63" s="87"/>
      <c r="AB63" s="423"/>
      <c r="AC63" s="423"/>
      <c r="AD63" s="423"/>
      <c r="AE63" s="423"/>
      <c r="AF63" s="423"/>
    </row>
    <row r="64" spans="1:32" ht="83" customHeight="1" thickBot="1">
      <c r="A64" s="427"/>
      <c r="B64" s="427"/>
      <c r="C64" s="416" t="s">
        <v>569</v>
      </c>
      <c r="D64" s="350"/>
      <c r="E64" s="283"/>
      <c r="F64" s="283"/>
      <c r="G64" s="283"/>
      <c r="H64" s="283"/>
      <c r="I64" s="283"/>
      <c r="J64" s="283"/>
      <c r="K64" s="283"/>
      <c r="L64" s="283"/>
      <c r="M64" s="283"/>
      <c r="N64" s="283"/>
      <c r="O64" s="283"/>
      <c r="P64" s="283"/>
      <c r="Q64" s="283"/>
      <c r="R64" s="283"/>
      <c r="S64" s="283"/>
      <c r="T64" s="283"/>
      <c r="U64" s="282"/>
      <c r="V64" s="283"/>
      <c r="W64" s="282"/>
      <c r="X64" s="283"/>
      <c r="Y64" s="282"/>
      <c r="Z64" s="283"/>
      <c r="AA64" s="283"/>
      <c r="AB64" s="283"/>
      <c r="AC64" s="283"/>
      <c r="AD64" s="202"/>
      <c r="AE64" s="283"/>
      <c r="AF64" s="283"/>
    </row>
    <row r="65" spans="1:32" ht="18" thickBot="1">
      <c r="A65" s="149" t="s">
        <v>1266</v>
      </c>
      <c r="B65" s="149" t="s">
        <v>1008</v>
      </c>
      <c r="C65" s="150" t="s">
        <v>51</v>
      </c>
      <c r="D65" s="150"/>
      <c r="E65" s="115"/>
      <c r="F65" s="115"/>
      <c r="G65" s="115"/>
      <c r="H65" s="115"/>
      <c r="I65" s="115"/>
      <c r="J65" s="115"/>
      <c r="K65" s="115"/>
      <c r="L65" s="115"/>
      <c r="M65" s="115"/>
      <c r="N65" s="115"/>
      <c r="O65" s="115"/>
      <c r="P65" s="115"/>
      <c r="Q65" s="115"/>
      <c r="R65" s="115"/>
      <c r="S65" s="115"/>
      <c r="T65" s="115"/>
      <c r="U65" s="114"/>
      <c r="V65" s="115"/>
      <c r="W65" s="114"/>
      <c r="X65" s="115"/>
      <c r="Y65" s="114"/>
      <c r="Z65" s="115"/>
      <c r="AA65" s="115"/>
      <c r="AB65" s="115"/>
      <c r="AC65" s="115"/>
      <c r="AD65" s="352"/>
      <c r="AE65" s="115"/>
      <c r="AF65" s="115"/>
    </row>
    <row r="66" spans="1:32" ht="17.25" customHeight="1" thickBot="1">
      <c r="A66" s="427"/>
      <c r="B66" s="427"/>
      <c r="C66" s="416" t="s">
        <v>570</v>
      </c>
      <c r="D66" s="350"/>
      <c r="E66" s="283"/>
      <c r="F66" s="283"/>
      <c r="G66" s="283"/>
      <c r="H66" s="283"/>
      <c r="I66" s="283"/>
      <c r="J66" s="283"/>
      <c r="K66" s="283"/>
      <c r="L66" s="283"/>
      <c r="M66" s="283"/>
      <c r="N66" s="283"/>
      <c r="O66" s="283"/>
      <c r="P66" s="283"/>
      <c r="Q66" s="283"/>
      <c r="R66" s="283"/>
      <c r="S66" s="283"/>
      <c r="T66" s="283"/>
      <c r="U66" s="282"/>
      <c r="V66" s="283"/>
      <c r="W66" s="282"/>
      <c r="X66" s="283"/>
      <c r="Y66" s="282"/>
      <c r="Z66" s="283"/>
      <c r="AA66" s="283"/>
      <c r="AB66" s="283"/>
      <c r="AC66" s="283"/>
      <c r="AD66" s="202"/>
      <c r="AE66" s="283"/>
      <c r="AF66" s="283"/>
    </row>
    <row r="67" spans="1:32" ht="69" customHeight="1" thickBot="1">
      <c r="A67" s="412" t="s">
        <v>230</v>
      </c>
      <c r="B67" s="413" t="s">
        <v>230</v>
      </c>
      <c r="C67" s="35" t="s">
        <v>258</v>
      </c>
      <c r="D67" s="35"/>
      <c r="E67" s="412"/>
      <c r="F67" s="421"/>
      <c r="G67" s="84" t="s">
        <v>306</v>
      </c>
      <c r="H67" s="421"/>
      <c r="I67" s="423"/>
      <c r="J67" s="423"/>
      <c r="K67" s="84" t="s">
        <v>306</v>
      </c>
      <c r="L67" s="421"/>
      <c r="M67" s="423"/>
      <c r="N67" s="423"/>
      <c r="O67" s="421"/>
      <c r="P67" s="421"/>
      <c r="Q67" s="84" t="s">
        <v>306</v>
      </c>
      <c r="R67" s="421"/>
      <c r="S67" s="423"/>
      <c r="T67" s="423"/>
      <c r="U67" s="128" t="s">
        <v>2122</v>
      </c>
      <c r="V67" s="87" t="s">
        <v>2121</v>
      </c>
      <c r="W67" s="417" t="s">
        <v>3026</v>
      </c>
      <c r="X67" s="87"/>
      <c r="Y67" s="412" t="s">
        <v>3049</v>
      </c>
      <c r="Z67" s="87" t="s">
        <v>3223</v>
      </c>
      <c r="AA67" s="87"/>
      <c r="AB67" s="423"/>
      <c r="AC67" s="423"/>
      <c r="AD67" s="423"/>
      <c r="AE67" s="423"/>
      <c r="AF67" s="423"/>
    </row>
    <row r="68" spans="1:32" ht="15" thickBot="1">
      <c r="A68" s="412" t="s">
        <v>260</v>
      </c>
      <c r="B68" s="413" t="s">
        <v>665</v>
      </c>
      <c r="C68" s="35" t="s">
        <v>259</v>
      </c>
      <c r="D68" s="35"/>
      <c r="E68" s="412"/>
      <c r="F68" s="421"/>
      <c r="G68" s="84" t="s">
        <v>306</v>
      </c>
      <c r="H68" s="421"/>
      <c r="I68" s="423"/>
      <c r="J68" s="423"/>
      <c r="K68" s="84" t="s">
        <v>306</v>
      </c>
      <c r="L68" s="421"/>
      <c r="M68" s="423"/>
      <c r="N68" s="423"/>
      <c r="O68" s="421"/>
      <c r="P68" s="421"/>
      <c r="Q68" s="84" t="s">
        <v>306</v>
      </c>
      <c r="R68" s="421"/>
      <c r="S68" s="423"/>
      <c r="T68" s="423"/>
      <c r="U68" s="128" t="s">
        <v>2122</v>
      </c>
      <c r="V68" s="87" t="s">
        <v>2121</v>
      </c>
      <c r="W68" s="490" t="s">
        <v>3026</v>
      </c>
      <c r="X68" s="87"/>
      <c r="Y68" s="412" t="s">
        <v>3049</v>
      </c>
      <c r="Z68" s="87" t="s">
        <v>3223</v>
      </c>
      <c r="AA68" s="87"/>
      <c r="AB68" s="423"/>
      <c r="AC68" s="423"/>
      <c r="AD68" s="423"/>
      <c r="AE68" s="423"/>
      <c r="AF68" s="423"/>
    </row>
    <row r="69" spans="1:32" ht="15" thickBot="1">
      <c r="A69" s="412" t="s">
        <v>261</v>
      </c>
      <c r="B69" s="413" t="s">
        <v>666</v>
      </c>
      <c r="C69" s="35" t="s">
        <v>266</v>
      </c>
      <c r="D69" s="35"/>
      <c r="E69" s="412"/>
      <c r="F69" s="421"/>
      <c r="G69" s="84" t="s">
        <v>306</v>
      </c>
      <c r="H69" s="421"/>
      <c r="I69" s="423"/>
      <c r="J69" s="423"/>
      <c r="K69" s="84" t="s">
        <v>306</v>
      </c>
      <c r="L69" s="421"/>
      <c r="M69" s="423"/>
      <c r="N69" s="423"/>
      <c r="O69" s="421"/>
      <c r="P69" s="421"/>
      <c r="Q69" s="84" t="s">
        <v>306</v>
      </c>
      <c r="R69" s="421"/>
      <c r="S69" s="423"/>
      <c r="T69" s="423"/>
      <c r="U69" s="128" t="s">
        <v>2122</v>
      </c>
      <c r="V69" s="87" t="s">
        <v>2121</v>
      </c>
      <c r="W69" s="490" t="s">
        <v>3026</v>
      </c>
      <c r="X69" s="87"/>
      <c r="Y69" s="412" t="s">
        <v>3049</v>
      </c>
      <c r="Z69" s="87" t="s">
        <v>3223</v>
      </c>
      <c r="AA69" s="87"/>
      <c r="AB69" s="423"/>
      <c r="AC69" s="423"/>
      <c r="AD69" s="423"/>
      <c r="AE69" s="423"/>
      <c r="AF69" s="423"/>
    </row>
    <row r="70" spans="1:32" ht="15" thickBot="1">
      <c r="A70" s="412" t="s">
        <v>262</v>
      </c>
      <c r="B70" s="413" t="s">
        <v>899</v>
      </c>
      <c r="C70" s="35" t="s">
        <v>267</v>
      </c>
      <c r="D70" s="35"/>
      <c r="E70" s="412"/>
      <c r="F70" s="412"/>
      <c r="G70" s="84" t="s">
        <v>306</v>
      </c>
      <c r="H70" s="421"/>
      <c r="I70" s="423"/>
      <c r="J70" s="423"/>
      <c r="K70" s="84" t="s">
        <v>306</v>
      </c>
      <c r="L70" s="421"/>
      <c r="M70" s="423"/>
      <c r="N70" s="423"/>
      <c r="O70" s="421"/>
      <c r="P70" s="421"/>
      <c r="Q70" s="84" t="s">
        <v>306</v>
      </c>
      <c r="R70" s="421"/>
      <c r="S70" s="423"/>
      <c r="T70" s="423"/>
      <c r="U70" s="128" t="s">
        <v>2122</v>
      </c>
      <c r="V70" s="87" t="s">
        <v>2121</v>
      </c>
      <c r="W70" s="490" t="s">
        <v>3026</v>
      </c>
      <c r="X70" s="87"/>
      <c r="Y70" s="412" t="s">
        <v>3049</v>
      </c>
      <c r="Z70" s="87" t="s">
        <v>3223</v>
      </c>
      <c r="AA70" s="87"/>
      <c r="AB70" s="423"/>
      <c r="AC70" s="423"/>
      <c r="AD70" s="423"/>
      <c r="AE70" s="423"/>
      <c r="AF70" s="423"/>
    </row>
    <row r="71" spans="1:32" ht="29" thickBot="1">
      <c r="A71" s="412" t="s">
        <v>263</v>
      </c>
      <c r="B71" s="413" t="s">
        <v>1186</v>
      </c>
      <c r="C71" s="35" t="s">
        <v>268</v>
      </c>
      <c r="D71" s="35"/>
      <c r="E71" s="412"/>
      <c r="F71" s="412"/>
      <c r="G71" s="84" t="s">
        <v>306</v>
      </c>
      <c r="H71" s="421"/>
      <c r="I71" s="423"/>
      <c r="J71" s="423"/>
      <c r="K71" s="84" t="s">
        <v>306</v>
      </c>
      <c r="L71" s="421"/>
      <c r="M71" s="423"/>
      <c r="N71" s="423"/>
      <c r="O71" s="421"/>
      <c r="P71" s="421"/>
      <c r="Q71" s="84" t="s">
        <v>306</v>
      </c>
      <c r="R71" s="421"/>
      <c r="S71" s="423"/>
      <c r="T71" s="423"/>
      <c r="U71" s="128" t="s">
        <v>2122</v>
      </c>
      <c r="V71" s="87" t="s">
        <v>2121</v>
      </c>
      <c r="W71" s="490" t="s">
        <v>3026</v>
      </c>
      <c r="X71" s="87"/>
      <c r="Y71" s="412" t="s">
        <v>3049</v>
      </c>
      <c r="Z71" s="87" t="s">
        <v>3223</v>
      </c>
      <c r="AA71" s="87"/>
      <c r="AB71" s="423"/>
      <c r="AC71" s="423"/>
      <c r="AD71" s="423"/>
      <c r="AE71" s="423"/>
      <c r="AF71" s="423"/>
    </row>
    <row r="72" spans="1:32" ht="15" thickBot="1">
      <c r="A72" s="412" t="s">
        <v>264</v>
      </c>
      <c r="B72" s="413" t="s">
        <v>1187</v>
      </c>
      <c r="C72" s="35" t="s">
        <v>269</v>
      </c>
      <c r="D72" s="35"/>
      <c r="E72" s="412"/>
      <c r="F72" s="412"/>
      <c r="G72" s="84" t="s">
        <v>306</v>
      </c>
      <c r="H72" s="421"/>
      <c r="I72" s="423"/>
      <c r="J72" s="423"/>
      <c r="K72" s="84" t="s">
        <v>306</v>
      </c>
      <c r="L72" s="421"/>
      <c r="M72" s="423"/>
      <c r="N72" s="423"/>
      <c r="O72" s="421"/>
      <c r="P72" s="421"/>
      <c r="Q72" s="84" t="s">
        <v>306</v>
      </c>
      <c r="R72" s="421"/>
      <c r="S72" s="423"/>
      <c r="T72" s="423"/>
      <c r="U72" s="128" t="s">
        <v>2122</v>
      </c>
      <c r="V72" s="87" t="s">
        <v>2121</v>
      </c>
      <c r="W72" s="490" t="s">
        <v>3026</v>
      </c>
      <c r="X72" s="87"/>
      <c r="Y72" s="412" t="s">
        <v>3049</v>
      </c>
      <c r="Z72" s="87" t="s">
        <v>3223</v>
      </c>
      <c r="AA72" s="87"/>
      <c r="AB72" s="423"/>
      <c r="AC72" s="423"/>
      <c r="AD72" s="423"/>
      <c r="AE72" s="423"/>
      <c r="AF72" s="423"/>
    </row>
    <row r="73" spans="1:32" ht="15" thickBot="1">
      <c r="A73" s="412" t="s">
        <v>265</v>
      </c>
      <c r="B73" s="413" t="s">
        <v>1188</v>
      </c>
      <c r="C73" s="35" t="s">
        <v>451</v>
      </c>
      <c r="D73" s="35"/>
      <c r="E73" s="412"/>
      <c r="F73" s="412"/>
      <c r="G73" s="84" t="s">
        <v>306</v>
      </c>
      <c r="H73" s="421"/>
      <c r="I73" s="423"/>
      <c r="J73" s="423"/>
      <c r="K73" s="84" t="s">
        <v>306</v>
      </c>
      <c r="L73" s="421"/>
      <c r="M73" s="423"/>
      <c r="N73" s="423"/>
      <c r="O73" s="421"/>
      <c r="P73" s="421"/>
      <c r="Q73" s="84" t="s">
        <v>306</v>
      </c>
      <c r="R73" s="421"/>
      <c r="S73" s="423"/>
      <c r="T73" s="423"/>
      <c r="U73" s="128" t="s">
        <v>2122</v>
      </c>
      <c r="V73" s="87" t="s">
        <v>2121</v>
      </c>
      <c r="W73" s="490" t="s">
        <v>3026</v>
      </c>
      <c r="X73" s="87"/>
      <c r="Y73" s="412" t="s">
        <v>3049</v>
      </c>
      <c r="Z73" s="87" t="s">
        <v>3223</v>
      </c>
      <c r="AA73" s="87"/>
      <c r="AB73" s="423"/>
      <c r="AC73" s="423"/>
      <c r="AD73" s="423"/>
      <c r="AE73" s="423"/>
      <c r="AF73" s="423"/>
    </row>
    <row r="74" spans="1:32" ht="69" customHeight="1" thickBot="1">
      <c r="A74" s="412" t="s">
        <v>231</v>
      </c>
      <c r="B74" s="413" t="s">
        <v>231</v>
      </c>
      <c r="C74" s="35" t="s">
        <v>1183</v>
      </c>
      <c r="D74" s="35"/>
      <c r="E74" s="412"/>
      <c r="F74" s="412"/>
      <c r="G74" s="84" t="s">
        <v>306</v>
      </c>
      <c r="H74" s="421"/>
      <c r="I74" s="423"/>
      <c r="J74" s="423"/>
      <c r="K74" s="84" t="s">
        <v>306</v>
      </c>
      <c r="L74" s="421"/>
      <c r="M74" s="423"/>
      <c r="N74" s="423"/>
      <c r="O74" s="421"/>
      <c r="P74" s="421"/>
      <c r="Q74" s="84" t="s">
        <v>306</v>
      </c>
      <c r="R74" s="421"/>
      <c r="S74" s="423"/>
      <c r="T74" s="423"/>
      <c r="U74" s="128" t="s">
        <v>2122</v>
      </c>
      <c r="V74" s="87" t="s">
        <v>2121</v>
      </c>
      <c r="W74" s="490" t="s">
        <v>3026</v>
      </c>
      <c r="X74" s="87"/>
      <c r="Y74" s="412" t="s">
        <v>3049</v>
      </c>
      <c r="Z74" s="87" t="s">
        <v>3223</v>
      </c>
      <c r="AA74" s="87"/>
      <c r="AB74" s="423"/>
      <c r="AC74" s="423"/>
      <c r="AD74" s="423"/>
      <c r="AE74" s="423"/>
      <c r="AF74" s="423"/>
    </row>
    <row r="75" spans="1:32" ht="29" thickBot="1">
      <c r="A75" s="412" t="s">
        <v>232</v>
      </c>
      <c r="B75" s="413" t="s">
        <v>232</v>
      </c>
      <c r="C75" s="35" t="s">
        <v>1184</v>
      </c>
      <c r="D75" s="35"/>
      <c r="E75" s="412"/>
      <c r="F75" s="412"/>
      <c r="G75" s="84" t="s">
        <v>306</v>
      </c>
      <c r="H75" s="421"/>
      <c r="I75" s="423"/>
      <c r="J75" s="423"/>
      <c r="K75" s="84" t="s">
        <v>306</v>
      </c>
      <c r="L75" s="421"/>
      <c r="M75" s="423"/>
      <c r="N75" s="423"/>
      <c r="O75" s="421"/>
      <c r="P75" s="421"/>
      <c r="Q75" s="84" t="s">
        <v>306</v>
      </c>
      <c r="R75" s="421"/>
      <c r="S75" s="423"/>
      <c r="T75" s="423"/>
      <c r="U75" s="128" t="s">
        <v>2122</v>
      </c>
      <c r="V75" s="87" t="s">
        <v>2121</v>
      </c>
      <c r="W75" s="490" t="s">
        <v>3026</v>
      </c>
      <c r="X75" s="87"/>
      <c r="Y75" s="412" t="s">
        <v>3049</v>
      </c>
      <c r="Z75" s="87" t="s">
        <v>3223</v>
      </c>
      <c r="AA75" s="87"/>
      <c r="AB75" s="423"/>
      <c r="AC75" s="423"/>
      <c r="AD75" s="423"/>
      <c r="AE75" s="423"/>
      <c r="AF75" s="423"/>
    </row>
    <row r="76" spans="1:32" ht="29" thickBot="1">
      <c r="A76" s="412" t="s">
        <v>233</v>
      </c>
      <c r="B76" s="413" t="s">
        <v>233</v>
      </c>
      <c r="C76" s="35" t="s">
        <v>1874</v>
      </c>
      <c r="D76" s="35"/>
      <c r="E76" s="412"/>
      <c r="F76" s="412"/>
      <c r="G76" s="84" t="s">
        <v>306</v>
      </c>
      <c r="H76" s="421"/>
      <c r="I76" s="423"/>
      <c r="J76" s="423"/>
      <c r="K76" s="84" t="s">
        <v>306</v>
      </c>
      <c r="L76" s="421"/>
      <c r="M76" s="423"/>
      <c r="N76" s="423"/>
      <c r="O76" s="421"/>
      <c r="P76" s="421"/>
      <c r="Q76" s="84" t="s">
        <v>306</v>
      </c>
      <c r="R76" s="421"/>
      <c r="S76" s="423"/>
      <c r="T76" s="423"/>
      <c r="U76" s="128" t="s">
        <v>2122</v>
      </c>
      <c r="V76" s="87" t="s">
        <v>2121</v>
      </c>
      <c r="W76" s="490" t="s">
        <v>3026</v>
      </c>
      <c r="X76" s="87"/>
      <c r="Y76" s="412" t="s">
        <v>3049</v>
      </c>
      <c r="Z76" s="87" t="s">
        <v>3223</v>
      </c>
      <c r="AA76" s="87"/>
      <c r="AB76" s="423"/>
      <c r="AC76" s="423"/>
      <c r="AD76" s="423"/>
      <c r="AE76" s="423"/>
      <c r="AF76" s="423"/>
    </row>
    <row r="77" spans="1:32" ht="29" thickBot="1">
      <c r="A77" s="412" t="s">
        <v>234</v>
      </c>
      <c r="B77" s="413" t="s">
        <v>234</v>
      </c>
      <c r="C77" s="35" t="s">
        <v>1185</v>
      </c>
      <c r="D77" s="35"/>
      <c r="E77" s="412"/>
      <c r="F77" s="412"/>
      <c r="G77" s="84" t="s">
        <v>306</v>
      </c>
      <c r="H77" s="421"/>
      <c r="I77" s="423"/>
      <c r="J77" s="423"/>
      <c r="K77" s="84" t="s">
        <v>306</v>
      </c>
      <c r="L77" s="421"/>
      <c r="M77" s="423"/>
      <c r="N77" s="423"/>
      <c r="O77" s="421"/>
      <c r="P77" s="421"/>
      <c r="Q77" s="84" t="s">
        <v>306</v>
      </c>
      <c r="R77" s="421"/>
      <c r="S77" s="423"/>
      <c r="T77" s="423"/>
      <c r="U77" s="128" t="s">
        <v>2122</v>
      </c>
      <c r="V77" s="87" t="s">
        <v>2121</v>
      </c>
      <c r="W77" s="490" t="s">
        <v>3026</v>
      </c>
      <c r="X77" s="87"/>
      <c r="Y77" s="412" t="s">
        <v>3049</v>
      </c>
      <c r="Z77" s="87" t="s">
        <v>3223</v>
      </c>
      <c r="AA77" s="87"/>
      <c r="AB77" s="423"/>
      <c r="AC77" s="423"/>
      <c r="AD77" s="423"/>
      <c r="AE77" s="423"/>
      <c r="AF77" s="423"/>
    </row>
    <row r="78" spans="1:32" ht="20" thickBot="1">
      <c r="A78" s="183">
        <v>4.3</v>
      </c>
      <c r="B78" s="183">
        <v>5.3</v>
      </c>
      <c r="C78" s="184" t="s">
        <v>302</v>
      </c>
      <c r="D78" s="184"/>
      <c r="E78" s="115"/>
      <c r="F78" s="115"/>
      <c r="G78" s="115"/>
      <c r="H78" s="115"/>
      <c r="I78" s="115"/>
      <c r="J78" s="115"/>
      <c r="K78" s="115"/>
      <c r="L78" s="115"/>
      <c r="M78" s="115"/>
      <c r="N78" s="115"/>
      <c r="O78" s="115"/>
      <c r="P78" s="115"/>
      <c r="Q78" s="115"/>
      <c r="R78" s="115"/>
      <c r="S78" s="115"/>
      <c r="T78" s="115"/>
      <c r="U78" s="114"/>
      <c r="V78" s="115"/>
      <c r="W78" s="114"/>
      <c r="X78" s="115"/>
      <c r="Y78" s="114"/>
      <c r="Z78" s="115"/>
      <c r="AA78" s="115"/>
      <c r="AB78" s="115"/>
      <c r="AC78" s="115"/>
      <c r="AD78" s="352"/>
      <c r="AE78" s="115"/>
      <c r="AF78" s="115"/>
    </row>
    <row r="79" spans="1:32" ht="17.25" customHeight="1" thickBot="1">
      <c r="A79" s="427"/>
      <c r="B79" s="427"/>
      <c r="C79" s="416" t="s">
        <v>826</v>
      </c>
      <c r="D79" s="350"/>
      <c r="E79" s="283"/>
      <c r="F79" s="283"/>
      <c r="G79" s="283"/>
      <c r="H79" s="283"/>
      <c r="I79" s="283"/>
      <c r="J79" s="283"/>
      <c r="K79" s="283"/>
      <c r="L79" s="283"/>
      <c r="M79" s="283"/>
      <c r="N79" s="283"/>
      <c r="O79" s="283"/>
      <c r="P79" s="283"/>
      <c r="Q79" s="283"/>
      <c r="R79" s="283"/>
      <c r="S79" s="283"/>
      <c r="T79" s="283"/>
      <c r="U79" s="282"/>
      <c r="V79" s="283"/>
      <c r="W79" s="282"/>
      <c r="X79" s="283"/>
      <c r="Y79" s="282"/>
      <c r="Z79" s="283"/>
      <c r="AA79" s="283"/>
      <c r="AB79" s="283"/>
      <c r="AC79" s="283"/>
      <c r="AD79" s="202"/>
      <c r="AE79" s="283"/>
      <c r="AF79" s="283"/>
    </row>
    <row r="80" spans="1:32" ht="57" thickBot="1">
      <c r="A80" s="412" t="s">
        <v>230</v>
      </c>
      <c r="B80" s="412" t="s">
        <v>230</v>
      </c>
      <c r="C80" s="35" t="s">
        <v>1189</v>
      </c>
      <c r="D80" s="85"/>
      <c r="E80" s="421"/>
      <c r="F80" s="412"/>
      <c r="G80" s="84" t="s">
        <v>306</v>
      </c>
      <c r="H80" s="421"/>
      <c r="I80" s="423"/>
      <c r="J80" s="423"/>
      <c r="K80" s="84" t="s">
        <v>306</v>
      </c>
      <c r="L80" s="421"/>
      <c r="M80" s="423"/>
      <c r="N80" s="423"/>
      <c r="O80" s="421"/>
      <c r="P80" s="421"/>
      <c r="Q80" s="84" t="s">
        <v>306</v>
      </c>
      <c r="R80" s="421"/>
      <c r="S80" s="423"/>
      <c r="T80" s="423"/>
      <c r="U80" s="128" t="s">
        <v>2122</v>
      </c>
      <c r="V80" s="87" t="s">
        <v>2121</v>
      </c>
      <c r="W80" s="412" t="s">
        <v>306</v>
      </c>
      <c r="X80" s="85"/>
      <c r="Y80" s="412" t="s">
        <v>3049</v>
      </c>
      <c r="Z80" s="87"/>
      <c r="AA80" s="87"/>
      <c r="AB80" s="423"/>
      <c r="AC80" s="423"/>
      <c r="AD80" s="423"/>
      <c r="AE80" s="423"/>
      <c r="AF80" s="423"/>
    </row>
    <row r="81" spans="1:32" ht="43" thickBot="1">
      <c r="A81" s="412" t="s">
        <v>231</v>
      </c>
      <c r="B81" s="412" t="s">
        <v>231</v>
      </c>
      <c r="C81" s="35" t="s">
        <v>1190</v>
      </c>
      <c r="D81" s="85"/>
      <c r="E81" s="421"/>
      <c r="F81" s="412"/>
      <c r="G81" s="84" t="s">
        <v>306</v>
      </c>
      <c r="H81" s="421"/>
      <c r="I81" s="423"/>
      <c r="J81" s="423"/>
      <c r="K81" s="84" t="s">
        <v>306</v>
      </c>
      <c r="L81" s="421"/>
      <c r="M81" s="423"/>
      <c r="N81" s="423"/>
      <c r="O81" s="421"/>
      <c r="P81" s="421"/>
      <c r="Q81" s="84" t="s">
        <v>306</v>
      </c>
      <c r="R81" s="421"/>
      <c r="S81" s="423"/>
      <c r="T81" s="423"/>
      <c r="U81" s="128" t="s">
        <v>2122</v>
      </c>
      <c r="V81" s="87" t="s">
        <v>2121</v>
      </c>
      <c r="W81" s="412" t="s">
        <v>306</v>
      </c>
      <c r="X81" s="85"/>
      <c r="Y81" s="412" t="s">
        <v>3049</v>
      </c>
      <c r="Z81" s="87"/>
      <c r="AA81" s="87"/>
      <c r="AB81" s="423"/>
      <c r="AC81" s="423"/>
      <c r="AD81" s="423"/>
      <c r="AE81" s="423"/>
      <c r="AF81" s="423"/>
    </row>
    <row r="82" spans="1:32" ht="20" thickBot="1">
      <c r="A82" s="183">
        <v>4.4000000000000004</v>
      </c>
      <c r="B82" s="183">
        <v>5.4</v>
      </c>
      <c r="C82" s="184" t="s">
        <v>528</v>
      </c>
      <c r="D82" s="184"/>
      <c r="E82" s="115"/>
      <c r="F82" s="115"/>
      <c r="G82" s="115"/>
      <c r="H82" s="115"/>
      <c r="I82" s="115"/>
      <c r="J82" s="115"/>
      <c r="K82" s="115"/>
      <c r="L82" s="115"/>
      <c r="M82" s="115"/>
      <c r="N82" s="115"/>
      <c r="O82" s="115"/>
      <c r="P82" s="115"/>
      <c r="Q82" s="115"/>
      <c r="R82" s="115"/>
      <c r="S82" s="115"/>
      <c r="T82" s="115"/>
      <c r="U82" s="114"/>
      <c r="V82" s="115"/>
      <c r="W82" s="114"/>
      <c r="X82" s="115"/>
      <c r="Y82" s="114"/>
      <c r="Z82" s="115"/>
      <c r="AA82" s="115"/>
      <c r="AB82" s="115"/>
      <c r="AC82" s="115"/>
      <c r="AD82" s="352"/>
      <c r="AE82" s="115"/>
      <c r="AF82" s="115"/>
    </row>
    <row r="83" spans="1:32" ht="123" customHeight="1" thickBot="1">
      <c r="A83" s="431"/>
      <c r="B83" s="431"/>
      <c r="C83" s="85" t="s">
        <v>1191</v>
      </c>
      <c r="D83" s="355"/>
      <c r="E83" s="351"/>
      <c r="F83" s="351"/>
      <c r="G83" s="84" t="s">
        <v>306</v>
      </c>
      <c r="H83" s="351"/>
      <c r="I83" s="351"/>
      <c r="J83" s="351"/>
      <c r="K83" s="84" t="s">
        <v>306</v>
      </c>
      <c r="L83" s="351"/>
      <c r="M83" s="351"/>
      <c r="N83" s="351"/>
      <c r="O83" s="351"/>
      <c r="P83" s="351"/>
      <c r="Q83" s="84" t="s">
        <v>306</v>
      </c>
      <c r="R83" s="351"/>
      <c r="S83" s="351"/>
      <c r="T83" s="351"/>
      <c r="U83" s="128" t="s">
        <v>2122</v>
      </c>
      <c r="V83" s="87" t="s">
        <v>2121</v>
      </c>
      <c r="W83" s="211" t="s">
        <v>306</v>
      </c>
      <c r="X83" s="315" t="s">
        <v>3097</v>
      </c>
      <c r="Y83" s="211" t="s">
        <v>3049</v>
      </c>
      <c r="Z83" s="343"/>
      <c r="AA83" s="87"/>
      <c r="AB83" s="351"/>
      <c r="AC83" s="351"/>
      <c r="AD83" s="251"/>
      <c r="AE83" s="351"/>
      <c r="AF83" s="351"/>
    </row>
    <row r="84" spans="1:32" ht="18" thickBot="1">
      <c r="A84" s="149" t="s">
        <v>529</v>
      </c>
      <c r="B84" s="149" t="s">
        <v>1192</v>
      </c>
      <c r="C84" s="150" t="s">
        <v>1868</v>
      </c>
      <c r="D84" s="150"/>
      <c r="E84" s="115"/>
      <c r="F84" s="115"/>
      <c r="G84" s="115"/>
      <c r="H84" s="115"/>
      <c r="I84" s="115"/>
      <c r="J84" s="115"/>
      <c r="K84" s="115"/>
      <c r="L84" s="115"/>
      <c r="M84" s="115"/>
      <c r="N84" s="115"/>
      <c r="O84" s="115"/>
      <c r="P84" s="115"/>
      <c r="Q84" s="115"/>
      <c r="R84" s="115"/>
      <c r="S84" s="115"/>
      <c r="T84" s="115"/>
      <c r="U84" s="114"/>
      <c r="V84" s="115"/>
      <c r="W84" s="501"/>
      <c r="X84" s="502"/>
      <c r="Y84" s="501"/>
      <c r="Z84" s="115"/>
      <c r="AA84" s="115"/>
      <c r="AB84" s="115"/>
      <c r="AC84" s="115"/>
      <c r="AD84" s="352"/>
      <c r="AE84" s="115"/>
      <c r="AF84" s="115"/>
    </row>
    <row r="85" spans="1:32" ht="56" customHeight="1" thickBot="1">
      <c r="A85" s="417"/>
      <c r="B85" s="417"/>
      <c r="C85" s="416" t="s">
        <v>571</v>
      </c>
      <c r="D85" s="416"/>
      <c r="E85" s="416"/>
      <c r="F85" s="416"/>
      <c r="G85" s="84" t="s">
        <v>306</v>
      </c>
      <c r="H85" s="416"/>
      <c r="I85" s="416"/>
      <c r="J85" s="416"/>
      <c r="K85" s="84" t="s">
        <v>306</v>
      </c>
      <c r="L85" s="416"/>
      <c r="M85" s="416"/>
      <c r="N85" s="416"/>
      <c r="O85" s="416"/>
      <c r="P85" s="416"/>
      <c r="Q85" s="84" t="s">
        <v>306</v>
      </c>
      <c r="R85" s="416"/>
      <c r="S85" s="416"/>
      <c r="T85" s="416"/>
      <c r="U85" s="128" t="s">
        <v>2122</v>
      </c>
      <c r="V85" s="87" t="s">
        <v>2121</v>
      </c>
      <c r="W85" s="211" t="s">
        <v>306</v>
      </c>
      <c r="X85" s="315" t="s">
        <v>3097</v>
      </c>
      <c r="Y85" s="211" t="s">
        <v>3049</v>
      </c>
      <c r="Z85" s="343"/>
      <c r="AA85" s="87"/>
      <c r="AB85" s="416"/>
      <c r="AC85" s="416"/>
      <c r="AD85" s="116"/>
      <c r="AE85" s="416"/>
      <c r="AF85" s="416"/>
    </row>
    <row r="86" spans="1:32" ht="17.25" customHeight="1" thickBot="1">
      <c r="A86" s="427"/>
      <c r="B86" s="427"/>
      <c r="C86" s="416" t="s">
        <v>1193</v>
      </c>
      <c r="D86" s="350"/>
      <c r="E86" s="283"/>
      <c r="F86" s="283"/>
      <c r="G86" s="283"/>
      <c r="H86" s="283"/>
      <c r="I86" s="283"/>
      <c r="J86" s="283"/>
      <c r="K86" s="283"/>
      <c r="L86" s="283"/>
      <c r="M86" s="283"/>
      <c r="N86" s="283"/>
      <c r="O86" s="283"/>
      <c r="P86" s="283"/>
      <c r="Q86" s="283"/>
      <c r="R86" s="283"/>
      <c r="S86" s="283"/>
      <c r="T86" s="283"/>
      <c r="U86" s="282"/>
      <c r="V86" s="283"/>
      <c r="W86" s="282"/>
      <c r="X86" s="283"/>
      <c r="Y86" s="282"/>
      <c r="Z86" s="283"/>
      <c r="AA86" s="283"/>
      <c r="AB86" s="283"/>
      <c r="AC86" s="283"/>
      <c r="AD86" s="202"/>
      <c r="AE86" s="283"/>
      <c r="AF86" s="283"/>
    </row>
    <row r="87" spans="1:32" ht="29" thickBot="1">
      <c r="A87" s="412" t="s">
        <v>230</v>
      </c>
      <c r="B87" s="412" t="s">
        <v>230</v>
      </c>
      <c r="C87" s="85" t="s">
        <v>1491</v>
      </c>
      <c r="D87" s="85"/>
      <c r="E87" s="412"/>
      <c r="F87" s="412"/>
      <c r="G87" s="84" t="s">
        <v>306</v>
      </c>
      <c r="H87" s="412"/>
      <c r="I87" s="85"/>
      <c r="J87" s="85"/>
      <c r="K87" s="84" t="s">
        <v>306</v>
      </c>
      <c r="L87" s="412"/>
      <c r="M87" s="85"/>
      <c r="N87" s="85"/>
      <c r="O87" s="412"/>
      <c r="P87" s="412"/>
      <c r="Q87" s="84" t="s">
        <v>306</v>
      </c>
      <c r="R87" s="412"/>
      <c r="S87" s="85"/>
      <c r="T87" s="85"/>
      <c r="U87" s="128" t="s">
        <v>2122</v>
      </c>
      <c r="V87" s="87" t="s">
        <v>2121</v>
      </c>
      <c r="W87" s="211" t="s">
        <v>306</v>
      </c>
      <c r="X87" s="315" t="s">
        <v>3097</v>
      </c>
      <c r="Y87" s="211" t="s">
        <v>3049</v>
      </c>
      <c r="Z87" s="343"/>
      <c r="AA87" s="87"/>
      <c r="AB87" s="85"/>
      <c r="AC87" s="85"/>
      <c r="AD87" s="85"/>
      <c r="AE87" s="85"/>
      <c r="AF87" s="85"/>
    </row>
    <row r="88" spans="1:32" ht="29" thickBot="1">
      <c r="A88" s="412" t="s">
        <v>231</v>
      </c>
      <c r="B88" s="412" t="s">
        <v>231</v>
      </c>
      <c r="C88" s="85" t="s">
        <v>1492</v>
      </c>
      <c r="D88" s="85"/>
      <c r="E88" s="412"/>
      <c r="F88" s="412"/>
      <c r="G88" s="84" t="s">
        <v>306</v>
      </c>
      <c r="H88" s="412"/>
      <c r="I88" s="85"/>
      <c r="J88" s="85"/>
      <c r="K88" s="84" t="s">
        <v>306</v>
      </c>
      <c r="L88" s="412"/>
      <c r="M88" s="85"/>
      <c r="N88" s="85"/>
      <c r="O88" s="412"/>
      <c r="P88" s="412"/>
      <c r="Q88" s="84" t="s">
        <v>306</v>
      </c>
      <c r="R88" s="412"/>
      <c r="S88" s="85"/>
      <c r="T88" s="85"/>
      <c r="U88" s="128" t="s">
        <v>2122</v>
      </c>
      <c r="V88" s="87" t="s">
        <v>2121</v>
      </c>
      <c r="W88" s="211" t="s">
        <v>306</v>
      </c>
      <c r="X88" s="315" t="s">
        <v>3097</v>
      </c>
      <c r="Y88" s="211" t="s">
        <v>3049</v>
      </c>
      <c r="Z88" s="343"/>
      <c r="AA88" s="87"/>
      <c r="AB88" s="85"/>
      <c r="AC88" s="85"/>
      <c r="AD88" s="85"/>
      <c r="AE88" s="85"/>
      <c r="AF88" s="85"/>
    </row>
    <row r="89" spans="1:32" ht="29" thickBot="1">
      <c r="A89" s="412" t="s">
        <v>232</v>
      </c>
      <c r="B89" s="412" t="s">
        <v>232</v>
      </c>
      <c r="C89" s="85" t="s">
        <v>1932</v>
      </c>
      <c r="D89" s="85"/>
      <c r="E89" s="412"/>
      <c r="F89" s="412"/>
      <c r="G89" s="84" t="s">
        <v>306</v>
      </c>
      <c r="H89" s="412"/>
      <c r="I89" s="85"/>
      <c r="J89" s="85"/>
      <c r="K89" s="84" t="s">
        <v>306</v>
      </c>
      <c r="L89" s="412"/>
      <c r="M89" s="85"/>
      <c r="N89" s="85"/>
      <c r="O89" s="412"/>
      <c r="P89" s="412"/>
      <c r="Q89" s="84" t="s">
        <v>306</v>
      </c>
      <c r="R89" s="412"/>
      <c r="S89" s="85"/>
      <c r="T89" s="85"/>
      <c r="U89" s="128" t="s">
        <v>2122</v>
      </c>
      <c r="V89" s="87" t="s">
        <v>2121</v>
      </c>
      <c r="W89" s="211" t="s">
        <v>306</v>
      </c>
      <c r="X89" s="315" t="s">
        <v>3097</v>
      </c>
      <c r="Y89" s="211" t="s">
        <v>3049</v>
      </c>
      <c r="Z89" s="343"/>
      <c r="AA89" s="87"/>
      <c r="AB89" s="85"/>
      <c r="AC89" s="85"/>
      <c r="AD89" s="85"/>
      <c r="AE89" s="85"/>
      <c r="AF89" s="85"/>
    </row>
    <row r="90" spans="1:32" ht="29" thickBot="1">
      <c r="A90" s="412" t="s">
        <v>233</v>
      </c>
      <c r="B90" s="412" t="s">
        <v>233</v>
      </c>
      <c r="C90" s="85" t="s">
        <v>1081</v>
      </c>
      <c r="D90" s="85"/>
      <c r="E90" s="412"/>
      <c r="F90" s="412"/>
      <c r="G90" s="84" t="s">
        <v>306</v>
      </c>
      <c r="H90" s="412"/>
      <c r="I90" s="85"/>
      <c r="J90" s="85"/>
      <c r="K90" s="84" t="s">
        <v>306</v>
      </c>
      <c r="L90" s="412"/>
      <c r="M90" s="85"/>
      <c r="N90" s="85"/>
      <c r="O90" s="412"/>
      <c r="P90" s="412"/>
      <c r="Q90" s="84" t="s">
        <v>306</v>
      </c>
      <c r="R90" s="412"/>
      <c r="S90" s="85"/>
      <c r="T90" s="85"/>
      <c r="U90" s="128" t="s">
        <v>2122</v>
      </c>
      <c r="V90" s="87" t="s">
        <v>2121</v>
      </c>
      <c r="W90" s="211" t="s">
        <v>306</v>
      </c>
      <c r="X90" s="315" t="s">
        <v>3097</v>
      </c>
      <c r="Y90" s="211" t="s">
        <v>3049</v>
      </c>
      <c r="Z90" s="343"/>
      <c r="AA90" s="87"/>
      <c r="AB90" s="85"/>
      <c r="AC90" s="85"/>
      <c r="AD90" s="85"/>
      <c r="AE90" s="85"/>
      <c r="AF90" s="85"/>
    </row>
    <row r="91" spans="1:32" ht="29" thickBot="1">
      <c r="A91" s="412" t="s">
        <v>234</v>
      </c>
      <c r="B91" s="412" t="s">
        <v>234</v>
      </c>
      <c r="C91" s="85" t="s">
        <v>1082</v>
      </c>
      <c r="D91" s="85"/>
      <c r="E91" s="412"/>
      <c r="F91" s="412"/>
      <c r="G91" s="84" t="s">
        <v>306</v>
      </c>
      <c r="H91" s="412"/>
      <c r="I91" s="85"/>
      <c r="J91" s="85"/>
      <c r="K91" s="84" t="s">
        <v>306</v>
      </c>
      <c r="L91" s="412"/>
      <c r="M91" s="85"/>
      <c r="N91" s="85"/>
      <c r="O91" s="412"/>
      <c r="P91" s="412"/>
      <c r="Q91" s="84" t="s">
        <v>306</v>
      </c>
      <c r="R91" s="412"/>
      <c r="S91" s="85"/>
      <c r="T91" s="85"/>
      <c r="U91" s="128" t="s">
        <v>2122</v>
      </c>
      <c r="V91" s="87" t="s">
        <v>2121</v>
      </c>
      <c r="W91" s="211" t="s">
        <v>306</v>
      </c>
      <c r="X91" s="315" t="s">
        <v>3097</v>
      </c>
      <c r="Y91" s="211" t="s">
        <v>3049</v>
      </c>
      <c r="Z91" s="343"/>
      <c r="AA91" s="87"/>
      <c r="AB91" s="85"/>
      <c r="AC91" s="85"/>
      <c r="AD91" s="85"/>
      <c r="AE91" s="85"/>
      <c r="AF91" s="85"/>
    </row>
    <row r="92" spans="1:32" ht="29" thickBot="1">
      <c r="A92" s="412" t="s">
        <v>235</v>
      </c>
      <c r="B92" s="412" t="s">
        <v>235</v>
      </c>
      <c r="C92" s="85" t="s">
        <v>1083</v>
      </c>
      <c r="D92" s="85"/>
      <c r="E92" s="412"/>
      <c r="F92" s="412"/>
      <c r="G92" s="84" t="s">
        <v>306</v>
      </c>
      <c r="H92" s="412"/>
      <c r="I92" s="85"/>
      <c r="J92" s="85"/>
      <c r="K92" s="84" t="s">
        <v>306</v>
      </c>
      <c r="L92" s="412"/>
      <c r="M92" s="85"/>
      <c r="N92" s="85"/>
      <c r="O92" s="412"/>
      <c r="P92" s="412"/>
      <c r="Q92" s="84" t="s">
        <v>306</v>
      </c>
      <c r="R92" s="412"/>
      <c r="S92" s="85"/>
      <c r="T92" s="85"/>
      <c r="U92" s="128" t="s">
        <v>2122</v>
      </c>
      <c r="V92" s="87" t="s">
        <v>2121</v>
      </c>
      <c r="W92" s="211" t="s">
        <v>306</v>
      </c>
      <c r="X92" s="315" t="s">
        <v>3097</v>
      </c>
      <c r="Y92" s="211" t="s">
        <v>3049</v>
      </c>
      <c r="Z92" s="343"/>
      <c r="AA92" s="87"/>
      <c r="AB92" s="85"/>
      <c r="AC92" s="85"/>
      <c r="AD92" s="85"/>
      <c r="AE92" s="85"/>
      <c r="AF92" s="85"/>
    </row>
    <row r="93" spans="1:32" ht="29" thickBot="1">
      <c r="A93" s="412" t="s">
        <v>236</v>
      </c>
      <c r="B93" s="412" t="s">
        <v>236</v>
      </c>
      <c r="C93" s="85" t="s">
        <v>1197</v>
      </c>
      <c r="D93" s="85"/>
      <c r="E93" s="412"/>
      <c r="F93" s="412"/>
      <c r="G93" s="84" t="s">
        <v>306</v>
      </c>
      <c r="H93" s="412"/>
      <c r="I93" s="85"/>
      <c r="J93" s="85"/>
      <c r="K93" s="84" t="s">
        <v>306</v>
      </c>
      <c r="L93" s="412"/>
      <c r="M93" s="85"/>
      <c r="N93" s="85"/>
      <c r="O93" s="412"/>
      <c r="P93" s="412"/>
      <c r="Q93" s="84" t="s">
        <v>306</v>
      </c>
      <c r="R93" s="412"/>
      <c r="S93" s="85"/>
      <c r="T93" s="85"/>
      <c r="U93" s="128" t="s">
        <v>2122</v>
      </c>
      <c r="V93" s="87" t="s">
        <v>2121</v>
      </c>
      <c r="W93" s="211" t="s">
        <v>306</v>
      </c>
      <c r="X93" s="315" t="s">
        <v>3097</v>
      </c>
      <c r="Y93" s="211" t="s">
        <v>3049</v>
      </c>
      <c r="Z93" s="343"/>
      <c r="AA93" s="87"/>
      <c r="AB93" s="85"/>
      <c r="AC93" s="85"/>
      <c r="AD93" s="85"/>
      <c r="AE93" s="85"/>
      <c r="AF93" s="85"/>
    </row>
    <row r="94" spans="1:32" ht="18" thickBot="1">
      <c r="A94" s="149" t="s">
        <v>1198</v>
      </c>
      <c r="B94" s="149" t="s">
        <v>1084</v>
      </c>
      <c r="C94" s="150" t="s">
        <v>1593</v>
      </c>
      <c r="D94" s="150"/>
      <c r="E94" s="115"/>
      <c r="F94" s="115"/>
      <c r="G94" s="115"/>
      <c r="H94" s="115"/>
      <c r="I94" s="115"/>
      <c r="J94" s="115"/>
      <c r="K94" s="115"/>
      <c r="L94" s="115"/>
      <c r="M94" s="115"/>
      <c r="N94" s="115"/>
      <c r="O94" s="115"/>
      <c r="P94" s="115"/>
      <c r="Q94" s="115"/>
      <c r="R94" s="115"/>
      <c r="S94" s="115"/>
      <c r="T94" s="115"/>
      <c r="U94" s="114"/>
      <c r="V94" s="115"/>
      <c r="W94" s="114"/>
      <c r="X94" s="115"/>
      <c r="Y94" s="114"/>
      <c r="Z94" s="115"/>
      <c r="AA94" s="115"/>
      <c r="AB94" s="115"/>
      <c r="AC94" s="115"/>
      <c r="AD94" s="352"/>
      <c r="AE94" s="115"/>
      <c r="AF94" s="115"/>
    </row>
    <row r="95" spans="1:32" ht="30.75" customHeight="1" thickBot="1">
      <c r="A95" s="427"/>
      <c r="B95" s="427"/>
      <c r="C95" s="416" t="s">
        <v>1085</v>
      </c>
      <c r="D95" s="350"/>
      <c r="E95" s="283"/>
      <c r="F95" s="283"/>
      <c r="G95" s="283"/>
      <c r="H95" s="283"/>
      <c r="I95" s="283"/>
      <c r="J95" s="283"/>
      <c r="K95" s="283"/>
      <c r="L95" s="283"/>
      <c r="M95" s="283"/>
      <c r="N95" s="283"/>
      <c r="O95" s="283"/>
      <c r="P95" s="283"/>
      <c r="Q95" s="283"/>
      <c r="R95" s="283"/>
      <c r="S95" s="283"/>
      <c r="T95" s="283"/>
      <c r="U95" s="282"/>
      <c r="V95" s="283"/>
      <c r="W95" s="282"/>
      <c r="X95" s="283"/>
      <c r="Y95" s="282"/>
      <c r="Z95" s="283"/>
      <c r="AA95" s="283"/>
      <c r="AB95" s="283"/>
      <c r="AC95" s="283"/>
      <c r="AD95" s="202"/>
      <c r="AE95" s="283"/>
      <c r="AF95" s="283"/>
    </row>
    <row r="96" spans="1:32" ht="71" thickBot="1">
      <c r="A96" s="412" t="s">
        <v>230</v>
      </c>
      <c r="B96" s="412" t="s">
        <v>230</v>
      </c>
      <c r="C96" s="35" t="s">
        <v>430</v>
      </c>
      <c r="D96" s="85"/>
      <c r="E96" s="412"/>
      <c r="F96" s="412"/>
      <c r="G96" s="84" t="s">
        <v>306</v>
      </c>
      <c r="H96" s="412"/>
      <c r="I96" s="85"/>
      <c r="J96" s="85"/>
      <c r="K96" s="84" t="s">
        <v>306</v>
      </c>
      <c r="L96" s="412"/>
      <c r="M96" s="85"/>
      <c r="N96" s="85"/>
      <c r="O96" s="412"/>
      <c r="P96" s="412"/>
      <c r="Q96" s="84" t="s">
        <v>306</v>
      </c>
      <c r="R96" s="412"/>
      <c r="S96" s="85"/>
      <c r="T96" s="85"/>
      <c r="U96" s="128" t="s">
        <v>2122</v>
      </c>
      <c r="V96" s="87" t="s">
        <v>2121</v>
      </c>
      <c r="W96" s="211" t="s">
        <v>306</v>
      </c>
      <c r="X96" s="315" t="s">
        <v>3097</v>
      </c>
      <c r="Y96" s="211" t="s">
        <v>3049</v>
      </c>
      <c r="Z96" s="343"/>
      <c r="AA96" s="87"/>
      <c r="AB96" s="85"/>
      <c r="AC96" s="85"/>
      <c r="AD96" s="85"/>
      <c r="AE96" s="85"/>
      <c r="AF96" s="85"/>
    </row>
    <row r="97" spans="1:32" ht="29" thickBot="1">
      <c r="A97" s="412" t="s">
        <v>231</v>
      </c>
      <c r="B97" s="412" t="s">
        <v>231</v>
      </c>
      <c r="C97" s="85" t="s">
        <v>1086</v>
      </c>
      <c r="D97" s="85"/>
      <c r="E97" s="412"/>
      <c r="F97" s="412"/>
      <c r="G97" s="84" t="s">
        <v>306</v>
      </c>
      <c r="H97" s="412"/>
      <c r="I97" s="85"/>
      <c r="J97" s="85"/>
      <c r="K97" s="84" t="s">
        <v>306</v>
      </c>
      <c r="L97" s="412"/>
      <c r="M97" s="85"/>
      <c r="N97" s="85"/>
      <c r="O97" s="412"/>
      <c r="P97" s="412"/>
      <c r="Q97" s="84" t="s">
        <v>306</v>
      </c>
      <c r="R97" s="412"/>
      <c r="S97" s="85"/>
      <c r="T97" s="85"/>
      <c r="U97" s="128" t="s">
        <v>2122</v>
      </c>
      <c r="V97" s="87" t="s">
        <v>2121</v>
      </c>
      <c r="W97" s="211" t="s">
        <v>306</v>
      </c>
      <c r="X97" s="315" t="s">
        <v>3097</v>
      </c>
      <c r="Y97" s="211" t="s">
        <v>3049</v>
      </c>
      <c r="Z97" s="343"/>
      <c r="AA97" s="87"/>
      <c r="AB97" s="85"/>
      <c r="AC97" s="85"/>
      <c r="AD97" s="85"/>
      <c r="AE97" s="85"/>
      <c r="AF97" s="85"/>
    </row>
    <row r="98" spans="1:32" ht="29" thickBot="1">
      <c r="A98" s="412" t="s">
        <v>232</v>
      </c>
      <c r="B98" s="412" t="s">
        <v>232</v>
      </c>
      <c r="C98" s="85" t="s">
        <v>1087</v>
      </c>
      <c r="D98" s="85"/>
      <c r="E98" s="412"/>
      <c r="F98" s="412"/>
      <c r="G98" s="84" t="s">
        <v>306</v>
      </c>
      <c r="H98" s="412"/>
      <c r="I98" s="85"/>
      <c r="J98" s="85"/>
      <c r="K98" s="84" t="s">
        <v>306</v>
      </c>
      <c r="L98" s="412"/>
      <c r="M98" s="85"/>
      <c r="N98" s="85"/>
      <c r="O98" s="412"/>
      <c r="P98" s="412"/>
      <c r="Q98" s="84" t="s">
        <v>306</v>
      </c>
      <c r="R98" s="412"/>
      <c r="S98" s="85"/>
      <c r="T98" s="85"/>
      <c r="U98" s="128" t="s">
        <v>2122</v>
      </c>
      <c r="V98" s="87" t="s">
        <v>2121</v>
      </c>
      <c r="W98" s="211" t="s">
        <v>306</v>
      </c>
      <c r="X98" s="315" t="s">
        <v>3097</v>
      </c>
      <c r="Y98" s="211" t="s">
        <v>3049</v>
      </c>
      <c r="Z98" s="343"/>
      <c r="AA98" s="87"/>
      <c r="AB98" s="85"/>
      <c r="AC98" s="85"/>
      <c r="AD98" s="85"/>
      <c r="AE98" s="85"/>
      <c r="AF98" s="85"/>
    </row>
    <row r="99" spans="1:32" ht="43" thickBot="1">
      <c r="A99" s="412" t="s">
        <v>233</v>
      </c>
      <c r="B99" s="412" t="s">
        <v>233</v>
      </c>
      <c r="C99" s="85" t="s">
        <v>1088</v>
      </c>
      <c r="D99" s="85"/>
      <c r="E99" s="412"/>
      <c r="F99" s="412"/>
      <c r="G99" s="84" t="s">
        <v>306</v>
      </c>
      <c r="H99" s="412"/>
      <c r="I99" s="85"/>
      <c r="J99" s="85"/>
      <c r="K99" s="84" t="s">
        <v>306</v>
      </c>
      <c r="L99" s="412"/>
      <c r="M99" s="85"/>
      <c r="N99" s="85"/>
      <c r="O99" s="412"/>
      <c r="P99" s="412"/>
      <c r="Q99" s="84" t="s">
        <v>306</v>
      </c>
      <c r="R99" s="412"/>
      <c r="S99" s="85"/>
      <c r="T99" s="85"/>
      <c r="U99" s="128" t="s">
        <v>2122</v>
      </c>
      <c r="V99" s="87" t="s">
        <v>2121</v>
      </c>
      <c r="W99" s="211" t="s">
        <v>306</v>
      </c>
      <c r="X99" s="315" t="s">
        <v>3097</v>
      </c>
      <c r="Y99" s="211" t="s">
        <v>3049</v>
      </c>
      <c r="Z99" s="343"/>
      <c r="AA99" s="87"/>
      <c r="AB99" s="85"/>
      <c r="AC99" s="85"/>
      <c r="AD99" s="85"/>
      <c r="AE99" s="85"/>
      <c r="AF99" s="85"/>
    </row>
    <row r="100" spans="1:32" ht="29" thickBot="1">
      <c r="A100" s="412" t="s">
        <v>234</v>
      </c>
      <c r="B100" s="412" t="s">
        <v>234</v>
      </c>
      <c r="C100" s="85" t="s">
        <v>1089</v>
      </c>
      <c r="D100" s="85"/>
      <c r="E100" s="412"/>
      <c r="F100" s="412"/>
      <c r="G100" s="84" t="s">
        <v>306</v>
      </c>
      <c r="H100" s="412"/>
      <c r="I100" s="85"/>
      <c r="J100" s="85"/>
      <c r="K100" s="84" t="s">
        <v>306</v>
      </c>
      <c r="L100" s="412"/>
      <c r="M100" s="85"/>
      <c r="N100" s="85"/>
      <c r="O100" s="412"/>
      <c r="P100" s="412"/>
      <c r="Q100" s="84" t="s">
        <v>306</v>
      </c>
      <c r="R100" s="412"/>
      <c r="S100" s="85"/>
      <c r="T100" s="85"/>
      <c r="U100" s="128" t="s">
        <v>2122</v>
      </c>
      <c r="V100" s="87" t="s">
        <v>2121</v>
      </c>
      <c r="W100" s="211" t="s">
        <v>306</v>
      </c>
      <c r="X100" s="315" t="s">
        <v>3097</v>
      </c>
      <c r="Y100" s="211" t="s">
        <v>3049</v>
      </c>
      <c r="Z100" s="343"/>
      <c r="AA100" s="87"/>
      <c r="AB100" s="85"/>
      <c r="AC100" s="85"/>
      <c r="AD100" s="85"/>
      <c r="AE100" s="85"/>
      <c r="AF100" s="85"/>
    </row>
    <row r="101" spans="1:32" ht="57" thickBot="1">
      <c r="A101" s="412" t="s">
        <v>235</v>
      </c>
      <c r="B101" s="412" t="s">
        <v>235</v>
      </c>
      <c r="C101" s="85" t="s">
        <v>42</v>
      </c>
      <c r="D101" s="85"/>
      <c r="E101" s="412"/>
      <c r="F101" s="412"/>
      <c r="G101" s="84" t="s">
        <v>306</v>
      </c>
      <c r="H101" s="412"/>
      <c r="I101" s="85"/>
      <c r="J101" s="85"/>
      <c r="K101" s="84" t="s">
        <v>306</v>
      </c>
      <c r="L101" s="412"/>
      <c r="M101" s="85"/>
      <c r="N101" s="85"/>
      <c r="O101" s="412"/>
      <c r="P101" s="412"/>
      <c r="Q101" s="84" t="s">
        <v>306</v>
      </c>
      <c r="R101" s="412"/>
      <c r="S101" s="85"/>
      <c r="T101" s="85"/>
      <c r="U101" s="128" t="s">
        <v>2122</v>
      </c>
      <c r="V101" s="87" t="s">
        <v>2121</v>
      </c>
      <c r="W101" s="211" t="s">
        <v>306</v>
      </c>
      <c r="X101" s="315" t="s">
        <v>3097</v>
      </c>
      <c r="Y101" s="211" t="s">
        <v>3049</v>
      </c>
      <c r="Z101" s="343"/>
      <c r="AA101" s="87"/>
      <c r="AB101" s="85"/>
      <c r="AC101" s="85"/>
      <c r="AD101" s="85"/>
      <c r="AE101" s="85"/>
      <c r="AF101" s="85"/>
    </row>
    <row r="102" spans="1:32" ht="30.75" customHeight="1" thickBot="1">
      <c r="A102" s="412" t="s">
        <v>236</v>
      </c>
      <c r="B102" s="412" t="s">
        <v>236</v>
      </c>
      <c r="C102" s="35" t="s">
        <v>1199</v>
      </c>
      <c r="D102" s="35"/>
      <c r="E102" s="412"/>
      <c r="F102" s="412"/>
      <c r="G102" s="84" t="s">
        <v>306</v>
      </c>
      <c r="H102" s="412"/>
      <c r="I102" s="85"/>
      <c r="J102" s="85"/>
      <c r="K102" s="84" t="s">
        <v>306</v>
      </c>
      <c r="L102" s="412"/>
      <c r="M102" s="85"/>
      <c r="N102" s="85"/>
      <c r="O102" s="412"/>
      <c r="P102" s="412"/>
      <c r="Q102" s="84" t="s">
        <v>306</v>
      </c>
      <c r="R102" s="412"/>
      <c r="S102" s="85"/>
      <c r="T102" s="85"/>
      <c r="U102" s="282"/>
      <c r="V102" s="283"/>
      <c r="W102" s="282"/>
      <c r="X102" s="283"/>
      <c r="Y102" s="282"/>
      <c r="Z102" s="283"/>
      <c r="AA102" s="283"/>
      <c r="AB102" s="283"/>
      <c r="AC102" s="283"/>
      <c r="AD102" s="202"/>
      <c r="AE102" s="283"/>
      <c r="AF102" s="283"/>
    </row>
    <row r="103" spans="1:32" ht="30.75" customHeight="1" thickBot="1">
      <c r="A103" s="412" t="s">
        <v>1033</v>
      </c>
      <c r="B103" s="413" t="s">
        <v>431</v>
      </c>
      <c r="C103" s="35" t="s">
        <v>453</v>
      </c>
      <c r="D103" s="35"/>
      <c r="E103" s="412"/>
      <c r="F103" s="412"/>
      <c r="G103" s="84" t="s">
        <v>306</v>
      </c>
      <c r="H103" s="412"/>
      <c r="I103" s="85"/>
      <c r="J103" s="85"/>
      <c r="K103" s="84" t="s">
        <v>306</v>
      </c>
      <c r="L103" s="412"/>
      <c r="M103" s="85"/>
      <c r="N103" s="85"/>
      <c r="O103" s="412"/>
      <c r="P103" s="412"/>
      <c r="Q103" s="84" t="s">
        <v>306</v>
      </c>
      <c r="R103" s="412"/>
      <c r="S103" s="85"/>
      <c r="T103" s="85"/>
      <c r="U103" s="128" t="s">
        <v>2122</v>
      </c>
      <c r="V103" s="87" t="s">
        <v>2121</v>
      </c>
      <c r="W103" s="412" t="s">
        <v>3026</v>
      </c>
      <c r="X103" s="85"/>
      <c r="Y103" s="412" t="s">
        <v>3049</v>
      </c>
      <c r="Z103" s="87" t="s">
        <v>3057</v>
      </c>
      <c r="AA103" s="87"/>
      <c r="AB103" s="85"/>
      <c r="AC103" s="85"/>
      <c r="AD103" s="85"/>
      <c r="AE103" s="85"/>
      <c r="AF103" s="85"/>
    </row>
    <row r="104" spans="1:32" ht="30.75" customHeight="1" thickBot="1">
      <c r="A104" s="412" t="s">
        <v>1034</v>
      </c>
      <c r="B104" s="413" t="s">
        <v>432</v>
      </c>
      <c r="C104" s="35" t="s">
        <v>454</v>
      </c>
      <c r="D104" s="35"/>
      <c r="E104" s="412"/>
      <c r="F104" s="412"/>
      <c r="G104" s="84" t="s">
        <v>306</v>
      </c>
      <c r="H104" s="412"/>
      <c r="I104" s="85"/>
      <c r="J104" s="85"/>
      <c r="K104" s="84" t="s">
        <v>306</v>
      </c>
      <c r="L104" s="412"/>
      <c r="M104" s="85"/>
      <c r="N104" s="85"/>
      <c r="O104" s="412"/>
      <c r="P104" s="412"/>
      <c r="Q104" s="84" t="s">
        <v>306</v>
      </c>
      <c r="R104" s="412"/>
      <c r="S104" s="85"/>
      <c r="T104" s="85"/>
      <c r="U104" s="128" t="s">
        <v>2122</v>
      </c>
      <c r="V104" s="87" t="s">
        <v>2121</v>
      </c>
      <c r="W104" s="412" t="s">
        <v>3026</v>
      </c>
      <c r="X104" s="85"/>
      <c r="Y104" s="412" t="s">
        <v>3049</v>
      </c>
      <c r="Z104" s="87" t="s">
        <v>3057</v>
      </c>
      <c r="AA104" s="87"/>
      <c r="AB104" s="85"/>
      <c r="AC104" s="85"/>
      <c r="AD104" s="85"/>
      <c r="AE104" s="85"/>
      <c r="AF104" s="85"/>
    </row>
    <row r="105" spans="1:32" ht="30.75" customHeight="1" thickBot="1">
      <c r="A105" s="412" t="s">
        <v>1035</v>
      </c>
      <c r="B105" s="413" t="s">
        <v>433</v>
      </c>
      <c r="C105" s="35" t="s">
        <v>455</v>
      </c>
      <c r="D105" s="35"/>
      <c r="E105" s="412"/>
      <c r="F105" s="412"/>
      <c r="G105" s="84" t="s">
        <v>306</v>
      </c>
      <c r="H105" s="412"/>
      <c r="I105" s="85"/>
      <c r="J105" s="85"/>
      <c r="K105" s="84" t="s">
        <v>306</v>
      </c>
      <c r="L105" s="412"/>
      <c r="M105" s="85"/>
      <c r="N105" s="85"/>
      <c r="O105" s="412"/>
      <c r="P105" s="412"/>
      <c r="Q105" s="84" t="s">
        <v>306</v>
      </c>
      <c r="R105" s="412"/>
      <c r="S105" s="85"/>
      <c r="T105" s="85"/>
      <c r="U105" s="128" t="s">
        <v>2122</v>
      </c>
      <c r="V105" s="87" t="s">
        <v>2121</v>
      </c>
      <c r="W105" s="412" t="s">
        <v>3026</v>
      </c>
      <c r="X105" s="85"/>
      <c r="Y105" s="412" t="s">
        <v>3049</v>
      </c>
      <c r="Z105" s="87" t="s">
        <v>3057</v>
      </c>
      <c r="AA105" s="87"/>
      <c r="AB105" s="85"/>
      <c r="AC105" s="85"/>
      <c r="AD105" s="85"/>
      <c r="AE105" s="85"/>
      <c r="AF105" s="85"/>
    </row>
    <row r="106" spans="1:32" ht="30.75" customHeight="1" thickBot="1">
      <c r="A106" s="412" t="s">
        <v>43</v>
      </c>
      <c r="B106" s="413" t="s">
        <v>434</v>
      </c>
      <c r="C106" s="85" t="s">
        <v>452</v>
      </c>
      <c r="D106" s="85"/>
      <c r="E106" s="412"/>
      <c r="F106" s="412"/>
      <c r="G106" s="84" t="s">
        <v>306</v>
      </c>
      <c r="H106" s="412"/>
      <c r="I106" s="85"/>
      <c r="J106" s="85"/>
      <c r="K106" s="84" t="s">
        <v>306</v>
      </c>
      <c r="L106" s="412"/>
      <c r="M106" s="85"/>
      <c r="N106" s="85"/>
      <c r="O106" s="412"/>
      <c r="P106" s="412"/>
      <c r="Q106" s="84" t="s">
        <v>306</v>
      </c>
      <c r="R106" s="412"/>
      <c r="S106" s="85"/>
      <c r="T106" s="85"/>
      <c r="U106" s="128" t="s">
        <v>2122</v>
      </c>
      <c r="V106" s="87" t="s">
        <v>2121</v>
      </c>
      <c r="W106" s="412" t="s">
        <v>3026</v>
      </c>
      <c r="X106" s="85"/>
      <c r="Y106" s="412" t="s">
        <v>3049</v>
      </c>
      <c r="Z106" s="87" t="s">
        <v>3057</v>
      </c>
      <c r="AA106" s="87"/>
      <c r="AB106" s="85"/>
      <c r="AC106" s="85"/>
      <c r="AD106" s="85"/>
      <c r="AE106" s="85"/>
      <c r="AF106" s="85"/>
    </row>
    <row r="107" spans="1:32" ht="18" thickBot="1">
      <c r="A107" s="149" t="s">
        <v>1200</v>
      </c>
      <c r="B107" s="149" t="s">
        <v>435</v>
      </c>
      <c r="C107" s="150" t="s">
        <v>368</v>
      </c>
      <c r="D107" s="150"/>
      <c r="E107" s="115"/>
      <c r="F107" s="115"/>
      <c r="G107" s="115"/>
      <c r="H107" s="115"/>
      <c r="I107" s="115"/>
      <c r="J107" s="115"/>
      <c r="K107" s="115"/>
      <c r="L107" s="115"/>
      <c r="M107" s="115"/>
      <c r="N107" s="115"/>
      <c r="O107" s="115"/>
      <c r="P107" s="115"/>
      <c r="Q107" s="115"/>
      <c r="R107" s="115"/>
      <c r="S107" s="115"/>
      <c r="T107" s="115"/>
      <c r="U107" s="114"/>
      <c r="V107" s="115"/>
      <c r="W107" s="114"/>
      <c r="X107" s="115"/>
      <c r="Y107" s="114"/>
      <c r="Z107" s="115"/>
      <c r="AA107" s="115"/>
      <c r="AB107" s="115"/>
      <c r="AC107" s="115"/>
      <c r="AD107" s="352"/>
      <c r="AE107" s="115"/>
      <c r="AF107" s="115"/>
    </row>
    <row r="108" spans="1:32" ht="44.25" customHeight="1" thickBot="1">
      <c r="A108" s="427"/>
      <c r="B108" s="427"/>
      <c r="C108" s="416" t="s">
        <v>563</v>
      </c>
      <c r="D108" s="350"/>
      <c r="E108" s="283"/>
      <c r="F108" s="283"/>
      <c r="G108" s="283"/>
      <c r="H108" s="283"/>
      <c r="I108" s="283"/>
      <c r="J108" s="283"/>
      <c r="K108" s="283"/>
      <c r="L108" s="283"/>
      <c r="M108" s="283"/>
      <c r="N108" s="283"/>
      <c r="O108" s="283"/>
      <c r="P108" s="283"/>
      <c r="Q108" s="283"/>
      <c r="R108" s="283"/>
      <c r="S108" s="283"/>
      <c r="T108" s="283"/>
      <c r="U108" s="282"/>
      <c r="V108" s="283"/>
      <c r="W108" s="282"/>
      <c r="X108" s="283"/>
      <c r="Y108" s="282"/>
      <c r="Z108" s="283"/>
      <c r="AA108" s="283"/>
      <c r="AB108" s="283"/>
      <c r="AC108" s="283"/>
      <c r="AD108" s="202"/>
      <c r="AE108" s="283"/>
      <c r="AF108" s="283"/>
    </row>
    <row r="109" spans="1:32" ht="29" thickBot="1">
      <c r="A109" s="412" t="s">
        <v>230</v>
      </c>
      <c r="B109" s="412" t="s">
        <v>230</v>
      </c>
      <c r="C109" s="35" t="s">
        <v>564</v>
      </c>
      <c r="D109" s="35"/>
      <c r="E109" s="412"/>
      <c r="F109" s="412"/>
      <c r="G109" s="84" t="s">
        <v>306</v>
      </c>
      <c r="H109" s="412"/>
      <c r="I109" s="85"/>
      <c r="J109" s="85"/>
      <c r="K109" s="84" t="s">
        <v>306</v>
      </c>
      <c r="L109" s="412"/>
      <c r="M109" s="85"/>
      <c r="N109" s="85"/>
      <c r="O109" s="412"/>
      <c r="P109" s="412"/>
      <c r="Q109" s="84" t="s">
        <v>306</v>
      </c>
      <c r="R109" s="412"/>
      <c r="S109" s="85"/>
      <c r="T109" s="85"/>
      <c r="U109" s="128" t="s">
        <v>2122</v>
      </c>
      <c r="V109" s="87" t="s">
        <v>2121</v>
      </c>
      <c r="W109" s="412" t="s">
        <v>306</v>
      </c>
      <c r="X109" s="315" t="s">
        <v>3097</v>
      </c>
      <c r="Y109" s="412" t="s">
        <v>3049</v>
      </c>
      <c r="Z109" s="87"/>
      <c r="AA109" s="87"/>
      <c r="AB109" s="85"/>
      <c r="AC109" s="85"/>
      <c r="AD109" s="85"/>
      <c r="AE109" s="85"/>
      <c r="AF109" s="85"/>
    </row>
    <row r="110" spans="1:32" ht="29" thickBot="1">
      <c r="A110" s="412" t="s">
        <v>260</v>
      </c>
      <c r="B110" s="412" t="s">
        <v>665</v>
      </c>
      <c r="C110" s="85" t="s">
        <v>565</v>
      </c>
      <c r="D110" s="85"/>
      <c r="E110" s="412"/>
      <c r="F110" s="412"/>
      <c r="G110" s="84" t="s">
        <v>306</v>
      </c>
      <c r="H110" s="412"/>
      <c r="I110" s="85"/>
      <c r="J110" s="85"/>
      <c r="K110" s="84" t="s">
        <v>306</v>
      </c>
      <c r="L110" s="412"/>
      <c r="M110" s="85"/>
      <c r="N110" s="85"/>
      <c r="O110" s="412"/>
      <c r="P110" s="412"/>
      <c r="Q110" s="84" t="s">
        <v>306</v>
      </c>
      <c r="R110" s="412"/>
      <c r="S110" s="85"/>
      <c r="T110" s="85"/>
      <c r="U110" s="128" t="s">
        <v>2122</v>
      </c>
      <c r="V110" s="87" t="s">
        <v>2121</v>
      </c>
      <c r="W110" s="491" t="s">
        <v>306</v>
      </c>
      <c r="X110" s="315" t="s">
        <v>3097</v>
      </c>
      <c r="Y110" s="412" t="s">
        <v>3049</v>
      </c>
      <c r="Z110" s="87"/>
      <c r="AA110" s="87"/>
      <c r="AB110" s="85"/>
      <c r="AC110" s="85"/>
      <c r="AD110" s="85"/>
      <c r="AE110" s="85"/>
      <c r="AF110" s="85"/>
    </row>
    <row r="111" spans="1:32" ht="29" thickBot="1">
      <c r="A111" s="412" t="s">
        <v>261</v>
      </c>
      <c r="B111" s="412" t="s">
        <v>666</v>
      </c>
      <c r="C111" s="85" t="s">
        <v>566</v>
      </c>
      <c r="D111" s="85"/>
      <c r="E111" s="412"/>
      <c r="F111" s="412"/>
      <c r="G111" s="84" t="s">
        <v>306</v>
      </c>
      <c r="H111" s="412"/>
      <c r="I111" s="85"/>
      <c r="J111" s="85"/>
      <c r="K111" s="84" t="s">
        <v>306</v>
      </c>
      <c r="L111" s="412"/>
      <c r="M111" s="85"/>
      <c r="N111" s="85"/>
      <c r="O111" s="412"/>
      <c r="P111" s="412"/>
      <c r="Q111" s="84" t="s">
        <v>306</v>
      </c>
      <c r="R111" s="412"/>
      <c r="S111" s="85"/>
      <c r="T111" s="85"/>
      <c r="U111" s="128" t="s">
        <v>2122</v>
      </c>
      <c r="V111" s="87" t="s">
        <v>2121</v>
      </c>
      <c r="W111" s="491" t="s">
        <v>306</v>
      </c>
      <c r="X111" s="315" t="s">
        <v>3097</v>
      </c>
      <c r="Y111" s="412" t="s">
        <v>3049</v>
      </c>
      <c r="Z111" s="87"/>
      <c r="AA111" s="87"/>
      <c r="AB111" s="85"/>
      <c r="AC111" s="85"/>
      <c r="AD111" s="85"/>
      <c r="AE111" s="85"/>
      <c r="AF111" s="85"/>
    </row>
    <row r="112" spans="1:32" ht="29" thickBot="1">
      <c r="A112" s="412" t="s">
        <v>262</v>
      </c>
      <c r="B112" s="412" t="s">
        <v>899</v>
      </c>
      <c r="C112" s="85" t="s">
        <v>567</v>
      </c>
      <c r="D112" s="85"/>
      <c r="E112" s="412"/>
      <c r="F112" s="412"/>
      <c r="G112" s="84" t="s">
        <v>306</v>
      </c>
      <c r="H112" s="412"/>
      <c r="I112" s="85"/>
      <c r="J112" s="85"/>
      <c r="K112" s="84" t="s">
        <v>306</v>
      </c>
      <c r="L112" s="412"/>
      <c r="M112" s="85"/>
      <c r="N112" s="85"/>
      <c r="O112" s="412"/>
      <c r="P112" s="412"/>
      <c r="Q112" s="84" t="s">
        <v>306</v>
      </c>
      <c r="R112" s="412"/>
      <c r="S112" s="85"/>
      <c r="T112" s="85"/>
      <c r="U112" s="128" t="s">
        <v>2122</v>
      </c>
      <c r="V112" s="87" t="s">
        <v>2121</v>
      </c>
      <c r="W112" s="491" t="s">
        <v>306</v>
      </c>
      <c r="X112" s="315" t="s">
        <v>3097</v>
      </c>
      <c r="Y112" s="412" t="s">
        <v>3049</v>
      </c>
      <c r="Z112" s="87"/>
      <c r="AA112" s="87"/>
      <c r="AB112" s="85"/>
      <c r="AC112" s="85"/>
      <c r="AD112" s="85"/>
      <c r="AE112" s="85"/>
      <c r="AF112" s="85"/>
    </row>
    <row r="113" spans="1:32" ht="43" thickBot="1">
      <c r="A113" s="412" t="s">
        <v>263</v>
      </c>
      <c r="B113" s="412" t="s">
        <v>1186</v>
      </c>
      <c r="C113" s="85" t="s">
        <v>568</v>
      </c>
      <c r="D113" s="85"/>
      <c r="E113" s="412"/>
      <c r="F113" s="412"/>
      <c r="G113" s="84" t="s">
        <v>306</v>
      </c>
      <c r="H113" s="412"/>
      <c r="I113" s="85"/>
      <c r="J113" s="85"/>
      <c r="K113" s="84" t="s">
        <v>306</v>
      </c>
      <c r="L113" s="412"/>
      <c r="M113" s="85"/>
      <c r="N113" s="85"/>
      <c r="O113" s="412"/>
      <c r="P113" s="412"/>
      <c r="Q113" s="84" t="s">
        <v>306</v>
      </c>
      <c r="R113" s="412"/>
      <c r="S113" s="85"/>
      <c r="T113" s="85"/>
      <c r="U113" s="128" t="s">
        <v>2122</v>
      </c>
      <c r="V113" s="87" t="s">
        <v>2121</v>
      </c>
      <c r="W113" s="491" t="s">
        <v>306</v>
      </c>
      <c r="X113" s="315" t="s">
        <v>3097</v>
      </c>
      <c r="Y113" s="412" t="s">
        <v>3049</v>
      </c>
      <c r="Z113" s="87"/>
      <c r="AA113" s="87"/>
      <c r="AB113" s="85"/>
      <c r="AC113" s="85"/>
      <c r="AD113" s="85"/>
      <c r="AE113" s="85"/>
      <c r="AF113" s="85"/>
    </row>
    <row r="114" spans="1:32" ht="43" thickBot="1">
      <c r="A114" s="412" t="s">
        <v>264</v>
      </c>
      <c r="B114" s="412" t="s">
        <v>1187</v>
      </c>
      <c r="C114" s="85" t="s">
        <v>1764</v>
      </c>
      <c r="D114" s="85"/>
      <c r="E114" s="412"/>
      <c r="F114" s="412"/>
      <c r="G114" s="84" t="s">
        <v>306</v>
      </c>
      <c r="H114" s="412"/>
      <c r="I114" s="85"/>
      <c r="J114" s="85"/>
      <c r="K114" s="84" t="s">
        <v>306</v>
      </c>
      <c r="L114" s="412"/>
      <c r="M114" s="85"/>
      <c r="N114" s="85"/>
      <c r="O114" s="412"/>
      <c r="P114" s="412"/>
      <c r="Q114" s="84" t="s">
        <v>306</v>
      </c>
      <c r="R114" s="412"/>
      <c r="S114" s="85"/>
      <c r="T114" s="85"/>
      <c r="U114" s="128" t="s">
        <v>2122</v>
      </c>
      <c r="V114" s="87" t="s">
        <v>2121</v>
      </c>
      <c r="W114" s="491" t="s">
        <v>306</v>
      </c>
      <c r="X114" s="315" t="s">
        <v>3097</v>
      </c>
      <c r="Y114" s="412" t="s">
        <v>3049</v>
      </c>
      <c r="Z114" s="87"/>
      <c r="AA114" s="87"/>
      <c r="AB114" s="85"/>
      <c r="AC114" s="85"/>
      <c r="AD114" s="85"/>
      <c r="AE114" s="85"/>
      <c r="AF114" s="85"/>
    </row>
    <row r="115" spans="1:32" ht="44.25" customHeight="1" thickBot="1">
      <c r="A115" s="412" t="s">
        <v>231</v>
      </c>
      <c r="B115" s="412" t="s">
        <v>231</v>
      </c>
      <c r="C115" s="35" t="s">
        <v>798</v>
      </c>
      <c r="D115" s="35"/>
      <c r="E115" s="412"/>
      <c r="F115" s="412"/>
      <c r="G115" s="84" t="s">
        <v>306</v>
      </c>
      <c r="H115" s="412"/>
      <c r="I115" s="85"/>
      <c r="J115" s="85"/>
      <c r="K115" s="84" t="s">
        <v>306</v>
      </c>
      <c r="L115" s="412"/>
      <c r="M115" s="85"/>
      <c r="N115" s="85"/>
      <c r="O115" s="412"/>
      <c r="P115" s="412"/>
      <c r="Q115" s="84" t="s">
        <v>306</v>
      </c>
      <c r="R115" s="412"/>
      <c r="S115" s="85"/>
      <c r="T115" s="85"/>
      <c r="U115" s="282"/>
      <c r="V115" s="283"/>
      <c r="W115" s="282"/>
      <c r="X115" s="283"/>
      <c r="Y115" s="282"/>
      <c r="Z115" s="283"/>
      <c r="AA115" s="283"/>
      <c r="AB115" s="283"/>
      <c r="AC115" s="283"/>
      <c r="AD115" s="202"/>
      <c r="AE115" s="283"/>
      <c r="AF115" s="283"/>
    </row>
    <row r="116" spans="1:32" ht="29" thickBot="1">
      <c r="A116" s="412" t="s">
        <v>1409</v>
      </c>
      <c r="B116" s="412" t="s">
        <v>2073</v>
      </c>
      <c r="C116" s="35" t="s">
        <v>799</v>
      </c>
      <c r="D116" s="35"/>
      <c r="E116" s="412"/>
      <c r="F116" s="412"/>
      <c r="G116" s="84" t="s">
        <v>306</v>
      </c>
      <c r="H116" s="412"/>
      <c r="I116" s="85"/>
      <c r="J116" s="85"/>
      <c r="K116" s="84" t="s">
        <v>306</v>
      </c>
      <c r="L116" s="412"/>
      <c r="M116" s="85"/>
      <c r="N116" s="85"/>
      <c r="O116" s="412"/>
      <c r="P116" s="412"/>
      <c r="Q116" s="84" t="s">
        <v>306</v>
      </c>
      <c r="R116" s="412"/>
      <c r="S116" s="85"/>
      <c r="T116" s="85"/>
      <c r="U116" s="128" t="s">
        <v>2122</v>
      </c>
      <c r="V116" s="87" t="s">
        <v>2121</v>
      </c>
      <c r="W116" s="412" t="s">
        <v>306</v>
      </c>
      <c r="X116" s="315" t="s">
        <v>3097</v>
      </c>
      <c r="Y116" s="412" t="s">
        <v>3049</v>
      </c>
      <c r="Z116" s="87"/>
      <c r="AA116" s="87"/>
      <c r="AB116" s="85"/>
      <c r="AC116" s="85"/>
      <c r="AD116" s="85"/>
      <c r="AE116" s="85"/>
      <c r="AF116" s="85"/>
    </row>
    <row r="117" spans="1:32" ht="29" thickBot="1">
      <c r="A117" s="412" t="s">
        <v>1410</v>
      </c>
      <c r="B117" s="412" t="s">
        <v>2074</v>
      </c>
      <c r="C117" s="35" t="s">
        <v>800</v>
      </c>
      <c r="D117" s="35"/>
      <c r="E117" s="412"/>
      <c r="F117" s="412"/>
      <c r="G117" s="84" t="s">
        <v>306</v>
      </c>
      <c r="H117" s="412"/>
      <c r="I117" s="85"/>
      <c r="J117" s="85"/>
      <c r="K117" s="84" t="s">
        <v>306</v>
      </c>
      <c r="L117" s="412"/>
      <c r="M117" s="85"/>
      <c r="N117" s="85"/>
      <c r="O117" s="412"/>
      <c r="P117" s="412"/>
      <c r="Q117" s="84" t="s">
        <v>306</v>
      </c>
      <c r="R117" s="412"/>
      <c r="S117" s="85"/>
      <c r="T117" s="85"/>
      <c r="U117" s="128" t="s">
        <v>2122</v>
      </c>
      <c r="V117" s="87" t="s">
        <v>2121</v>
      </c>
      <c r="W117" s="491" t="s">
        <v>306</v>
      </c>
      <c r="X117" s="315" t="s">
        <v>3097</v>
      </c>
      <c r="Y117" s="412" t="s">
        <v>3049</v>
      </c>
      <c r="Z117" s="87"/>
      <c r="AA117" s="87"/>
      <c r="AB117" s="85"/>
      <c r="AC117" s="85"/>
      <c r="AD117" s="85"/>
      <c r="AE117" s="85"/>
      <c r="AF117" s="85"/>
    </row>
    <row r="118" spans="1:32" ht="29" thickBot="1">
      <c r="A118" s="412" t="s">
        <v>1411</v>
      </c>
      <c r="B118" s="412" t="s">
        <v>2075</v>
      </c>
      <c r="C118" s="85" t="s">
        <v>801</v>
      </c>
      <c r="D118" s="85"/>
      <c r="E118" s="412"/>
      <c r="F118" s="412"/>
      <c r="G118" s="84" t="s">
        <v>306</v>
      </c>
      <c r="H118" s="412"/>
      <c r="I118" s="85"/>
      <c r="J118" s="85"/>
      <c r="K118" s="84" t="s">
        <v>306</v>
      </c>
      <c r="L118" s="412"/>
      <c r="M118" s="85"/>
      <c r="N118" s="85"/>
      <c r="O118" s="412"/>
      <c r="P118" s="412"/>
      <c r="Q118" s="84" t="s">
        <v>306</v>
      </c>
      <c r="R118" s="412"/>
      <c r="S118" s="85"/>
      <c r="T118" s="85"/>
      <c r="U118" s="128" t="s">
        <v>2122</v>
      </c>
      <c r="V118" s="87" t="s">
        <v>2121</v>
      </c>
      <c r="W118" s="491" t="s">
        <v>306</v>
      </c>
      <c r="X118" s="315" t="s">
        <v>3097</v>
      </c>
      <c r="Y118" s="412" t="s">
        <v>3049</v>
      </c>
      <c r="Z118" s="87"/>
      <c r="AA118" s="87"/>
      <c r="AB118" s="85"/>
      <c r="AC118" s="85"/>
      <c r="AD118" s="85"/>
      <c r="AE118" s="85"/>
      <c r="AF118" s="85"/>
    </row>
    <row r="119" spans="1:32" ht="56" customHeight="1" thickBot="1">
      <c r="A119" s="412" t="s">
        <v>1148</v>
      </c>
      <c r="B119" s="412" t="s">
        <v>1120</v>
      </c>
      <c r="C119" s="85" t="s">
        <v>802</v>
      </c>
      <c r="D119" s="85"/>
      <c r="E119" s="412"/>
      <c r="F119" s="412"/>
      <c r="G119" s="84" t="s">
        <v>306</v>
      </c>
      <c r="H119" s="412"/>
      <c r="I119" s="85"/>
      <c r="J119" s="85"/>
      <c r="K119" s="84" t="s">
        <v>306</v>
      </c>
      <c r="L119" s="412"/>
      <c r="M119" s="85"/>
      <c r="N119" s="85"/>
      <c r="O119" s="412"/>
      <c r="P119" s="412"/>
      <c r="Q119" s="84" t="s">
        <v>306</v>
      </c>
      <c r="R119" s="412"/>
      <c r="S119" s="85"/>
      <c r="T119" s="85"/>
      <c r="U119" s="128" t="s">
        <v>2122</v>
      </c>
      <c r="V119" s="87" t="s">
        <v>2121</v>
      </c>
      <c r="W119" s="88" t="s">
        <v>3026</v>
      </c>
      <c r="X119" s="85"/>
      <c r="Y119" s="129" t="s">
        <v>3049</v>
      </c>
      <c r="Z119" s="87" t="s">
        <v>3050</v>
      </c>
      <c r="AA119" s="87"/>
      <c r="AB119" s="85"/>
      <c r="AC119" s="85"/>
      <c r="AD119" s="85"/>
      <c r="AE119" s="85"/>
      <c r="AF119" s="85"/>
    </row>
    <row r="120" spans="1:32" ht="29" thickBot="1">
      <c r="A120" s="412" t="s">
        <v>232</v>
      </c>
      <c r="B120" s="412" t="s">
        <v>232</v>
      </c>
      <c r="C120" s="85" t="s">
        <v>616</v>
      </c>
      <c r="D120" s="85"/>
      <c r="E120" s="412"/>
      <c r="F120" s="412"/>
      <c r="G120" s="84" t="s">
        <v>306</v>
      </c>
      <c r="H120" s="412"/>
      <c r="I120" s="85"/>
      <c r="J120" s="85"/>
      <c r="K120" s="84" t="s">
        <v>306</v>
      </c>
      <c r="L120" s="412"/>
      <c r="M120" s="85"/>
      <c r="N120" s="85"/>
      <c r="O120" s="412"/>
      <c r="P120" s="412"/>
      <c r="Q120" s="84" t="s">
        <v>306</v>
      </c>
      <c r="R120" s="412"/>
      <c r="S120" s="85"/>
      <c r="T120" s="85"/>
      <c r="U120" s="128" t="s">
        <v>2122</v>
      </c>
      <c r="V120" s="87" t="s">
        <v>2121</v>
      </c>
      <c r="W120" s="412" t="s">
        <v>306</v>
      </c>
      <c r="X120" s="315" t="s">
        <v>3097</v>
      </c>
      <c r="Y120" s="412" t="s">
        <v>3049</v>
      </c>
      <c r="Z120" s="87"/>
      <c r="AA120" s="87"/>
      <c r="AB120" s="85"/>
      <c r="AC120" s="85"/>
      <c r="AD120" s="85"/>
      <c r="AE120" s="85"/>
      <c r="AF120" s="85"/>
    </row>
    <row r="121" spans="1:32" ht="43" thickBot="1">
      <c r="A121" s="412" t="s">
        <v>233</v>
      </c>
      <c r="B121" s="412" t="s">
        <v>233</v>
      </c>
      <c r="C121" s="85" t="s">
        <v>1168</v>
      </c>
      <c r="D121" s="85"/>
      <c r="E121" s="412"/>
      <c r="F121" s="412"/>
      <c r="G121" s="84" t="s">
        <v>306</v>
      </c>
      <c r="H121" s="412"/>
      <c r="I121" s="85"/>
      <c r="J121" s="85"/>
      <c r="K121" s="84" t="s">
        <v>306</v>
      </c>
      <c r="L121" s="412"/>
      <c r="M121" s="85"/>
      <c r="N121" s="85"/>
      <c r="O121" s="412"/>
      <c r="P121" s="412"/>
      <c r="Q121" s="84" t="s">
        <v>306</v>
      </c>
      <c r="R121" s="412"/>
      <c r="S121" s="85"/>
      <c r="T121" s="85"/>
      <c r="U121" s="128" t="s">
        <v>2122</v>
      </c>
      <c r="V121" s="87" t="s">
        <v>2121</v>
      </c>
      <c r="W121" s="412" t="s">
        <v>306</v>
      </c>
      <c r="X121" s="315" t="s">
        <v>3097</v>
      </c>
      <c r="Y121" s="412" t="s">
        <v>3049</v>
      </c>
      <c r="Z121" s="87"/>
      <c r="AA121" s="87"/>
      <c r="AB121" s="85"/>
      <c r="AC121" s="85"/>
      <c r="AD121" s="85"/>
      <c r="AE121" s="85"/>
      <c r="AF121" s="85"/>
    </row>
    <row r="122" spans="1:32" ht="18" thickBot="1">
      <c r="A122" s="149" t="s">
        <v>1169</v>
      </c>
      <c r="B122" s="149" t="s">
        <v>1765</v>
      </c>
      <c r="C122" s="150" t="s">
        <v>369</v>
      </c>
      <c r="D122" s="150"/>
      <c r="E122" s="115"/>
      <c r="F122" s="115"/>
      <c r="G122" s="115"/>
      <c r="H122" s="115"/>
      <c r="I122" s="115"/>
      <c r="J122" s="115"/>
      <c r="K122" s="115"/>
      <c r="L122" s="115"/>
      <c r="M122" s="115"/>
      <c r="N122" s="115"/>
      <c r="O122" s="115"/>
      <c r="P122" s="115"/>
      <c r="Q122" s="115"/>
      <c r="R122" s="115"/>
      <c r="S122" s="115"/>
      <c r="T122" s="115"/>
      <c r="U122" s="114"/>
      <c r="V122" s="115"/>
      <c r="W122" s="114"/>
      <c r="X122" s="115"/>
      <c r="Y122" s="114"/>
      <c r="Z122" s="115"/>
      <c r="AA122" s="115"/>
      <c r="AB122" s="115"/>
      <c r="AC122" s="115"/>
      <c r="AD122" s="352"/>
      <c r="AE122" s="115"/>
      <c r="AF122" s="115"/>
    </row>
    <row r="123" spans="1:32" ht="69" customHeight="1" thickBot="1">
      <c r="A123" s="427"/>
      <c r="B123" s="427"/>
      <c r="C123" s="416" t="s">
        <v>1281</v>
      </c>
      <c r="D123" s="350"/>
      <c r="E123" s="283"/>
      <c r="F123" s="283"/>
      <c r="G123" s="283"/>
      <c r="H123" s="283"/>
      <c r="I123" s="283"/>
      <c r="J123" s="283"/>
      <c r="K123" s="283"/>
      <c r="L123" s="283"/>
      <c r="M123" s="283"/>
      <c r="N123" s="283"/>
      <c r="O123" s="283"/>
      <c r="P123" s="283"/>
      <c r="Q123" s="283"/>
      <c r="R123" s="283"/>
      <c r="S123" s="283"/>
      <c r="T123" s="283"/>
      <c r="U123" s="282"/>
      <c r="V123" s="283"/>
      <c r="W123" s="282"/>
      <c r="X123" s="283"/>
      <c r="Y123" s="282"/>
      <c r="Z123" s="283"/>
      <c r="AA123" s="283"/>
      <c r="AB123" s="283"/>
      <c r="AC123" s="283"/>
      <c r="AD123" s="202"/>
      <c r="AE123" s="283"/>
      <c r="AF123" s="283"/>
    </row>
    <row r="124" spans="1:32" ht="60.75" customHeight="1" thickBot="1">
      <c r="A124" s="412" t="s">
        <v>230</v>
      </c>
      <c r="B124" s="412" t="s">
        <v>230</v>
      </c>
      <c r="C124" s="85" t="s">
        <v>1766</v>
      </c>
      <c r="D124" s="85"/>
      <c r="E124" s="412"/>
      <c r="F124" s="412"/>
      <c r="G124" s="84" t="s">
        <v>306</v>
      </c>
      <c r="H124" s="412"/>
      <c r="I124" s="85"/>
      <c r="J124" s="85"/>
      <c r="K124" s="84" t="s">
        <v>306</v>
      </c>
      <c r="L124" s="412"/>
      <c r="M124" s="85"/>
      <c r="N124" s="85"/>
      <c r="O124" s="412"/>
      <c r="P124" s="412"/>
      <c r="Q124" s="84" t="s">
        <v>306</v>
      </c>
      <c r="R124" s="412"/>
      <c r="S124" s="85"/>
      <c r="T124" s="85"/>
      <c r="U124" s="128" t="s">
        <v>2122</v>
      </c>
      <c r="V124" s="87" t="s">
        <v>2121</v>
      </c>
      <c r="W124" s="88" t="s">
        <v>306</v>
      </c>
      <c r="X124" s="85" t="s">
        <v>3068</v>
      </c>
      <c r="Y124" s="412" t="s">
        <v>3049</v>
      </c>
      <c r="Z124" s="87"/>
      <c r="AA124" s="87"/>
      <c r="AB124" s="85"/>
      <c r="AC124" s="85"/>
      <c r="AD124" s="85"/>
      <c r="AE124" s="85"/>
      <c r="AF124" s="85"/>
    </row>
    <row r="125" spans="1:32" ht="15" thickBot="1">
      <c r="A125" s="412" t="s">
        <v>231</v>
      </c>
      <c r="B125" s="412" t="s">
        <v>231</v>
      </c>
      <c r="C125" s="85" t="s">
        <v>1767</v>
      </c>
      <c r="D125" s="85"/>
      <c r="E125" s="412"/>
      <c r="F125" s="412"/>
      <c r="G125" s="84" t="s">
        <v>306</v>
      </c>
      <c r="H125" s="412"/>
      <c r="I125" s="85"/>
      <c r="J125" s="85"/>
      <c r="K125" s="84" t="s">
        <v>306</v>
      </c>
      <c r="L125" s="412"/>
      <c r="M125" s="85"/>
      <c r="N125" s="85"/>
      <c r="O125" s="412"/>
      <c r="P125" s="412"/>
      <c r="Q125" s="84" t="s">
        <v>306</v>
      </c>
      <c r="R125" s="412"/>
      <c r="S125" s="85"/>
      <c r="T125" s="85"/>
      <c r="U125" s="128" t="s">
        <v>2122</v>
      </c>
      <c r="V125" s="87" t="s">
        <v>2121</v>
      </c>
      <c r="W125" s="88" t="s">
        <v>306</v>
      </c>
      <c r="X125" s="85" t="s">
        <v>3068</v>
      </c>
      <c r="Y125" s="412" t="s">
        <v>3049</v>
      </c>
      <c r="Z125" s="87"/>
      <c r="AA125" s="87"/>
      <c r="AB125" s="85"/>
      <c r="AC125" s="85"/>
      <c r="AD125" s="85"/>
      <c r="AE125" s="85"/>
      <c r="AF125" s="85"/>
    </row>
    <row r="126" spans="1:32" ht="43" thickBot="1">
      <c r="A126" s="412" t="s">
        <v>232</v>
      </c>
      <c r="B126" s="412" t="s">
        <v>232</v>
      </c>
      <c r="C126" s="85" t="s">
        <v>1291</v>
      </c>
      <c r="D126" s="85"/>
      <c r="E126" s="412"/>
      <c r="F126" s="412"/>
      <c r="G126" s="84" t="s">
        <v>306</v>
      </c>
      <c r="H126" s="412"/>
      <c r="I126" s="85"/>
      <c r="J126" s="85"/>
      <c r="K126" s="84" t="s">
        <v>306</v>
      </c>
      <c r="L126" s="412"/>
      <c r="M126" s="85"/>
      <c r="N126" s="85"/>
      <c r="O126" s="412"/>
      <c r="P126" s="412"/>
      <c r="Q126" s="84" t="s">
        <v>306</v>
      </c>
      <c r="R126" s="412"/>
      <c r="S126" s="85"/>
      <c r="T126" s="85"/>
      <c r="U126" s="128" t="s">
        <v>2122</v>
      </c>
      <c r="V126" s="87" t="s">
        <v>2121</v>
      </c>
      <c r="W126" s="88" t="s">
        <v>306</v>
      </c>
      <c r="X126" s="85" t="s">
        <v>3068</v>
      </c>
      <c r="Y126" s="412" t="s">
        <v>3049</v>
      </c>
      <c r="Z126" s="87"/>
      <c r="AA126" s="87"/>
      <c r="AB126" s="85"/>
      <c r="AC126" s="85"/>
      <c r="AD126" s="85"/>
      <c r="AE126" s="85"/>
      <c r="AF126" s="85"/>
    </row>
    <row r="127" spans="1:32" ht="43" thickBot="1">
      <c r="A127" s="412" t="s">
        <v>233</v>
      </c>
      <c r="B127" s="412" t="s">
        <v>233</v>
      </c>
      <c r="C127" s="85" t="s">
        <v>1279</v>
      </c>
      <c r="D127" s="85"/>
      <c r="E127" s="412"/>
      <c r="F127" s="412"/>
      <c r="G127" s="84" t="s">
        <v>306</v>
      </c>
      <c r="H127" s="412"/>
      <c r="I127" s="85"/>
      <c r="J127" s="85"/>
      <c r="K127" s="84" t="s">
        <v>306</v>
      </c>
      <c r="L127" s="412"/>
      <c r="M127" s="85"/>
      <c r="N127" s="85"/>
      <c r="O127" s="412"/>
      <c r="P127" s="412"/>
      <c r="Q127" s="84" t="s">
        <v>306</v>
      </c>
      <c r="R127" s="412"/>
      <c r="S127" s="85"/>
      <c r="T127" s="85"/>
      <c r="U127" s="128" t="s">
        <v>2122</v>
      </c>
      <c r="V127" s="87" t="s">
        <v>2121</v>
      </c>
      <c r="W127" s="88" t="s">
        <v>306</v>
      </c>
      <c r="X127" s="85" t="s">
        <v>3068</v>
      </c>
      <c r="Y127" s="412" t="s">
        <v>3049</v>
      </c>
      <c r="Z127" s="87"/>
      <c r="AA127" s="87"/>
      <c r="AB127" s="85"/>
      <c r="AC127" s="85"/>
      <c r="AD127" s="85"/>
      <c r="AE127" s="85"/>
      <c r="AF127" s="85"/>
    </row>
    <row r="128" spans="1:32" ht="43" thickBot="1">
      <c r="A128" s="412" t="s">
        <v>234</v>
      </c>
      <c r="B128" s="412" t="s">
        <v>234</v>
      </c>
      <c r="C128" s="85" t="s">
        <v>1875</v>
      </c>
      <c r="D128" s="85"/>
      <c r="E128" s="412"/>
      <c r="F128" s="412"/>
      <c r="G128" s="84" t="s">
        <v>306</v>
      </c>
      <c r="H128" s="412"/>
      <c r="I128" s="85"/>
      <c r="J128" s="85"/>
      <c r="K128" s="84" t="s">
        <v>306</v>
      </c>
      <c r="L128" s="412"/>
      <c r="M128" s="85"/>
      <c r="N128" s="85"/>
      <c r="O128" s="412"/>
      <c r="P128" s="412"/>
      <c r="Q128" s="84" t="s">
        <v>306</v>
      </c>
      <c r="R128" s="412"/>
      <c r="S128" s="85"/>
      <c r="T128" s="85"/>
      <c r="U128" s="128" t="s">
        <v>2122</v>
      </c>
      <c r="V128" s="87" t="s">
        <v>2121</v>
      </c>
      <c r="W128" s="88" t="s">
        <v>306</v>
      </c>
      <c r="X128" s="85" t="s">
        <v>3068</v>
      </c>
      <c r="Y128" s="412" t="s">
        <v>3049</v>
      </c>
      <c r="Z128" s="87"/>
      <c r="AA128" s="87"/>
      <c r="AB128" s="85"/>
      <c r="AC128" s="85"/>
      <c r="AD128" s="85"/>
      <c r="AE128" s="85"/>
      <c r="AF128" s="85"/>
    </row>
    <row r="129" spans="1:236" ht="43" thickBot="1">
      <c r="A129" s="412"/>
      <c r="B129" s="412"/>
      <c r="C129" s="85" t="s">
        <v>1280</v>
      </c>
      <c r="D129" s="85"/>
      <c r="E129" s="412"/>
      <c r="F129" s="412"/>
      <c r="G129" s="84" t="s">
        <v>306</v>
      </c>
      <c r="H129" s="412"/>
      <c r="I129" s="85"/>
      <c r="J129" s="85"/>
      <c r="K129" s="84" t="s">
        <v>306</v>
      </c>
      <c r="L129" s="412"/>
      <c r="M129" s="85"/>
      <c r="N129" s="85"/>
      <c r="O129" s="412"/>
      <c r="P129" s="412"/>
      <c r="Q129" s="84" t="s">
        <v>306</v>
      </c>
      <c r="R129" s="412"/>
      <c r="S129" s="85"/>
      <c r="T129" s="85"/>
      <c r="U129" s="128" t="s">
        <v>2122</v>
      </c>
      <c r="V129" s="87" t="s">
        <v>2121</v>
      </c>
      <c r="W129" s="88" t="s">
        <v>306</v>
      </c>
      <c r="X129" s="85" t="s">
        <v>3068</v>
      </c>
      <c r="Y129" s="412" t="s">
        <v>3049</v>
      </c>
      <c r="Z129" s="87"/>
      <c r="AA129" s="87"/>
      <c r="AB129" s="85"/>
      <c r="AC129" s="85"/>
      <c r="AD129" s="85"/>
      <c r="AE129" s="85"/>
      <c r="AF129" s="85"/>
    </row>
    <row r="130" spans="1:236" ht="20" thickBot="1">
      <c r="A130" s="183">
        <v>4.5</v>
      </c>
      <c r="B130" s="183">
        <v>5.5</v>
      </c>
      <c r="C130" s="184" t="s">
        <v>370</v>
      </c>
      <c r="D130" s="184"/>
      <c r="E130" s="115"/>
      <c r="F130" s="115"/>
      <c r="G130" s="115"/>
      <c r="H130" s="115"/>
      <c r="I130" s="115"/>
      <c r="J130" s="115"/>
      <c r="K130" s="115"/>
      <c r="L130" s="115"/>
      <c r="M130" s="115"/>
      <c r="N130" s="115"/>
      <c r="O130" s="115"/>
      <c r="P130" s="115"/>
      <c r="Q130" s="115"/>
      <c r="R130" s="115"/>
      <c r="S130" s="115"/>
      <c r="T130" s="115"/>
      <c r="U130" s="114"/>
      <c r="V130" s="115"/>
      <c r="W130" s="114"/>
      <c r="X130" s="115"/>
      <c r="Y130" s="114"/>
      <c r="Z130" s="115"/>
      <c r="AA130" s="115"/>
      <c r="AB130" s="115"/>
      <c r="AC130" s="115"/>
      <c r="AD130" s="352"/>
      <c r="AE130" s="115"/>
      <c r="AF130" s="115"/>
    </row>
    <row r="131" spans="1:236" ht="17.25" customHeight="1" thickBot="1">
      <c r="A131" s="427"/>
      <c r="B131" s="427"/>
      <c r="C131" s="416" t="s">
        <v>1282</v>
      </c>
      <c r="D131" s="350"/>
      <c r="E131" s="283"/>
      <c r="F131" s="283"/>
      <c r="G131" s="283"/>
      <c r="H131" s="283"/>
      <c r="I131" s="283"/>
      <c r="J131" s="283"/>
      <c r="K131" s="283"/>
      <c r="L131" s="283"/>
      <c r="M131" s="283"/>
      <c r="N131" s="283"/>
      <c r="O131" s="283"/>
      <c r="P131" s="283"/>
      <c r="Q131" s="283"/>
      <c r="R131" s="283"/>
      <c r="S131" s="283"/>
      <c r="T131" s="283"/>
      <c r="U131" s="282"/>
      <c r="V131" s="283"/>
      <c r="W131" s="282"/>
      <c r="X131" s="283"/>
      <c r="Y131" s="282"/>
      <c r="Z131" s="283"/>
      <c r="AA131" s="283"/>
      <c r="AB131" s="283"/>
      <c r="AC131" s="283"/>
      <c r="AD131" s="202"/>
      <c r="AE131" s="283"/>
      <c r="AF131" s="283"/>
    </row>
    <row r="132" spans="1:236" ht="69" customHeight="1" thickBot="1">
      <c r="A132" s="412" t="s">
        <v>230</v>
      </c>
      <c r="B132" s="412" t="s">
        <v>230</v>
      </c>
      <c r="C132" s="116" t="s">
        <v>421</v>
      </c>
      <c r="D132" s="85"/>
      <c r="E132" s="421"/>
      <c r="F132" s="412"/>
      <c r="G132" s="84" t="s">
        <v>306</v>
      </c>
      <c r="H132" s="412"/>
      <c r="I132" s="85"/>
      <c r="J132" s="85"/>
      <c r="K132" s="84" t="s">
        <v>306</v>
      </c>
      <c r="L132" s="412"/>
      <c r="M132" s="85"/>
      <c r="N132" s="85"/>
      <c r="O132" s="412"/>
      <c r="P132" s="412"/>
      <c r="Q132" s="84" t="s">
        <v>306</v>
      </c>
      <c r="R132" s="412"/>
      <c r="S132" s="85"/>
      <c r="T132" s="85"/>
      <c r="U132" s="128" t="s">
        <v>2122</v>
      </c>
      <c r="V132" s="87" t="s">
        <v>2121</v>
      </c>
      <c r="W132" s="88" t="s">
        <v>3026</v>
      </c>
      <c r="X132" s="85"/>
      <c r="Y132" s="129" t="s">
        <v>3049</v>
      </c>
      <c r="Z132" s="87" t="s">
        <v>3050</v>
      </c>
      <c r="AA132" s="87"/>
      <c r="AB132" s="85"/>
      <c r="AC132" s="85"/>
      <c r="AD132" s="85"/>
      <c r="AE132" s="85"/>
      <c r="AF132" s="85"/>
    </row>
    <row r="133" spans="1:236" ht="44" customHeight="1" thickBot="1">
      <c r="A133" s="412" t="s">
        <v>231</v>
      </c>
      <c r="B133" s="412" t="s">
        <v>231</v>
      </c>
      <c r="C133" s="416" t="s">
        <v>24</v>
      </c>
      <c r="D133" s="85"/>
      <c r="E133" s="421"/>
      <c r="F133" s="412"/>
      <c r="G133" s="84" t="s">
        <v>306</v>
      </c>
      <c r="H133" s="412"/>
      <c r="I133" s="85"/>
      <c r="J133" s="85"/>
      <c r="K133" s="84" t="s">
        <v>306</v>
      </c>
      <c r="L133" s="412"/>
      <c r="M133" s="85"/>
      <c r="N133" s="85"/>
      <c r="O133" s="412"/>
      <c r="P133" s="412"/>
      <c r="Q133" s="84" t="s">
        <v>306</v>
      </c>
      <c r="R133" s="412"/>
      <c r="S133" s="85"/>
      <c r="T133" s="85"/>
      <c r="U133" s="128" t="s">
        <v>2122</v>
      </c>
      <c r="V133" s="87" t="s">
        <v>2121</v>
      </c>
      <c r="W133" s="88" t="s">
        <v>3026</v>
      </c>
      <c r="X133" s="85"/>
      <c r="Y133" s="129" t="s">
        <v>3049</v>
      </c>
      <c r="Z133" s="87" t="s">
        <v>3050</v>
      </c>
      <c r="AA133" s="87"/>
      <c r="AB133" s="85"/>
      <c r="AC133" s="85"/>
      <c r="AD133" s="85"/>
      <c r="AE133" s="85"/>
      <c r="AF133" s="85"/>
    </row>
    <row r="134" spans="1:236" s="80" customFormat="1" ht="35" thickBot="1">
      <c r="A134" s="607" t="s">
        <v>37</v>
      </c>
      <c r="B134" s="607"/>
      <c r="C134" s="607"/>
      <c r="D134" s="76"/>
      <c r="E134" s="76"/>
      <c r="F134" s="76"/>
      <c r="G134" s="76"/>
      <c r="H134" s="76"/>
      <c r="I134" s="76"/>
      <c r="J134" s="76"/>
      <c r="K134" s="76"/>
      <c r="L134" s="76"/>
      <c r="M134" s="76"/>
      <c r="N134" s="76"/>
      <c r="O134" s="76"/>
      <c r="P134" s="76"/>
      <c r="Q134" s="76"/>
      <c r="R134" s="76"/>
      <c r="S134" s="76"/>
      <c r="T134" s="76"/>
      <c r="U134" s="430" t="s">
        <v>35</v>
      </c>
      <c r="V134" s="411" t="s">
        <v>1138</v>
      </c>
      <c r="W134" s="411"/>
      <c r="X134" s="306"/>
      <c r="Y134" s="411"/>
      <c r="Z134" s="76"/>
      <c r="AA134" s="76"/>
      <c r="AB134" s="76"/>
      <c r="AC134" s="76"/>
      <c r="AD134" s="143"/>
      <c r="AE134" s="76"/>
      <c r="AF134" s="76"/>
      <c r="AG134" s="79"/>
      <c r="AH134" s="79"/>
      <c r="AI134" s="79"/>
      <c r="AJ134" s="79"/>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c r="BI134" s="79"/>
      <c r="BJ134" s="79"/>
      <c r="BK134" s="79"/>
      <c r="BL134" s="79"/>
      <c r="BM134" s="79"/>
      <c r="BN134" s="79"/>
      <c r="BO134" s="79"/>
      <c r="BP134" s="79"/>
      <c r="BQ134" s="79"/>
      <c r="BR134" s="79"/>
      <c r="BS134" s="79"/>
      <c r="BT134" s="79"/>
      <c r="BU134" s="79"/>
      <c r="BV134" s="79"/>
      <c r="BW134" s="79"/>
      <c r="BX134" s="79"/>
      <c r="BY134" s="79"/>
      <c r="BZ134" s="79"/>
      <c r="CA134" s="79"/>
      <c r="CB134" s="79"/>
      <c r="CC134" s="79"/>
      <c r="CD134" s="79"/>
      <c r="CE134" s="79"/>
      <c r="CF134" s="79"/>
      <c r="CG134" s="79"/>
      <c r="CH134" s="79"/>
      <c r="CI134" s="79"/>
      <c r="CJ134" s="79"/>
      <c r="CK134" s="79"/>
      <c r="CL134" s="79"/>
      <c r="CM134" s="79"/>
      <c r="CN134" s="79"/>
      <c r="CO134" s="79"/>
      <c r="CP134" s="79"/>
      <c r="CQ134" s="79"/>
      <c r="CR134" s="79"/>
      <c r="CS134" s="79"/>
      <c r="CT134" s="79"/>
      <c r="CU134" s="79"/>
      <c r="CV134" s="79"/>
      <c r="CW134" s="79"/>
      <c r="CX134" s="79"/>
      <c r="CY134" s="79"/>
      <c r="CZ134" s="79"/>
      <c r="DA134" s="79"/>
      <c r="DB134" s="79"/>
      <c r="DC134" s="79"/>
      <c r="DD134" s="79"/>
      <c r="DE134" s="79"/>
      <c r="DF134" s="79"/>
      <c r="DG134" s="79"/>
      <c r="DH134" s="79"/>
      <c r="DI134" s="79"/>
      <c r="DJ134" s="79"/>
      <c r="DK134" s="79"/>
      <c r="DL134" s="79"/>
      <c r="DM134" s="79"/>
      <c r="DN134" s="79"/>
      <c r="DO134" s="79"/>
      <c r="DP134" s="79"/>
      <c r="DQ134" s="79"/>
      <c r="DR134" s="79"/>
      <c r="DS134" s="79"/>
      <c r="DT134" s="79"/>
      <c r="DU134" s="79"/>
      <c r="DV134" s="79"/>
      <c r="DW134" s="79"/>
      <c r="DX134" s="79"/>
      <c r="DY134" s="79"/>
      <c r="DZ134" s="79"/>
      <c r="EA134" s="79"/>
      <c r="EB134" s="79"/>
      <c r="EC134" s="79"/>
      <c r="ED134" s="79"/>
      <c r="EE134" s="79"/>
      <c r="EF134" s="79"/>
      <c r="EG134" s="79"/>
      <c r="EH134" s="79"/>
      <c r="EI134" s="79"/>
      <c r="EJ134" s="79"/>
      <c r="EK134" s="79"/>
      <c r="EL134" s="79"/>
      <c r="EM134" s="79"/>
      <c r="EN134" s="79"/>
      <c r="EO134" s="79"/>
      <c r="EP134" s="79"/>
      <c r="EQ134" s="79"/>
      <c r="ER134" s="79"/>
      <c r="ES134" s="79"/>
      <c r="ET134" s="79"/>
      <c r="EU134" s="79"/>
      <c r="EV134" s="79"/>
      <c r="EW134" s="79"/>
      <c r="EX134" s="79"/>
      <c r="EY134" s="79"/>
      <c r="EZ134" s="79"/>
      <c r="FA134" s="79"/>
      <c r="FB134" s="79"/>
      <c r="FC134" s="79"/>
      <c r="FD134" s="79"/>
      <c r="FE134" s="79"/>
      <c r="FF134" s="79"/>
      <c r="FG134" s="79"/>
      <c r="FH134" s="79"/>
      <c r="FI134" s="79"/>
      <c r="FJ134" s="79"/>
      <c r="FK134" s="79"/>
      <c r="FL134" s="79"/>
      <c r="FM134" s="79"/>
      <c r="FN134" s="79"/>
      <c r="FO134" s="79"/>
      <c r="FP134" s="79"/>
      <c r="FQ134" s="79"/>
      <c r="FR134" s="79"/>
      <c r="FS134" s="79"/>
      <c r="FT134" s="79"/>
      <c r="FU134" s="79"/>
      <c r="FV134" s="79"/>
      <c r="FW134" s="79"/>
      <c r="FX134" s="79"/>
      <c r="FY134" s="79"/>
      <c r="FZ134" s="79"/>
      <c r="GA134" s="79"/>
      <c r="GB134" s="79"/>
      <c r="GC134" s="79"/>
      <c r="GD134" s="79"/>
      <c r="GE134" s="79"/>
      <c r="GF134" s="79"/>
      <c r="GG134" s="79"/>
      <c r="GH134" s="79"/>
      <c r="GI134" s="79"/>
      <c r="GJ134" s="79"/>
      <c r="GK134" s="79"/>
      <c r="GL134" s="79"/>
      <c r="GM134" s="79"/>
      <c r="GN134" s="79"/>
      <c r="GO134" s="79"/>
      <c r="GP134" s="79"/>
      <c r="GQ134" s="79"/>
      <c r="GR134" s="79"/>
      <c r="GS134" s="79"/>
      <c r="GT134" s="79"/>
      <c r="GU134" s="79"/>
      <c r="GV134" s="79"/>
      <c r="GW134" s="79"/>
      <c r="GX134" s="79"/>
      <c r="GY134" s="79"/>
      <c r="GZ134" s="79"/>
      <c r="HA134" s="79"/>
      <c r="HB134" s="79"/>
      <c r="HC134" s="79"/>
      <c r="HD134" s="79"/>
      <c r="HE134" s="79"/>
      <c r="HF134" s="79"/>
      <c r="HG134" s="79"/>
      <c r="HH134" s="79"/>
      <c r="HI134" s="79"/>
      <c r="HJ134" s="79"/>
      <c r="HK134" s="79"/>
      <c r="HL134" s="79"/>
      <c r="HM134" s="79"/>
      <c r="HN134" s="79"/>
      <c r="HO134" s="79"/>
      <c r="HP134" s="79"/>
      <c r="HQ134" s="79"/>
      <c r="HR134" s="79"/>
      <c r="HS134" s="79"/>
      <c r="HT134" s="79"/>
      <c r="HU134" s="79"/>
      <c r="HV134" s="79"/>
      <c r="HW134" s="79"/>
      <c r="HX134" s="79"/>
      <c r="HY134" s="79"/>
      <c r="HZ134" s="79"/>
      <c r="IA134" s="79"/>
      <c r="IB134" s="79"/>
    </row>
    <row r="135" spans="1:236" ht="30.75" customHeight="1" thickBot="1">
      <c r="A135" s="412"/>
      <c r="B135" s="412"/>
      <c r="C135" s="35"/>
      <c r="D135" s="85"/>
      <c r="E135" s="421"/>
      <c r="F135" s="412"/>
      <c r="G135" s="84"/>
      <c r="H135" s="412"/>
      <c r="I135" s="85"/>
      <c r="J135" s="85"/>
      <c r="K135" s="84"/>
      <c r="L135" s="412"/>
      <c r="M135" s="85"/>
      <c r="N135" s="85"/>
      <c r="O135" s="412"/>
      <c r="P135" s="412"/>
      <c r="Q135" s="84"/>
      <c r="R135" s="412"/>
      <c r="S135" s="85"/>
      <c r="T135" s="85"/>
      <c r="U135" s="129" t="s">
        <v>2935</v>
      </c>
      <c r="V135" s="35" t="s">
        <v>2259</v>
      </c>
      <c r="W135" s="282"/>
      <c r="X135" s="283"/>
      <c r="Y135" s="282"/>
      <c r="Z135" s="283"/>
      <c r="AA135" s="283"/>
      <c r="AB135" s="283"/>
      <c r="AC135" s="283"/>
      <c r="AD135" s="202"/>
      <c r="AE135" s="283"/>
      <c r="AF135" s="283"/>
    </row>
    <row r="136" spans="1:236" ht="29" thickBot="1">
      <c r="A136" s="412"/>
      <c r="B136" s="412"/>
      <c r="C136" s="35"/>
      <c r="D136" s="85"/>
      <c r="E136" s="421"/>
      <c r="F136" s="412"/>
      <c r="G136" s="84"/>
      <c r="H136" s="412"/>
      <c r="I136" s="85"/>
      <c r="J136" s="85"/>
      <c r="K136" s="84"/>
      <c r="L136" s="412"/>
      <c r="M136" s="85"/>
      <c r="N136" s="85"/>
      <c r="O136" s="412"/>
      <c r="P136" s="412"/>
      <c r="Q136" s="84"/>
      <c r="R136" s="412"/>
      <c r="S136" s="85"/>
      <c r="T136" s="85"/>
      <c r="U136" s="129" t="s">
        <v>2936</v>
      </c>
      <c r="V136" s="35" t="s">
        <v>0</v>
      </c>
      <c r="W136" s="211" t="s">
        <v>306</v>
      </c>
      <c r="X136" s="315" t="s">
        <v>3097</v>
      </c>
      <c r="Y136" s="211" t="s">
        <v>3049</v>
      </c>
      <c r="Z136" s="343"/>
      <c r="AA136" s="35"/>
      <c r="AB136" s="85"/>
      <c r="AC136" s="85"/>
      <c r="AD136" s="85"/>
      <c r="AE136" s="85"/>
      <c r="AF136" s="85"/>
    </row>
    <row r="137" spans="1:236" ht="29" thickBot="1">
      <c r="A137" s="412"/>
      <c r="B137" s="412"/>
      <c r="C137" s="35"/>
      <c r="D137" s="85"/>
      <c r="E137" s="421"/>
      <c r="F137" s="412"/>
      <c r="G137" s="84"/>
      <c r="H137" s="412"/>
      <c r="I137" s="85"/>
      <c r="J137" s="85"/>
      <c r="K137" s="84"/>
      <c r="L137" s="412"/>
      <c r="M137" s="85"/>
      <c r="N137" s="85"/>
      <c r="O137" s="412"/>
      <c r="P137" s="412"/>
      <c r="Q137" s="84"/>
      <c r="R137" s="412"/>
      <c r="S137" s="85"/>
      <c r="T137" s="85"/>
      <c r="U137" s="129" t="s">
        <v>2937</v>
      </c>
      <c r="V137" s="35" t="s">
        <v>1</v>
      </c>
      <c r="W137" s="211" t="s">
        <v>306</v>
      </c>
      <c r="X137" s="315" t="s">
        <v>3097</v>
      </c>
      <c r="Y137" s="211" t="s">
        <v>3049</v>
      </c>
      <c r="Z137" s="343"/>
      <c r="AA137" s="35"/>
      <c r="AB137" s="85"/>
      <c r="AC137" s="85"/>
      <c r="AD137" s="85"/>
      <c r="AE137" s="85"/>
      <c r="AF137" s="85"/>
    </row>
    <row r="138" spans="1:236" ht="29" thickBot="1">
      <c r="A138" s="412"/>
      <c r="B138" s="412"/>
      <c r="C138" s="35"/>
      <c r="D138" s="85"/>
      <c r="E138" s="421"/>
      <c r="F138" s="412"/>
      <c r="G138" s="84"/>
      <c r="H138" s="412"/>
      <c r="I138" s="85"/>
      <c r="J138" s="85"/>
      <c r="K138" s="84"/>
      <c r="L138" s="412"/>
      <c r="M138" s="85"/>
      <c r="N138" s="85"/>
      <c r="O138" s="412"/>
      <c r="P138" s="412"/>
      <c r="Q138" s="84"/>
      <c r="R138" s="412"/>
      <c r="S138" s="85"/>
      <c r="T138" s="85"/>
      <c r="U138" s="129" t="s">
        <v>2938</v>
      </c>
      <c r="V138" s="35" t="s">
        <v>2260</v>
      </c>
      <c r="W138" s="211" t="s">
        <v>306</v>
      </c>
      <c r="X138" s="315" t="s">
        <v>3097</v>
      </c>
      <c r="Y138" s="211" t="s">
        <v>3049</v>
      </c>
      <c r="Z138" s="343"/>
      <c r="AA138" s="35"/>
      <c r="AB138" s="85"/>
      <c r="AC138" s="85"/>
      <c r="AD138" s="85"/>
      <c r="AE138" s="85"/>
      <c r="AF138" s="85"/>
    </row>
    <row r="139" spans="1:236" ht="69" customHeight="1" thickBot="1">
      <c r="A139" s="412"/>
      <c r="B139" s="412"/>
      <c r="C139" s="113"/>
      <c r="D139" s="85"/>
      <c r="E139" s="421"/>
      <c r="F139" s="412"/>
      <c r="G139" s="84"/>
      <c r="H139" s="412"/>
      <c r="I139" s="85"/>
      <c r="J139" s="85"/>
      <c r="K139" s="84"/>
      <c r="L139" s="412"/>
      <c r="M139" s="85"/>
      <c r="N139" s="85"/>
      <c r="O139" s="412"/>
      <c r="P139" s="412"/>
      <c r="Q139" s="84"/>
      <c r="R139" s="412"/>
      <c r="S139" s="85"/>
      <c r="T139" s="85"/>
      <c r="U139" s="129" t="s">
        <v>2939</v>
      </c>
      <c r="V139" s="113" t="s">
        <v>2261</v>
      </c>
      <c r="W139" s="211" t="s">
        <v>306</v>
      </c>
      <c r="X139" s="315" t="s">
        <v>3097</v>
      </c>
      <c r="Y139" s="211" t="s">
        <v>3049</v>
      </c>
      <c r="Z139" s="343"/>
      <c r="AA139" s="113"/>
      <c r="AB139" s="85"/>
      <c r="AC139" s="85"/>
      <c r="AD139" s="85"/>
      <c r="AE139" s="85"/>
      <c r="AF139" s="85"/>
    </row>
    <row r="140" spans="1:236" ht="30.75" customHeight="1" thickBot="1">
      <c r="A140" s="412"/>
      <c r="B140" s="412"/>
      <c r="C140" s="35"/>
      <c r="D140" s="85"/>
      <c r="E140" s="421"/>
      <c r="F140" s="412"/>
      <c r="G140" s="84"/>
      <c r="H140" s="412"/>
      <c r="I140" s="85"/>
      <c r="J140" s="85"/>
      <c r="K140" s="84"/>
      <c r="L140" s="412"/>
      <c r="M140" s="85"/>
      <c r="N140" s="85"/>
      <c r="O140" s="412"/>
      <c r="P140" s="412"/>
      <c r="Q140" s="84"/>
      <c r="R140" s="412"/>
      <c r="S140" s="85"/>
      <c r="T140" s="85"/>
      <c r="U140" s="129" t="s">
        <v>2940</v>
      </c>
      <c r="V140" s="35" t="s">
        <v>2</v>
      </c>
      <c r="W140" s="211" t="s">
        <v>306</v>
      </c>
      <c r="X140" s="315" t="s">
        <v>3097</v>
      </c>
      <c r="Y140" s="211" t="s">
        <v>3049</v>
      </c>
      <c r="Z140" s="343"/>
      <c r="AA140" s="35"/>
      <c r="AB140" s="85"/>
      <c r="AC140" s="85"/>
      <c r="AD140" s="85"/>
      <c r="AE140" s="85"/>
      <c r="AF140" s="85"/>
    </row>
    <row r="141" spans="1:236" ht="84" customHeight="1" thickBot="1">
      <c r="A141" s="412"/>
      <c r="B141" s="412"/>
      <c r="C141" s="131"/>
      <c r="D141" s="85"/>
      <c r="E141" s="421"/>
      <c r="F141" s="412"/>
      <c r="G141" s="84"/>
      <c r="H141" s="412"/>
      <c r="I141" s="85"/>
      <c r="J141" s="85"/>
      <c r="K141" s="84"/>
      <c r="L141" s="412"/>
      <c r="M141" s="85"/>
      <c r="N141" s="85"/>
      <c r="O141" s="412"/>
      <c r="P141" s="412"/>
      <c r="Q141" s="84"/>
      <c r="R141" s="412"/>
      <c r="S141" s="85"/>
      <c r="T141" s="85"/>
      <c r="U141" s="129" t="s">
        <v>2941</v>
      </c>
      <c r="V141" s="131" t="s">
        <v>2262</v>
      </c>
      <c r="W141" s="211" t="s">
        <v>306</v>
      </c>
      <c r="X141" s="35" t="s">
        <v>3224</v>
      </c>
      <c r="Y141" s="211" t="s">
        <v>3049</v>
      </c>
      <c r="Z141" s="131"/>
      <c r="AA141" s="131"/>
      <c r="AB141" s="85"/>
      <c r="AC141" s="85"/>
      <c r="AD141" s="85"/>
      <c r="AE141" s="85"/>
      <c r="AF141" s="85"/>
    </row>
    <row r="142" spans="1:236" ht="44" customHeight="1" thickBot="1">
      <c r="A142" s="412"/>
      <c r="B142" s="412"/>
      <c r="C142" s="131"/>
      <c r="D142" s="85"/>
      <c r="E142" s="421"/>
      <c r="F142" s="412"/>
      <c r="G142" s="84"/>
      <c r="H142" s="412"/>
      <c r="I142" s="85"/>
      <c r="J142" s="85"/>
      <c r="K142" s="84"/>
      <c r="L142" s="412"/>
      <c r="M142" s="85"/>
      <c r="N142" s="85"/>
      <c r="O142" s="412"/>
      <c r="P142" s="412"/>
      <c r="Q142" s="84"/>
      <c r="R142" s="412"/>
      <c r="S142" s="85"/>
      <c r="T142" s="85"/>
      <c r="U142" s="129" t="s">
        <v>2942</v>
      </c>
      <c r="V142" s="131" t="s">
        <v>2263</v>
      </c>
      <c r="W142" s="211" t="s">
        <v>306</v>
      </c>
      <c r="X142" s="315" t="s">
        <v>3097</v>
      </c>
      <c r="Y142" s="211" t="s">
        <v>3049</v>
      </c>
      <c r="Z142" s="87"/>
      <c r="AA142" s="131"/>
      <c r="AB142" s="85"/>
      <c r="AC142" s="85"/>
      <c r="AD142" s="85"/>
      <c r="AE142" s="85"/>
      <c r="AF142" s="85"/>
    </row>
    <row r="143" spans="1:236" ht="44" customHeight="1" thickBot="1">
      <c r="A143" s="412"/>
      <c r="B143" s="412"/>
      <c r="C143" s="131"/>
      <c r="D143" s="85"/>
      <c r="E143" s="421"/>
      <c r="F143" s="412"/>
      <c r="G143" s="84"/>
      <c r="H143" s="412"/>
      <c r="I143" s="85"/>
      <c r="J143" s="85"/>
      <c r="K143" s="84"/>
      <c r="L143" s="412"/>
      <c r="M143" s="85"/>
      <c r="N143" s="85"/>
      <c r="O143" s="412"/>
      <c r="P143" s="412"/>
      <c r="Q143" s="84"/>
      <c r="R143" s="412"/>
      <c r="S143" s="85"/>
      <c r="T143" s="85"/>
      <c r="U143" s="129" t="s">
        <v>2943</v>
      </c>
      <c r="V143" s="131" t="s">
        <v>2264</v>
      </c>
      <c r="W143" s="211" t="s">
        <v>306</v>
      </c>
      <c r="X143" s="315" t="s">
        <v>3097</v>
      </c>
      <c r="Y143" s="211" t="s">
        <v>3049</v>
      </c>
      <c r="Z143" s="343"/>
      <c r="AA143" s="131"/>
      <c r="AB143" s="85"/>
      <c r="AC143" s="85"/>
      <c r="AD143" s="85"/>
      <c r="AE143" s="85"/>
      <c r="AF143" s="85"/>
    </row>
    <row r="144" spans="1:236" s="142" customFormat="1">
      <c r="A144" s="141"/>
      <c r="B144" s="141"/>
      <c r="U144" s="141"/>
      <c r="W144" s="141"/>
      <c r="X144" s="185"/>
      <c r="Y144" s="141"/>
    </row>
    <row r="145" spans="1:25" s="142" customFormat="1">
      <c r="A145" s="141"/>
      <c r="B145" s="141"/>
      <c r="U145" s="141"/>
      <c r="W145" s="141"/>
      <c r="X145" s="185"/>
      <c r="Y145" s="141"/>
    </row>
    <row r="146" spans="1:25" s="142" customFormat="1">
      <c r="A146" s="141"/>
      <c r="B146" s="141"/>
      <c r="U146" s="141"/>
      <c r="W146" s="141"/>
      <c r="X146" s="185"/>
      <c r="Y146" s="141"/>
    </row>
    <row r="147" spans="1:25" s="142" customFormat="1">
      <c r="A147" s="141"/>
      <c r="B147" s="141"/>
      <c r="U147" s="141"/>
      <c r="W147" s="141"/>
      <c r="X147" s="185"/>
      <c r="Y147" s="141"/>
    </row>
    <row r="148" spans="1:25" s="142" customFormat="1">
      <c r="A148" s="141"/>
      <c r="B148" s="141"/>
      <c r="U148" s="141"/>
      <c r="W148" s="141"/>
      <c r="X148" s="185"/>
      <c r="Y148" s="141"/>
    </row>
    <row r="149" spans="1:25" s="142" customFormat="1">
      <c r="A149" s="141"/>
      <c r="B149" s="141"/>
      <c r="U149" s="141"/>
      <c r="W149" s="141"/>
      <c r="X149" s="185"/>
      <c r="Y149" s="141"/>
    </row>
    <row r="150" spans="1:25" s="142" customFormat="1">
      <c r="A150" s="141"/>
      <c r="B150" s="141"/>
      <c r="U150" s="141"/>
      <c r="W150" s="141"/>
      <c r="X150" s="185"/>
      <c r="Y150" s="141"/>
    </row>
    <row r="151" spans="1:25" s="142" customFormat="1">
      <c r="A151" s="141"/>
      <c r="B151" s="141"/>
      <c r="U151" s="141"/>
      <c r="W151" s="141"/>
      <c r="X151" s="185"/>
      <c r="Y151" s="141"/>
    </row>
    <row r="152" spans="1:25" s="142" customFormat="1">
      <c r="A152" s="141"/>
      <c r="B152" s="141"/>
      <c r="U152" s="141"/>
      <c r="W152" s="141"/>
      <c r="X152" s="185"/>
      <c r="Y152" s="141"/>
    </row>
    <row r="153" spans="1:25" s="142" customFormat="1">
      <c r="A153" s="141"/>
      <c r="B153" s="141"/>
      <c r="U153" s="141"/>
      <c r="W153" s="141"/>
      <c r="X153" s="185"/>
      <c r="Y153" s="141"/>
    </row>
    <row r="154" spans="1:25" s="142" customFormat="1">
      <c r="A154" s="141"/>
      <c r="B154" s="141"/>
      <c r="U154" s="141"/>
      <c r="W154" s="141"/>
      <c r="X154" s="185"/>
      <c r="Y154" s="141"/>
    </row>
    <row r="155" spans="1:25" s="142" customFormat="1">
      <c r="A155" s="141"/>
      <c r="B155" s="141"/>
      <c r="U155" s="141"/>
      <c r="W155" s="141"/>
      <c r="X155" s="185"/>
      <c r="Y155" s="141"/>
    </row>
    <row r="156" spans="1:25" s="142" customFormat="1">
      <c r="A156" s="141"/>
      <c r="B156" s="141"/>
      <c r="U156" s="141"/>
      <c r="W156" s="141"/>
      <c r="X156" s="185"/>
      <c r="Y156" s="141"/>
    </row>
    <row r="157" spans="1:25" s="142" customFormat="1">
      <c r="A157" s="141"/>
      <c r="B157" s="141"/>
      <c r="U157" s="141"/>
      <c r="W157" s="141"/>
      <c r="X157" s="185"/>
      <c r="Y157" s="141"/>
    </row>
    <row r="158" spans="1:25" s="142" customFormat="1">
      <c r="A158" s="141"/>
      <c r="B158" s="141"/>
      <c r="U158" s="141"/>
      <c r="W158" s="141"/>
      <c r="X158" s="185"/>
      <c r="Y158" s="141"/>
    </row>
    <row r="159" spans="1:25" s="142" customFormat="1">
      <c r="A159" s="141"/>
      <c r="B159" s="141"/>
      <c r="U159" s="141"/>
      <c r="W159" s="141"/>
      <c r="X159" s="185"/>
      <c r="Y159" s="141"/>
    </row>
    <row r="160" spans="1:25" s="142" customFormat="1">
      <c r="A160" s="141"/>
      <c r="B160" s="141"/>
      <c r="U160" s="141"/>
      <c r="W160" s="141"/>
      <c r="X160" s="185"/>
      <c r="Y160" s="141"/>
    </row>
    <row r="161" spans="1:25" s="142" customFormat="1">
      <c r="A161" s="141"/>
      <c r="B161" s="141"/>
      <c r="U161" s="141"/>
      <c r="W161" s="141"/>
      <c r="X161" s="185"/>
      <c r="Y161" s="141"/>
    </row>
    <row r="162" spans="1:25" s="142" customFormat="1">
      <c r="A162" s="141"/>
      <c r="B162" s="141"/>
      <c r="U162" s="141"/>
      <c r="W162" s="141"/>
      <c r="X162" s="185"/>
      <c r="Y162" s="141"/>
    </row>
    <row r="163" spans="1:25" s="142" customFormat="1">
      <c r="A163" s="141"/>
      <c r="B163" s="141"/>
      <c r="U163" s="141"/>
      <c r="W163" s="141"/>
      <c r="X163" s="185"/>
      <c r="Y163" s="141"/>
    </row>
    <row r="164" spans="1:25" s="142" customFormat="1">
      <c r="A164" s="141"/>
      <c r="B164" s="141"/>
      <c r="U164" s="141"/>
      <c r="W164" s="141"/>
      <c r="X164" s="185"/>
      <c r="Y164" s="141"/>
    </row>
    <row r="165" spans="1:25" s="142" customFormat="1">
      <c r="A165" s="141"/>
      <c r="B165" s="141"/>
      <c r="U165" s="141"/>
      <c r="W165" s="141"/>
      <c r="X165" s="185"/>
      <c r="Y165" s="141"/>
    </row>
    <row r="166" spans="1:25" s="142" customFormat="1">
      <c r="A166" s="141"/>
      <c r="B166" s="141"/>
      <c r="U166" s="141"/>
      <c r="W166" s="141"/>
      <c r="X166" s="185"/>
      <c r="Y166" s="141"/>
    </row>
    <row r="167" spans="1:25" s="142" customFormat="1">
      <c r="A167" s="141"/>
      <c r="B167" s="141"/>
      <c r="U167" s="141"/>
      <c r="W167" s="141"/>
      <c r="X167" s="185"/>
      <c r="Y167" s="141"/>
    </row>
    <row r="168" spans="1:25" s="142" customFormat="1">
      <c r="A168" s="141"/>
      <c r="B168" s="141"/>
      <c r="U168" s="141"/>
      <c r="W168" s="141"/>
      <c r="X168" s="185"/>
      <c r="Y168" s="141"/>
    </row>
    <row r="169" spans="1:25" s="142" customFormat="1">
      <c r="A169" s="141"/>
      <c r="B169" s="141"/>
      <c r="U169" s="141"/>
      <c r="W169" s="141"/>
      <c r="X169" s="185"/>
      <c r="Y169" s="141"/>
    </row>
    <row r="170" spans="1:25" s="142" customFormat="1">
      <c r="A170" s="141"/>
      <c r="B170" s="141"/>
      <c r="U170" s="141"/>
      <c r="W170" s="141"/>
      <c r="X170" s="185"/>
      <c r="Y170" s="141"/>
    </row>
    <row r="171" spans="1:25" s="142" customFormat="1">
      <c r="A171" s="141"/>
      <c r="B171" s="141"/>
      <c r="U171" s="141"/>
      <c r="W171" s="141"/>
      <c r="X171" s="185"/>
      <c r="Y171" s="141"/>
    </row>
    <row r="172" spans="1:25" s="142" customFormat="1">
      <c r="A172" s="141"/>
      <c r="B172" s="141"/>
      <c r="U172" s="141"/>
      <c r="W172" s="141"/>
      <c r="X172" s="185"/>
      <c r="Y172" s="141"/>
    </row>
    <row r="173" spans="1:25" s="142" customFormat="1">
      <c r="A173" s="141"/>
      <c r="B173" s="141"/>
      <c r="U173" s="141"/>
      <c r="W173" s="141"/>
      <c r="X173" s="185"/>
      <c r="Y173" s="141"/>
    </row>
    <row r="174" spans="1:25" s="142" customFormat="1">
      <c r="A174" s="141"/>
      <c r="B174" s="141"/>
      <c r="U174" s="141"/>
      <c r="W174" s="141"/>
      <c r="X174" s="185"/>
      <c r="Y174" s="141"/>
    </row>
    <row r="175" spans="1:25" s="142" customFormat="1">
      <c r="A175" s="141"/>
      <c r="B175" s="141"/>
      <c r="U175" s="141"/>
      <c r="W175" s="141"/>
      <c r="X175" s="185"/>
      <c r="Y175" s="141"/>
    </row>
    <row r="176" spans="1:25" s="142" customFormat="1">
      <c r="A176" s="141"/>
      <c r="B176" s="141"/>
      <c r="U176" s="141"/>
      <c r="W176" s="141"/>
      <c r="X176" s="185"/>
      <c r="Y176" s="141"/>
    </row>
    <row r="177" spans="1:25" s="142" customFormat="1">
      <c r="A177" s="141"/>
      <c r="B177" s="141"/>
      <c r="U177" s="141"/>
      <c r="W177" s="141"/>
      <c r="X177" s="185"/>
      <c r="Y177" s="141"/>
    </row>
    <row r="178" spans="1:25" s="142" customFormat="1">
      <c r="A178" s="141"/>
      <c r="B178" s="141"/>
      <c r="U178" s="141"/>
      <c r="W178" s="141"/>
      <c r="X178" s="185"/>
      <c r="Y178" s="141"/>
    </row>
    <row r="179" spans="1:25" s="142" customFormat="1">
      <c r="A179" s="141"/>
      <c r="B179" s="141"/>
      <c r="U179" s="141"/>
      <c r="W179" s="141"/>
      <c r="X179" s="185"/>
      <c r="Y179" s="141"/>
    </row>
    <row r="180" spans="1:25" s="142" customFormat="1">
      <c r="A180" s="141"/>
      <c r="B180" s="141"/>
      <c r="U180" s="141"/>
      <c r="W180" s="141"/>
      <c r="X180" s="185"/>
      <c r="Y180" s="141"/>
    </row>
    <row r="181" spans="1:25" s="142" customFormat="1">
      <c r="A181" s="141"/>
      <c r="B181" s="141"/>
      <c r="U181" s="141"/>
      <c r="W181" s="141"/>
      <c r="X181" s="185"/>
      <c r="Y181" s="141"/>
    </row>
    <row r="182" spans="1:25" s="142" customFormat="1">
      <c r="A182" s="141"/>
      <c r="B182" s="141"/>
      <c r="U182" s="141"/>
      <c r="W182" s="141"/>
      <c r="X182" s="185"/>
      <c r="Y182" s="141"/>
    </row>
    <row r="183" spans="1:25" s="142" customFormat="1">
      <c r="A183" s="141"/>
      <c r="B183" s="141"/>
      <c r="U183" s="141"/>
      <c r="W183" s="141"/>
      <c r="X183" s="185"/>
      <c r="Y183" s="141"/>
    </row>
    <row r="184" spans="1:25" s="142" customFormat="1">
      <c r="A184" s="141"/>
      <c r="B184" s="141"/>
      <c r="U184" s="141"/>
      <c r="W184" s="141"/>
      <c r="X184" s="185"/>
      <c r="Y184" s="141"/>
    </row>
    <row r="185" spans="1:25" s="142" customFormat="1">
      <c r="A185" s="141"/>
      <c r="B185" s="141"/>
      <c r="U185" s="141"/>
      <c r="W185" s="141"/>
      <c r="X185" s="185"/>
      <c r="Y185" s="141"/>
    </row>
    <row r="186" spans="1:25" s="142" customFormat="1">
      <c r="A186" s="141"/>
      <c r="B186" s="141"/>
      <c r="U186" s="141"/>
      <c r="W186" s="141"/>
      <c r="X186" s="185"/>
      <c r="Y186" s="141"/>
    </row>
    <row r="187" spans="1:25" s="142" customFormat="1">
      <c r="A187" s="141"/>
      <c r="B187" s="141"/>
      <c r="U187" s="141"/>
      <c r="W187" s="141"/>
      <c r="X187" s="185"/>
      <c r="Y187" s="141"/>
    </row>
    <row r="188" spans="1:25" s="142" customFormat="1">
      <c r="A188" s="141"/>
      <c r="B188" s="141"/>
      <c r="U188" s="141"/>
      <c r="W188" s="141"/>
      <c r="X188" s="185"/>
      <c r="Y188" s="141"/>
    </row>
    <row r="189" spans="1:25" s="142" customFormat="1">
      <c r="A189" s="141"/>
      <c r="B189" s="141"/>
      <c r="U189" s="141"/>
      <c r="W189" s="141"/>
      <c r="X189" s="185"/>
      <c r="Y189" s="141"/>
    </row>
    <row r="190" spans="1:25" s="142" customFormat="1">
      <c r="A190" s="141"/>
      <c r="B190" s="141"/>
      <c r="U190" s="141"/>
      <c r="W190" s="141"/>
      <c r="X190" s="185"/>
      <c r="Y190" s="141"/>
    </row>
    <row r="191" spans="1:25" s="142" customFormat="1">
      <c r="A191" s="141"/>
      <c r="B191" s="141"/>
      <c r="U191" s="141"/>
      <c r="W191" s="141"/>
      <c r="X191" s="185"/>
      <c r="Y191" s="141"/>
    </row>
    <row r="192" spans="1:25" s="142" customFormat="1">
      <c r="A192" s="141"/>
      <c r="B192" s="141"/>
      <c r="U192" s="141"/>
      <c r="W192" s="141"/>
      <c r="X192" s="185"/>
      <c r="Y192" s="141"/>
    </row>
    <row r="193" spans="1:25" s="142" customFormat="1">
      <c r="A193" s="141"/>
      <c r="B193" s="141"/>
      <c r="U193" s="141"/>
      <c r="W193" s="141"/>
      <c r="X193" s="185"/>
      <c r="Y193" s="141"/>
    </row>
    <row r="194" spans="1:25" s="142" customFormat="1">
      <c r="A194" s="141"/>
      <c r="B194" s="141"/>
      <c r="U194" s="141"/>
      <c r="W194" s="141"/>
      <c r="X194" s="185"/>
      <c r="Y194" s="141"/>
    </row>
    <row r="195" spans="1:25" s="142" customFormat="1">
      <c r="A195" s="141"/>
      <c r="B195" s="141"/>
      <c r="U195" s="141"/>
      <c r="W195" s="141"/>
      <c r="X195" s="185"/>
      <c r="Y195" s="141"/>
    </row>
    <row r="196" spans="1:25" s="142" customFormat="1">
      <c r="A196" s="141"/>
      <c r="B196" s="141"/>
      <c r="U196" s="141"/>
      <c r="W196" s="141"/>
      <c r="X196" s="185"/>
      <c r="Y196" s="141"/>
    </row>
    <row r="197" spans="1:25" s="142" customFormat="1">
      <c r="A197" s="141"/>
      <c r="B197" s="141"/>
      <c r="U197" s="141"/>
      <c r="W197" s="141"/>
      <c r="X197" s="185"/>
      <c r="Y197" s="141"/>
    </row>
    <row r="198" spans="1:25" s="142" customFormat="1">
      <c r="A198" s="141"/>
      <c r="B198" s="141"/>
      <c r="U198" s="141"/>
      <c r="W198" s="141"/>
      <c r="X198" s="185"/>
      <c r="Y198" s="141"/>
    </row>
    <row r="199" spans="1:25" s="142" customFormat="1">
      <c r="A199" s="141"/>
      <c r="B199" s="141"/>
      <c r="U199" s="141"/>
      <c r="W199" s="141"/>
      <c r="X199" s="185"/>
      <c r="Y199" s="141"/>
    </row>
    <row r="200" spans="1:25" s="142" customFormat="1">
      <c r="A200" s="141"/>
      <c r="B200" s="141"/>
      <c r="U200" s="141"/>
      <c r="W200" s="141"/>
      <c r="X200" s="185"/>
      <c r="Y200" s="141"/>
    </row>
    <row r="201" spans="1:25" s="142" customFormat="1">
      <c r="A201" s="141"/>
      <c r="B201" s="141"/>
      <c r="U201" s="141"/>
      <c r="W201" s="141"/>
      <c r="X201" s="185"/>
      <c r="Y201" s="141"/>
    </row>
    <row r="202" spans="1:25" s="142" customFormat="1">
      <c r="A202" s="141"/>
      <c r="B202" s="141"/>
      <c r="U202" s="141"/>
      <c r="W202" s="141"/>
      <c r="X202" s="185"/>
      <c r="Y202" s="141"/>
    </row>
    <row r="203" spans="1:25" s="142" customFormat="1">
      <c r="A203" s="141"/>
      <c r="B203" s="141"/>
      <c r="U203" s="141"/>
      <c r="W203" s="141"/>
      <c r="X203" s="185"/>
      <c r="Y203" s="141"/>
    </row>
    <row r="204" spans="1:25" s="142" customFormat="1">
      <c r="A204" s="141"/>
      <c r="B204" s="141"/>
      <c r="U204" s="141"/>
      <c r="W204" s="141"/>
      <c r="X204" s="185"/>
      <c r="Y204" s="141"/>
    </row>
    <row r="205" spans="1:25" s="142" customFormat="1">
      <c r="A205" s="141"/>
      <c r="B205" s="141"/>
      <c r="U205" s="141"/>
      <c r="W205" s="141"/>
      <c r="X205" s="185"/>
      <c r="Y205" s="141"/>
    </row>
    <row r="206" spans="1:25" s="142" customFormat="1">
      <c r="A206" s="141"/>
      <c r="B206" s="141"/>
      <c r="U206" s="141"/>
      <c r="W206" s="141"/>
      <c r="X206" s="185"/>
      <c r="Y206" s="141"/>
    </row>
    <row r="207" spans="1:25" s="142" customFormat="1">
      <c r="A207" s="141"/>
      <c r="B207" s="141"/>
      <c r="U207" s="141"/>
      <c r="W207" s="141"/>
      <c r="X207" s="185"/>
      <c r="Y207" s="141"/>
    </row>
    <row r="208" spans="1:25" s="142" customFormat="1">
      <c r="A208" s="141"/>
      <c r="B208" s="141"/>
      <c r="U208" s="141"/>
      <c r="W208" s="141"/>
      <c r="X208" s="185"/>
      <c r="Y208" s="141"/>
    </row>
    <row r="209" spans="1:25" s="142" customFormat="1">
      <c r="A209" s="141"/>
      <c r="B209" s="141"/>
      <c r="U209" s="141"/>
      <c r="W209" s="141"/>
      <c r="X209" s="185"/>
      <c r="Y209" s="141"/>
    </row>
    <row r="210" spans="1:25" s="142" customFormat="1">
      <c r="A210" s="141"/>
      <c r="B210" s="141"/>
      <c r="U210" s="141"/>
      <c r="W210" s="141"/>
      <c r="X210" s="185"/>
      <c r="Y210" s="141"/>
    </row>
    <row r="211" spans="1:25" s="142" customFormat="1">
      <c r="A211" s="141"/>
      <c r="B211" s="141"/>
      <c r="U211" s="141"/>
      <c r="W211" s="141"/>
      <c r="X211" s="185"/>
      <c r="Y211" s="141"/>
    </row>
    <row r="212" spans="1:25" s="142" customFormat="1">
      <c r="A212" s="141"/>
      <c r="B212" s="141"/>
      <c r="U212" s="141"/>
      <c r="W212" s="141"/>
      <c r="X212" s="185"/>
      <c r="Y212" s="141"/>
    </row>
    <row r="213" spans="1:25" s="142" customFormat="1">
      <c r="A213" s="141"/>
      <c r="B213" s="141"/>
      <c r="U213" s="141"/>
      <c r="W213" s="141"/>
      <c r="X213" s="185"/>
      <c r="Y213" s="141"/>
    </row>
    <row r="214" spans="1:25" s="142" customFormat="1">
      <c r="A214" s="141"/>
      <c r="B214" s="141"/>
      <c r="U214" s="141"/>
      <c r="W214" s="141"/>
      <c r="X214" s="185"/>
      <c r="Y214" s="141"/>
    </row>
    <row r="215" spans="1:25" s="142" customFormat="1">
      <c r="A215" s="141"/>
      <c r="B215" s="141"/>
      <c r="U215" s="141"/>
      <c r="W215" s="141"/>
      <c r="X215" s="185"/>
      <c r="Y215" s="141"/>
    </row>
    <row r="216" spans="1:25" s="142" customFormat="1">
      <c r="A216" s="141"/>
      <c r="B216" s="141"/>
      <c r="U216" s="141"/>
      <c r="W216" s="141"/>
      <c r="X216" s="185"/>
      <c r="Y216" s="141"/>
    </row>
    <row r="217" spans="1:25" s="142" customFormat="1">
      <c r="A217" s="141"/>
      <c r="B217" s="141"/>
      <c r="U217" s="141"/>
      <c r="W217" s="141"/>
      <c r="X217" s="185"/>
      <c r="Y217" s="141"/>
    </row>
    <row r="218" spans="1:25" s="142" customFormat="1">
      <c r="A218" s="141"/>
      <c r="B218" s="141"/>
      <c r="U218" s="141"/>
      <c r="W218" s="141"/>
      <c r="X218" s="185"/>
      <c r="Y218" s="141"/>
    </row>
    <row r="219" spans="1:25" s="142" customFormat="1">
      <c r="A219" s="141"/>
      <c r="B219" s="141"/>
      <c r="U219" s="141"/>
      <c r="W219" s="141"/>
      <c r="X219" s="185"/>
      <c r="Y219" s="141"/>
    </row>
    <row r="220" spans="1:25" s="142" customFormat="1">
      <c r="A220" s="141"/>
      <c r="B220" s="141"/>
      <c r="U220" s="141"/>
      <c r="W220" s="141"/>
      <c r="X220" s="185"/>
      <c r="Y220" s="141"/>
    </row>
    <row r="221" spans="1:25" s="142" customFormat="1">
      <c r="A221" s="141"/>
      <c r="B221" s="141"/>
      <c r="U221" s="141"/>
      <c r="W221" s="141"/>
      <c r="X221" s="185"/>
      <c r="Y221" s="141"/>
    </row>
    <row r="222" spans="1:25" s="142" customFormat="1">
      <c r="A222" s="141"/>
      <c r="B222" s="141"/>
      <c r="U222" s="141"/>
      <c r="W222" s="141"/>
      <c r="X222" s="185"/>
      <c r="Y222" s="141"/>
    </row>
    <row r="223" spans="1:25" s="142" customFormat="1">
      <c r="A223" s="141"/>
      <c r="B223" s="141"/>
      <c r="U223" s="141"/>
      <c r="W223" s="141"/>
      <c r="X223" s="185"/>
      <c r="Y223" s="141"/>
    </row>
    <row r="224" spans="1:25" s="142" customFormat="1">
      <c r="A224" s="141"/>
      <c r="B224" s="141"/>
      <c r="U224" s="141"/>
      <c r="W224" s="141"/>
      <c r="X224" s="185"/>
      <c r="Y224" s="141"/>
    </row>
    <row r="225" spans="1:25" s="142" customFormat="1">
      <c r="A225" s="141"/>
      <c r="B225" s="141"/>
      <c r="U225" s="141"/>
      <c r="W225" s="141"/>
      <c r="X225" s="185"/>
      <c r="Y225" s="141"/>
    </row>
    <row r="226" spans="1:25" s="142" customFormat="1">
      <c r="A226" s="141"/>
      <c r="B226" s="141"/>
      <c r="U226" s="141"/>
      <c r="W226" s="141"/>
      <c r="X226" s="185"/>
      <c r="Y226" s="141"/>
    </row>
    <row r="227" spans="1:25" s="142" customFormat="1">
      <c r="A227" s="141"/>
      <c r="B227" s="141"/>
      <c r="U227" s="141"/>
      <c r="W227" s="141"/>
      <c r="X227" s="185"/>
      <c r="Y227" s="141"/>
    </row>
    <row r="228" spans="1:25" s="142" customFormat="1">
      <c r="A228" s="141"/>
      <c r="B228" s="141"/>
      <c r="U228" s="141"/>
      <c r="W228" s="141"/>
      <c r="X228" s="185"/>
      <c r="Y228" s="141"/>
    </row>
    <row r="229" spans="1:25" s="142" customFormat="1">
      <c r="A229" s="141"/>
      <c r="B229" s="141"/>
      <c r="U229" s="141"/>
      <c r="W229" s="141"/>
      <c r="X229" s="185"/>
      <c r="Y229" s="141"/>
    </row>
    <row r="230" spans="1:25" s="142" customFormat="1">
      <c r="A230" s="141"/>
      <c r="B230" s="141"/>
      <c r="U230" s="141"/>
      <c r="W230" s="141"/>
      <c r="X230" s="185"/>
      <c r="Y230" s="141"/>
    </row>
    <row r="231" spans="1:25" s="142" customFormat="1">
      <c r="A231" s="141"/>
      <c r="B231" s="141"/>
      <c r="U231" s="141"/>
      <c r="W231" s="141"/>
      <c r="X231" s="185"/>
      <c r="Y231" s="141"/>
    </row>
    <row r="232" spans="1:25" s="142" customFormat="1">
      <c r="A232" s="141"/>
      <c r="B232" s="141"/>
      <c r="U232" s="141"/>
      <c r="W232" s="141"/>
      <c r="X232" s="185"/>
      <c r="Y232" s="141"/>
    </row>
    <row r="233" spans="1:25" s="142" customFormat="1">
      <c r="A233" s="141"/>
      <c r="B233" s="141"/>
      <c r="U233" s="141"/>
      <c r="W233" s="141"/>
      <c r="X233" s="185"/>
      <c r="Y233" s="141"/>
    </row>
    <row r="234" spans="1:25" s="142" customFormat="1">
      <c r="A234" s="141"/>
      <c r="B234" s="141"/>
      <c r="U234" s="141"/>
      <c r="W234" s="141"/>
      <c r="X234" s="185"/>
      <c r="Y234" s="141"/>
    </row>
    <row r="235" spans="1:25" s="142" customFormat="1">
      <c r="A235" s="141"/>
      <c r="B235" s="141"/>
      <c r="U235" s="141"/>
      <c r="W235" s="141"/>
      <c r="X235" s="185"/>
      <c r="Y235" s="141"/>
    </row>
    <row r="236" spans="1:25" s="142" customFormat="1">
      <c r="A236" s="141"/>
      <c r="B236" s="141"/>
      <c r="U236" s="141"/>
      <c r="W236" s="141"/>
      <c r="X236" s="185"/>
      <c r="Y236" s="141"/>
    </row>
    <row r="237" spans="1:25" s="142" customFormat="1">
      <c r="A237" s="141"/>
      <c r="B237" s="141"/>
      <c r="U237" s="141"/>
      <c r="W237" s="141"/>
      <c r="X237" s="185"/>
      <c r="Y237" s="141"/>
    </row>
    <row r="238" spans="1:25" s="142" customFormat="1">
      <c r="A238" s="141"/>
      <c r="B238" s="141"/>
      <c r="U238" s="141"/>
      <c r="W238" s="141"/>
      <c r="X238" s="185"/>
      <c r="Y238" s="141"/>
    </row>
    <row r="239" spans="1:25" s="142" customFormat="1">
      <c r="A239" s="141"/>
      <c r="B239" s="141"/>
      <c r="U239" s="141"/>
      <c r="W239" s="141"/>
      <c r="X239" s="185"/>
      <c r="Y239" s="141"/>
    </row>
    <row r="240" spans="1:25" s="142" customFormat="1">
      <c r="A240" s="141"/>
      <c r="B240" s="141"/>
      <c r="U240" s="141"/>
      <c r="W240" s="141"/>
      <c r="X240" s="185"/>
      <c r="Y240" s="141"/>
    </row>
    <row r="241" spans="1:25" s="142" customFormat="1">
      <c r="A241" s="141"/>
      <c r="B241" s="141"/>
      <c r="U241" s="141"/>
      <c r="W241" s="141"/>
      <c r="X241" s="185"/>
      <c r="Y241" s="141"/>
    </row>
    <row r="242" spans="1:25" s="142" customFormat="1">
      <c r="A242" s="141"/>
      <c r="B242" s="141"/>
      <c r="U242" s="141"/>
      <c r="W242" s="141"/>
      <c r="X242" s="185"/>
      <c r="Y242" s="141"/>
    </row>
    <row r="243" spans="1:25" s="142" customFormat="1">
      <c r="A243" s="141"/>
      <c r="B243" s="141"/>
      <c r="U243" s="141"/>
      <c r="W243" s="141"/>
      <c r="X243" s="185"/>
      <c r="Y243" s="141"/>
    </row>
    <row r="244" spans="1:25" s="142" customFormat="1">
      <c r="A244" s="141"/>
      <c r="B244" s="141"/>
      <c r="U244" s="141"/>
      <c r="W244" s="141"/>
      <c r="X244" s="185"/>
      <c r="Y244" s="141"/>
    </row>
    <row r="245" spans="1:25" s="142" customFormat="1">
      <c r="A245" s="141"/>
      <c r="B245" s="141"/>
      <c r="U245" s="141"/>
      <c r="W245" s="141"/>
      <c r="X245" s="185"/>
      <c r="Y245" s="141"/>
    </row>
    <row r="246" spans="1:25" s="142" customFormat="1">
      <c r="A246" s="141"/>
      <c r="B246" s="141"/>
      <c r="U246" s="141"/>
      <c r="W246" s="141"/>
      <c r="X246" s="185"/>
      <c r="Y246" s="141"/>
    </row>
    <row r="247" spans="1:25" s="142" customFormat="1">
      <c r="A247" s="141"/>
      <c r="B247" s="141"/>
      <c r="U247" s="141"/>
      <c r="W247" s="141"/>
      <c r="X247" s="185"/>
      <c r="Y247" s="141"/>
    </row>
    <row r="248" spans="1:25" s="142" customFormat="1">
      <c r="A248" s="141"/>
      <c r="B248" s="141"/>
      <c r="U248" s="141"/>
      <c r="W248" s="141"/>
      <c r="X248" s="185"/>
      <c r="Y248" s="141"/>
    </row>
    <row r="249" spans="1:25" s="142" customFormat="1">
      <c r="A249" s="141"/>
      <c r="B249" s="141"/>
      <c r="U249" s="141"/>
      <c r="W249" s="141"/>
      <c r="X249" s="185"/>
      <c r="Y249" s="141"/>
    </row>
    <row r="250" spans="1:25" s="142" customFormat="1">
      <c r="A250" s="141"/>
      <c r="B250" s="141"/>
      <c r="U250" s="141"/>
      <c r="W250" s="141"/>
      <c r="X250" s="185"/>
      <c r="Y250" s="141"/>
    </row>
    <row r="251" spans="1:25" s="142" customFormat="1">
      <c r="A251" s="141"/>
      <c r="B251" s="141"/>
      <c r="U251" s="141"/>
      <c r="W251" s="141"/>
      <c r="X251" s="185"/>
      <c r="Y251" s="141"/>
    </row>
    <row r="252" spans="1:25" s="142" customFormat="1">
      <c r="A252" s="141"/>
      <c r="B252" s="141"/>
      <c r="U252" s="141"/>
      <c r="W252" s="141"/>
      <c r="X252" s="185"/>
      <c r="Y252" s="141"/>
    </row>
    <row r="253" spans="1:25" s="142" customFormat="1">
      <c r="A253" s="141"/>
      <c r="B253" s="141"/>
      <c r="U253" s="141"/>
      <c r="W253" s="141"/>
      <c r="X253" s="185"/>
      <c r="Y253" s="141"/>
    </row>
    <row r="254" spans="1:25" s="142" customFormat="1">
      <c r="A254" s="141"/>
      <c r="B254" s="141"/>
      <c r="U254" s="141"/>
      <c r="W254" s="141"/>
      <c r="X254" s="185"/>
      <c r="Y254" s="141"/>
    </row>
    <row r="255" spans="1:25" s="142" customFormat="1">
      <c r="A255" s="141"/>
      <c r="B255" s="141"/>
      <c r="U255" s="141"/>
      <c r="W255" s="141"/>
      <c r="X255" s="185"/>
      <c r="Y255" s="141"/>
    </row>
    <row r="256" spans="1:25" s="142" customFormat="1">
      <c r="A256" s="141"/>
      <c r="B256" s="141"/>
      <c r="U256" s="141"/>
      <c r="W256" s="141"/>
      <c r="X256" s="185"/>
      <c r="Y256" s="141"/>
    </row>
    <row r="257" spans="1:25" s="142" customFormat="1">
      <c r="A257" s="141"/>
      <c r="B257" s="141"/>
      <c r="U257" s="141"/>
      <c r="W257" s="141"/>
      <c r="X257" s="185"/>
      <c r="Y257" s="141"/>
    </row>
    <row r="258" spans="1:25" s="142" customFormat="1">
      <c r="A258" s="141"/>
      <c r="B258" s="141"/>
      <c r="U258" s="141"/>
      <c r="W258" s="141"/>
      <c r="X258" s="185"/>
      <c r="Y258" s="141"/>
    </row>
    <row r="259" spans="1:25" s="142" customFormat="1">
      <c r="A259" s="141"/>
      <c r="B259" s="141"/>
      <c r="U259" s="141"/>
      <c r="W259" s="141"/>
      <c r="X259" s="185"/>
      <c r="Y259" s="141"/>
    </row>
    <row r="260" spans="1:25" s="142" customFormat="1">
      <c r="A260" s="141"/>
      <c r="B260" s="141"/>
      <c r="U260" s="141"/>
      <c r="W260" s="141"/>
      <c r="X260" s="185"/>
      <c r="Y260" s="141"/>
    </row>
    <row r="261" spans="1:25" s="142" customFormat="1">
      <c r="A261" s="141"/>
      <c r="B261" s="141"/>
      <c r="U261" s="141"/>
      <c r="W261" s="141"/>
      <c r="X261" s="185"/>
      <c r="Y261" s="141"/>
    </row>
  </sheetData>
  <mergeCells count="36">
    <mergeCell ref="AC1:AF1"/>
    <mergeCell ref="K1:P1"/>
    <mergeCell ref="U1:V1"/>
    <mergeCell ref="W1:Z1"/>
    <mergeCell ref="AA1:AB1"/>
    <mergeCell ref="A54:A55"/>
    <mergeCell ref="B54:B55"/>
    <mergeCell ref="K2:K3"/>
    <mergeCell ref="L2:L3"/>
    <mergeCell ref="M2:M3"/>
    <mergeCell ref="C23:U23"/>
    <mergeCell ref="N2:N3"/>
    <mergeCell ref="A1:C2"/>
    <mergeCell ref="F1:F3"/>
    <mergeCell ref="G1:J1"/>
    <mergeCell ref="D1:E2"/>
    <mergeCell ref="I2:I3"/>
    <mergeCell ref="J2:J3"/>
    <mergeCell ref="G2:G3"/>
    <mergeCell ref="H2:H3"/>
    <mergeCell ref="A134:C134"/>
    <mergeCell ref="T2:T3"/>
    <mergeCell ref="S2:S3"/>
    <mergeCell ref="P2:P3"/>
    <mergeCell ref="A26:A29"/>
    <mergeCell ref="O2:O3"/>
    <mergeCell ref="Q2:Q3"/>
    <mergeCell ref="A17:A22"/>
    <mergeCell ref="B17:B22"/>
    <mergeCell ref="R2:R3"/>
    <mergeCell ref="D12:D13"/>
    <mergeCell ref="E12:E13"/>
    <mergeCell ref="A57:A58"/>
    <mergeCell ref="B57:B58"/>
    <mergeCell ref="D15:F15"/>
    <mergeCell ref="A34:A37"/>
  </mergeCells>
  <phoneticPr fontId="12" type="noConversion"/>
  <pageMargins left="0.75" right="0.75" top="1" bottom="1" header="0.5" footer="0.5"/>
  <pageSetup scale="70" fitToHeight="0" orientation="landscape" horizontalDpi="4294967293" verticalDpi="300" r:id="rId1"/>
  <headerFooter alignWithMargins="0">
    <oddHeader>&amp;CSoftware</oddHeader>
    <oddFooter>&amp;LRevised 2014&amp;C&amp;P of &amp;N</oddFooter>
  </headerFooter>
  <rowBreaks count="2" manualBreakCount="2">
    <brk id="15" max="16383" man="1"/>
    <brk id="37"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IB40"/>
  <sheetViews>
    <sheetView topLeftCell="A22" zoomScale="64" zoomScaleNormal="64" workbookViewId="0">
      <selection activeCell="A22" sqref="A1:XFD1048576"/>
    </sheetView>
  </sheetViews>
  <sheetFormatPr baseColWidth="10" defaultColWidth="8.83203125" defaultRowHeight="13"/>
  <cols>
    <col min="1" max="2" width="14.6640625" style="94" customWidth="1"/>
    <col min="3" max="3" width="60.6640625" style="73" customWidth="1"/>
    <col min="4" max="5" width="15.6640625" hidden="1" customWidth="1"/>
    <col min="6" max="6" width="60.6640625" hidden="1" customWidth="1"/>
    <col min="7" max="7" width="13.6640625" hidden="1" customWidth="1"/>
    <col min="8" max="8" width="40.6640625" hidden="1" customWidth="1"/>
    <col min="9" max="10" width="60.6640625" hidden="1" customWidth="1"/>
    <col min="11" max="11" width="13.6640625" hidden="1" customWidth="1"/>
    <col min="12" max="12" width="40.6640625" hidden="1" customWidth="1"/>
    <col min="13" max="14" width="60.6640625" hidden="1" customWidth="1"/>
    <col min="15" max="15" width="20.6640625" hidden="1" customWidth="1"/>
    <col min="16" max="17" width="13.6640625" hidden="1" customWidth="1"/>
    <col min="18" max="18" width="40.6640625" hidden="1" customWidth="1"/>
    <col min="19" max="20" width="60.6640625" hidden="1" customWidth="1"/>
    <col min="21" max="21" width="20.6640625" style="94" customWidth="1"/>
    <col min="22" max="22" width="60.6640625" style="73" customWidth="1"/>
    <col min="23" max="23" width="16.1640625" style="94" customWidth="1"/>
    <col min="24" max="24" width="45.83203125" style="314" customWidth="1"/>
    <col min="25" max="25" width="16.83203125" customWidth="1"/>
    <col min="26" max="26" width="59.5" style="307" customWidth="1"/>
    <col min="27" max="27" width="18.5" customWidth="1"/>
    <col min="28" max="28" width="19.5" customWidth="1"/>
    <col min="29" max="29" width="22.83203125" customWidth="1"/>
    <col min="30" max="30" width="13.6640625" customWidth="1"/>
    <col min="31" max="31" width="54.5" customWidth="1"/>
    <col min="32" max="32" width="53.83203125" customWidth="1"/>
  </cols>
  <sheetData>
    <row r="1" spans="1:32" ht="24" thickBot="1">
      <c r="A1" s="608" t="s">
        <v>532</v>
      </c>
      <c r="B1" s="608"/>
      <c r="C1" s="608"/>
      <c r="D1" s="634" t="s">
        <v>533</v>
      </c>
      <c r="E1" s="634"/>
      <c r="F1" s="642" t="s">
        <v>754</v>
      </c>
      <c r="G1" s="643" t="s">
        <v>757</v>
      </c>
      <c r="H1" s="643"/>
      <c r="I1" s="643"/>
      <c r="J1" s="643"/>
      <c r="K1" s="644" t="s">
        <v>534</v>
      </c>
      <c r="L1" s="644"/>
      <c r="M1" s="644"/>
      <c r="N1" s="644"/>
      <c r="O1" s="644"/>
      <c r="P1" s="644"/>
      <c r="Q1" s="56"/>
      <c r="R1" s="56"/>
      <c r="S1" s="56"/>
      <c r="T1" s="56"/>
      <c r="U1" s="613" t="s">
        <v>11</v>
      </c>
      <c r="V1" s="619"/>
      <c r="W1" s="614" t="s">
        <v>2108</v>
      </c>
      <c r="X1" s="615"/>
      <c r="Y1" s="615"/>
      <c r="Z1" s="615"/>
      <c r="AA1" s="614" t="s">
        <v>2113</v>
      </c>
      <c r="AB1" s="614"/>
      <c r="AC1" s="614" t="s">
        <v>2118</v>
      </c>
      <c r="AD1" s="614"/>
      <c r="AE1" s="614"/>
      <c r="AF1" s="614"/>
    </row>
    <row r="2" spans="1:32" ht="52" thickBot="1">
      <c r="A2" s="608"/>
      <c r="B2" s="608"/>
      <c r="C2" s="608"/>
      <c r="D2" s="634"/>
      <c r="E2" s="634"/>
      <c r="F2" s="634"/>
      <c r="G2" s="637" t="s">
        <v>759</v>
      </c>
      <c r="H2" s="634" t="s">
        <v>760</v>
      </c>
      <c r="I2" s="634" t="s">
        <v>756</v>
      </c>
      <c r="J2" s="634" t="s">
        <v>1170</v>
      </c>
      <c r="K2" s="637" t="s">
        <v>758</v>
      </c>
      <c r="L2" s="634" t="s">
        <v>1359</v>
      </c>
      <c r="M2" s="634" t="s">
        <v>1360</v>
      </c>
      <c r="N2" s="634" t="s">
        <v>1170</v>
      </c>
      <c r="O2" s="637" t="s">
        <v>1466</v>
      </c>
      <c r="P2" s="634" t="s">
        <v>535</v>
      </c>
      <c r="Q2" s="634" t="s">
        <v>741</v>
      </c>
      <c r="R2" s="634" t="s">
        <v>536</v>
      </c>
      <c r="S2" s="634" t="s">
        <v>755</v>
      </c>
      <c r="T2" s="634" t="s">
        <v>1170</v>
      </c>
      <c r="U2" s="247" t="s">
        <v>35</v>
      </c>
      <c r="V2" s="247" t="s">
        <v>226</v>
      </c>
      <c r="W2" s="247" t="s">
        <v>2109</v>
      </c>
      <c r="X2" s="247" t="s">
        <v>2110</v>
      </c>
      <c r="Y2" s="247" t="s">
        <v>2111</v>
      </c>
      <c r="Z2" s="247" t="s">
        <v>2114</v>
      </c>
      <c r="AA2" s="247" t="s">
        <v>760</v>
      </c>
      <c r="AB2" s="247" t="s">
        <v>2112</v>
      </c>
      <c r="AC2" s="247" t="s">
        <v>2115</v>
      </c>
      <c r="AD2" s="247" t="s">
        <v>2116</v>
      </c>
      <c r="AE2" s="247" t="s">
        <v>2117</v>
      </c>
      <c r="AF2" s="247" t="s">
        <v>2119</v>
      </c>
    </row>
    <row r="3" spans="1:32" s="73" customFormat="1" ht="18" thickBot="1">
      <c r="A3" s="322" t="s">
        <v>2201</v>
      </c>
      <c r="B3" s="322" t="s">
        <v>2202</v>
      </c>
      <c r="C3" s="323" t="s">
        <v>226</v>
      </c>
      <c r="D3" s="322" t="s">
        <v>2201</v>
      </c>
      <c r="E3" s="322" t="s">
        <v>2202</v>
      </c>
      <c r="F3" s="634"/>
      <c r="G3" s="576"/>
      <c r="H3" s="569"/>
      <c r="I3" s="634"/>
      <c r="J3" s="569"/>
      <c r="K3" s="576"/>
      <c r="L3" s="634"/>
      <c r="M3" s="634"/>
      <c r="N3" s="569"/>
      <c r="O3" s="576"/>
      <c r="P3" s="634"/>
      <c r="Q3" s="634"/>
      <c r="R3" s="634"/>
      <c r="S3" s="634"/>
      <c r="T3" s="569"/>
      <c r="U3" s="256"/>
      <c r="V3" s="257"/>
      <c r="W3" s="256"/>
      <c r="X3" s="305"/>
      <c r="Y3" s="257"/>
      <c r="Z3" s="305"/>
      <c r="AA3" s="257"/>
      <c r="AB3" s="257"/>
      <c r="AC3" s="257"/>
      <c r="AD3" s="257"/>
      <c r="AE3" s="257"/>
      <c r="AF3" s="257"/>
    </row>
    <row r="4" spans="1:32" s="166" customFormat="1" ht="22" thickBot="1">
      <c r="A4" s="175" t="s">
        <v>719</v>
      </c>
      <c r="B4" s="175" t="s">
        <v>788</v>
      </c>
      <c r="C4" s="170" t="s">
        <v>1920</v>
      </c>
      <c r="D4" s="287" t="s">
        <v>481</v>
      </c>
      <c r="E4" s="287" t="s">
        <v>481</v>
      </c>
      <c r="F4" s="167"/>
      <c r="G4" s="161"/>
      <c r="H4" s="162"/>
      <c r="I4" s="163"/>
      <c r="J4" s="163"/>
      <c r="K4" s="161"/>
      <c r="L4" s="162"/>
      <c r="M4" s="163"/>
      <c r="N4" s="163"/>
      <c r="O4" s="162"/>
      <c r="P4" s="162"/>
      <c r="Q4" s="161"/>
      <c r="R4" s="162"/>
      <c r="S4" s="163"/>
      <c r="T4" s="163"/>
      <c r="U4" s="164"/>
      <c r="V4" s="165"/>
      <c r="W4" s="164"/>
      <c r="X4" s="163"/>
      <c r="Y4" s="163"/>
      <c r="Z4" s="165"/>
      <c r="AA4" s="163"/>
      <c r="AB4" s="163"/>
      <c r="AC4" s="163"/>
      <c r="AD4" s="163"/>
      <c r="AE4" s="163"/>
      <c r="AF4" s="163"/>
    </row>
    <row r="5" spans="1:32" ht="99" thickBot="1">
      <c r="A5" s="612"/>
      <c r="B5" s="612"/>
      <c r="C5" s="328" t="s">
        <v>3225</v>
      </c>
      <c r="D5" s="320"/>
      <c r="E5" s="321"/>
      <c r="F5" s="321"/>
      <c r="G5" s="318" t="s">
        <v>306</v>
      </c>
      <c r="H5" s="321"/>
      <c r="I5" s="286"/>
      <c r="J5" s="286"/>
      <c r="K5" s="318" t="s">
        <v>306</v>
      </c>
      <c r="L5" s="321"/>
      <c r="M5" s="286"/>
      <c r="N5" s="286"/>
      <c r="O5" s="321"/>
      <c r="P5" s="321"/>
      <c r="Q5" s="318" t="s">
        <v>306</v>
      </c>
      <c r="R5" s="321"/>
      <c r="S5" s="286"/>
      <c r="T5" s="286"/>
      <c r="U5" s="400"/>
      <c r="V5" s="336"/>
      <c r="W5" s="335"/>
      <c r="X5" s="357"/>
      <c r="Y5" s="358"/>
      <c r="Z5" s="336"/>
      <c r="AA5" s="526"/>
      <c r="AB5" s="500"/>
      <c r="AC5" s="500"/>
      <c r="AD5" s="500"/>
      <c r="AE5" s="500"/>
      <c r="AF5" s="500"/>
    </row>
    <row r="6" spans="1:32" ht="57" thickBot="1">
      <c r="A6" s="612"/>
      <c r="B6" s="619"/>
      <c r="C6" s="215" t="s">
        <v>3023</v>
      </c>
      <c r="D6" s="320"/>
      <c r="E6" s="321"/>
      <c r="F6" s="321"/>
      <c r="G6" s="318" t="s">
        <v>306</v>
      </c>
      <c r="H6" s="321"/>
      <c r="I6" s="286"/>
      <c r="J6" s="286"/>
      <c r="K6" s="318" t="s">
        <v>306</v>
      </c>
      <c r="L6" s="321"/>
      <c r="M6" s="286"/>
      <c r="N6" s="286"/>
      <c r="O6" s="321"/>
      <c r="P6" s="321"/>
      <c r="Q6" s="318" t="s">
        <v>306</v>
      </c>
      <c r="R6" s="321"/>
      <c r="S6" s="286"/>
      <c r="T6" s="286"/>
      <c r="U6" s="319" t="s">
        <v>2944</v>
      </c>
      <c r="V6" s="328" t="s">
        <v>2368</v>
      </c>
      <c r="W6" s="88" t="s">
        <v>306</v>
      </c>
      <c r="X6" s="85" t="s">
        <v>3226</v>
      </c>
      <c r="Y6" s="407" t="s">
        <v>3044</v>
      </c>
      <c r="Z6" s="87"/>
      <c r="AA6" s="55"/>
      <c r="AB6" s="330"/>
      <c r="AC6" s="330"/>
      <c r="AD6" s="330"/>
      <c r="AE6" s="330"/>
      <c r="AF6" s="330"/>
    </row>
    <row r="7" spans="1:32" ht="57" thickBot="1">
      <c r="A7" s="612"/>
      <c r="B7" s="619"/>
      <c r="C7" s="215" t="s">
        <v>1878</v>
      </c>
      <c r="D7" s="320"/>
      <c r="E7" s="321"/>
      <c r="F7" s="321"/>
      <c r="G7" s="318" t="s">
        <v>306</v>
      </c>
      <c r="H7" s="321"/>
      <c r="I7" s="286"/>
      <c r="J7" s="286"/>
      <c r="K7" s="318" t="s">
        <v>306</v>
      </c>
      <c r="L7" s="321"/>
      <c r="M7" s="286"/>
      <c r="N7" s="286"/>
      <c r="O7" s="321"/>
      <c r="P7" s="321"/>
      <c r="Q7" s="318" t="s">
        <v>306</v>
      </c>
      <c r="R7" s="321"/>
      <c r="S7" s="286"/>
      <c r="T7" s="286"/>
      <c r="U7" s="319" t="s">
        <v>2944</v>
      </c>
      <c r="V7" s="328" t="s">
        <v>2368</v>
      </c>
      <c r="W7" s="88" t="s">
        <v>306</v>
      </c>
      <c r="X7" s="85" t="s">
        <v>3226</v>
      </c>
      <c r="Y7" s="407" t="s">
        <v>3044</v>
      </c>
      <c r="Z7" s="87"/>
      <c r="AA7" s="55"/>
      <c r="AB7" s="330"/>
      <c r="AC7" s="330"/>
      <c r="AD7" s="330"/>
      <c r="AE7" s="330"/>
      <c r="AF7" s="330"/>
    </row>
    <row r="8" spans="1:32" ht="57" thickBot="1">
      <c r="A8" s="612"/>
      <c r="B8" s="619"/>
      <c r="C8" s="215" t="s">
        <v>1610</v>
      </c>
      <c r="D8" s="320"/>
      <c r="E8" s="321"/>
      <c r="F8" s="321"/>
      <c r="G8" s="318" t="s">
        <v>306</v>
      </c>
      <c r="H8" s="321"/>
      <c r="I8" s="286"/>
      <c r="J8" s="286"/>
      <c r="K8" s="318" t="s">
        <v>306</v>
      </c>
      <c r="L8" s="321"/>
      <c r="M8" s="286"/>
      <c r="N8" s="286"/>
      <c r="O8" s="321"/>
      <c r="P8" s="321"/>
      <c r="Q8" s="318" t="s">
        <v>306</v>
      </c>
      <c r="R8" s="321"/>
      <c r="S8" s="286"/>
      <c r="T8" s="286"/>
      <c r="U8" s="319" t="s">
        <v>2944</v>
      </c>
      <c r="V8" s="328" t="s">
        <v>2368</v>
      </c>
      <c r="W8" s="88" t="s">
        <v>306</v>
      </c>
      <c r="X8" s="85" t="s">
        <v>3226</v>
      </c>
      <c r="Y8" s="407" t="s">
        <v>3044</v>
      </c>
      <c r="Z8" s="87"/>
      <c r="AA8" s="55"/>
      <c r="AB8" s="330"/>
      <c r="AC8" s="330"/>
      <c r="AD8" s="330"/>
      <c r="AE8" s="330"/>
      <c r="AF8" s="330"/>
    </row>
    <row r="9" spans="1:32" ht="57" thickBot="1">
      <c r="A9" s="612"/>
      <c r="B9" s="619"/>
      <c r="C9" s="215" t="s">
        <v>1611</v>
      </c>
      <c r="D9" s="320"/>
      <c r="E9" s="321"/>
      <c r="F9" s="321"/>
      <c r="G9" s="318" t="s">
        <v>306</v>
      </c>
      <c r="H9" s="321"/>
      <c r="I9" s="286"/>
      <c r="J9" s="286"/>
      <c r="K9" s="318" t="s">
        <v>306</v>
      </c>
      <c r="L9" s="321"/>
      <c r="M9" s="286"/>
      <c r="N9" s="286"/>
      <c r="O9" s="321"/>
      <c r="P9" s="321"/>
      <c r="Q9" s="318" t="s">
        <v>306</v>
      </c>
      <c r="R9" s="321"/>
      <c r="S9" s="286"/>
      <c r="T9" s="286"/>
      <c r="U9" s="319" t="s">
        <v>2944</v>
      </c>
      <c r="V9" s="328" t="s">
        <v>2368</v>
      </c>
      <c r="W9" s="88" t="s">
        <v>306</v>
      </c>
      <c r="X9" s="85" t="s">
        <v>3226</v>
      </c>
      <c r="Y9" s="407" t="s">
        <v>3044</v>
      </c>
      <c r="Z9" s="87"/>
      <c r="AA9" s="55"/>
      <c r="AB9" s="330"/>
      <c r="AC9" s="330"/>
      <c r="AD9" s="330"/>
      <c r="AE9" s="330"/>
      <c r="AF9" s="330"/>
    </row>
    <row r="10" spans="1:32" ht="57" thickBot="1">
      <c r="A10" s="612"/>
      <c r="B10" s="619"/>
      <c r="C10" s="215" t="s">
        <v>1612</v>
      </c>
      <c r="D10" s="320"/>
      <c r="E10" s="321"/>
      <c r="F10" s="321"/>
      <c r="G10" s="318" t="s">
        <v>306</v>
      </c>
      <c r="H10" s="321"/>
      <c r="I10" s="286"/>
      <c r="J10" s="286"/>
      <c r="K10" s="318" t="s">
        <v>306</v>
      </c>
      <c r="L10" s="321"/>
      <c r="M10" s="286"/>
      <c r="N10" s="286"/>
      <c r="O10" s="321"/>
      <c r="P10" s="321"/>
      <c r="Q10" s="318" t="s">
        <v>306</v>
      </c>
      <c r="R10" s="321"/>
      <c r="S10" s="286"/>
      <c r="T10" s="286"/>
      <c r="U10" s="319" t="s">
        <v>2944</v>
      </c>
      <c r="V10" s="328" t="s">
        <v>2368</v>
      </c>
      <c r="W10" s="88" t="s">
        <v>306</v>
      </c>
      <c r="X10" s="85" t="s">
        <v>3226</v>
      </c>
      <c r="Y10" s="407" t="s">
        <v>3044</v>
      </c>
      <c r="Z10" s="87"/>
      <c r="AA10" s="55"/>
      <c r="AB10" s="330"/>
      <c r="AC10" s="330"/>
      <c r="AD10" s="330"/>
      <c r="AE10" s="330"/>
      <c r="AF10" s="330"/>
    </row>
    <row r="11" spans="1:32" s="148" customFormat="1" ht="18" thickBot="1">
      <c r="A11" s="149" t="s">
        <v>1500</v>
      </c>
      <c r="B11" s="149" t="s">
        <v>2101</v>
      </c>
      <c r="C11" s="150" t="s">
        <v>1501</v>
      </c>
      <c r="D11" s="29"/>
      <c r="E11" s="29"/>
      <c r="F11" s="29"/>
      <c r="G11" s="29"/>
      <c r="H11" s="29"/>
      <c r="I11" s="29"/>
      <c r="J11" s="29"/>
      <c r="K11" s="29"/>
      <c r="L11" s="29"/>
      <c r="M11" s="29"/>
      <c r="N11" s="29"/>
      <c r="O11" s="29"/>
      <c r="P11" s="29"/>
      <c r="Q11" s="29"/>
      <c r="R11" s="29"/>
      <c r="S11" s="29"/>
      <c r="T11" s="29"/>
      <c r="U11" s="149"/>
      <c r="V11" s="150"/>
      <c r="W11" s="149"/>
      <c r="X11" s="29"/>
      <c r="Y11" s="29"/>
      <c r="Z11" s="150"/>
      <c r="AA11" s="29"/>
      <c r="AB11" s="29"/>
      <c r="AC11" s="29"/>
      <c r="AD11" s="29"/>
      <c r="AE11" s="29"/>
      <c r="AF11" s="29"/>
    </row>
    <row r="12" spans="1:32" ht="57" thickBot="1">
      <c r="A12" s="325"/>
      <c r="B12" s="325"/>
      <c r="C12" s="85" t="s">
        <v>2100</v>
      </c>
      <c r="D12" s="610" t="s">
        <v>3048</v>
      </c>
      <c r="E12" s="610"/>
      <c r="F12" s="610"/>
      <c r="G12" s="33" t="s">
        <v>306</v>
      </c>
      <c r="H12" s="2"/>
      <c r="I12" s="330"/>
      <c r="J12" s="330"/>
      <c r="K12" s="33" t="s">
        <v>306</v>
      </c>
      <c r="L12" s="2"/>
      <c r="M12" s="330"/>
      <c r="N12" s="330"/>
      <c r="O12" s="2"/>
      <c r="P12" s="2"/>
      <c r="Q12" s="33" t="s">
        <v>306</v>
      </c>
      <c r="R12" s="2"/>
      <c r="S12" s="330"/>
      <c r="T12" s="330"/>
      <c r="U12" s="128" t="s">
        <v>2944</v>
      </c>
      <c r="V12" s="87" t="s">
        <v>2368</v>
      </c>
      <c r="W12" s="88" t="s">
        <v>306</v>
      </c>
      <c r="X12" s="85" t="s">
        <v>3226</v>
      </c>
      <c r="Y12" s="407" t="s">
        <v>3044</v>
      </c>
      <c r="Z12" s="87"/>
      <c r="AA12" s="55"/>
      <c r="AB12" s="330"/>
      <c r="AC12" s="330"/>
      <c r="AD12" s="330"/>
      <c r="AE12" s="330"/>
      <c r="AF12" s="330"/>
    </row>
    <row r="13" spans="1:32" ht="22" thickBot="1">
      <c r="A13" s="175">
        <v>5</v>
      </c>
      <c r="B13" s="175">
        <v>6</v>
      </c>
      <c r="C13" s="170" t="s">
        <v>991</v>
      </c>
      <c r="D13" s="14"/>
      <c r="E13" s="14"/>
      <c r="F13" s="14"/>
      <c r="G13" s="14"/>
      <c r="H13" s="14"/>
      <c r="I13" s="14"/>
      <c r="J13" s="14"/>
      <c r="K13" s="14"/>
      <c r="L13" s="14"/>
      <c r="M13" s="14"/>
      <c r="N13" s="14"/>
      <c r="O13" s="14"/>
      <c r="P13" s="14"/>
      <c r="Q13" s="14"/>
      <c r="R13" s="14"/>
      <c r="S13" s="14"/>
      <c r="T13" s="14"/>
      <c r="U13" s="114"/>
      <c r="V13" s="115"/>
      <c r="W13" s="114"/>
      <c r="X13" s="14"/>
      <c r="Y13" s="14"/>
      <c r="Z13" s="115"/>
      <c r="AA13" s="14"/>
      <c r="AB13" s="14"/>
      <c r="AC13" s="14"/>
      <c r="AD13" s="14"/>
      <c r="AE13" s="14"/>
      <c r="AF13" s="14"/>
    </row>
    <row r="14" spans="1:32" ht="39" thickBot="1">
      <c r="A14" s="183">
        <v>5.2</v>
      </c>
      <c r="B14" s="183">
        <v>6.2</v>
      </c>
      <c r="C14" s="184" t="s">
        <v>1066</v>
      </c>
      <c r="D14" s="14"/>
      <c r="E14" s="14"/>
      <c r="F14" s="14"/>
      <c r="G14" s="14"/>
      <c r="H14" s="14"/>
      <c r="I14" s="14"/>
      <c r="J14" s="14"/>
      <c r="K14" s="14"/>
      <c r="L14" s="14"/>
      <c r="M14" s="14"/>
      <c r="N14" s="14"/>
      <c r="O14" s="14"/>
      <c r="P14" s="14"/>
      <c r="Q14" s="14"/>
      <c r="R14" s="14"/>
      <c r="S14" s="14"/>
      <c r="T14" s="14"/>
      <c r="U14" s="114"/>
      <c r="V14" s="115"/>
      <c r="W14" s="114"/>
      <c r="X14" s="14"/>
      <c r="Y14" s="14"/>
      <c r="Z14" s="115"/>
      <c r="AA14" s="14"/>
      <c r="AB14" s="14"/>
      <c r="AC14" s="14"/>
      <c r="AD14" s="14"/>
      <c r="AE14" s="14"/>
      <c r="AF14" s="14"/>
    </row>
    <row r="15" spans="1:32" ht="18" thickBot="1">
      <c r="A15" s="149" t="s">
        <v>1067</v>
      </c>
      <c r="B15" s="149" t="s">
        <v>1011</v>
      </c>
      <c r="C15" s="150" t="s">
        <v>992</v>
      </c>
      <c r="D15" s="14"/>
      <c r="E15" s="14"/>
      <c r="F15" s="14"/>
      <c r="G15" s="14"/>
      <c r="H15" s="14"/>
      <c r="I15" s="14"/>
      <c r="J15" s="14"/>
      <c r="K15" s="14"/>
      <c r="L15" s="14"/>
      <c r="M15" s="14"/>
      <c r="N15" s="14"/>
      <c r="O15" s="14"/>
      <c r="P15" s="14"/>
      <c r="Q15" s="14"/>
      <c r="R15" s="14"/>
      <c r="S15" s="14"/>
      <c r="T15" s="14"/>
      <c r="U15" s="114"/>
      <c r="V15" s="115"/>
      <c r="W15" s="114"/>
      <c r="X15" s="14"/>
      <c r="Y15" s="14"/>
      <c r="Z15" s="115"/>
      <c r="AA15" s="14"/>
      <c r="AB15" s="14"/>
      <c r="AC15" s="14"/>
      <c r="AD15" s="14"/>
      <c r="AE15" s="14"/>
      <c r="AF15" s="14"/>
    </row>
    <row r="16" spans="1:32" ht="57" thickBot="1">
      <c r="A16" s="325"/>
      <c r="B16" s="325"/>
      <c r="C16" s="85" t="s">
        <v>337</v>
      </c>
      <c r="D16" s="2"/>
      <c r="E16" s="2"/>
      <c r="F16" s="6"/>
      <c r="G16" s="33" t="s">
        <v>306</v>
      </c>
      <c r="H16" s="4"/>
      <c r="I16" s="7"/>
      <c r="J16" s="7"/>
      <c r="K16" s="33" t="s">
        <v>306</v>
      </c>
      <c r="L16" s="4"/>
      <c r="M16" s="7"/>
      <c r="N16" s="7"/>
      <c r="O16" s="4"/>
      <c r="P16" s="4"/>
      <c r="Q16" s="33" t="s">
        <v>306</v>
      </c>
      <c r="R16" s="4"/>
      <c r="S16" s="7"/>
      <c r="T16" s="7"/>
      <c r="U16" s="128" t="s">
        <v>2944</v>
      </c>
      <c r="V16" s="87" t="s">
        <v>2368</v>
      </c>
      <c r="W16" s="88" t="s">
        <v>306</v>
      </c>
      <c r="X16" s="85" t="s">
        <v>3226</v>
      </c>
      <c r="Y16" s="407" t="s">
        <v>3044</v>
      </c>
      <c r="Z16" s="87"/>
      <c r="AA16" s="55"/>
      <c r="AB16" s="7"/>
      <c r="AC16" s="7"/>
      <c r="AD16" s="7"/>
      <c r="AE16" s="7"/>
      <c r="AF16" s="7"/>
    </row>
    <row r="17" spans="1:32" ht="18" thickBot="1">
      <c r="A17" s="149" t="s">
        <v>1068</v>
      </c>
      <c r="B17" s="149" t="s">
        <v>1016</v>
      </c>
      <c r="C17" s="150" t="s">
        <v>1926</v>
      </c>
      <c r="D17" s="14"/>
      <c r="E17" s="14"/>
      <c r="F17" s="14"/>
      <c r="G17" s="14"/>
      <c r="H17" s="14"/>
      <c r="I17" s="14"/>
      <c r="J17" s="14"/>
      <c r="K17" s="14"/>
      <c r="L17" s="14"/>
      <c r="M17" s="14"/>
      <c r="N17" s="14"/>
      <c r="O17" s="14"/>
      <c r="P17" s="14"/>
      <c r="Q17" s="14"/>
      <c r="R17" s="14"/>
      <c r="S17" s="14"/>
      <c r="T17" s="14"/>
      <c r="U17" s="114"/>
      <c r="V17" s="115"/>
      <c r="W17" s="114"/>
      <c r="X17" s="14"/>
      <c r="Y17" s="14"/>
      <c r="Z17" s="115"/>
      <c r="AA17" s="14"/>
      <c r="AB17" s="14"/>
      <c r="AC17" s="14"/>
      <c r="AD17" s="14"/>
      <c r="AE17" s="14"/>
      <c r="AF17" s="14"/>
    </row>
    <row r="18" spans="1:32" ht="57" thickBot="1">
      <c r="A18" s="329"/>
      <c r="B18" s="329"/>
      <c r="C18" s="85" t="s">
        <v>1617</v>
      </c>
      <c r="D18" s="2"/>
      <c r="E18" s="2"/>
      <c r="F18" s="4"/>
      <c r="G18" s="33" t="s">
        <v>306</v>
      </c>
      <c r="H18" s="4"/>
      <c r="I18" s="7"/>
      <c r="J18" s="7"/>
      <c r="K18" s="33" t="s">
        <v>306</v>
      </c>
      <c r="L18" s="4"/>
      <c r="M18" s="7"/>
      <c r="N18" s="7"/>
      <c r="O18" s="4"/>
      <c r="P18" s="4"/>
      <c r="Q18" s="33" t="s">
        <v>306</v>
      </c>
      <c r="R18" s="4"/>
      <c r="S18" s="7"/>
      <c r="T18" s="7"/>
      <c r="U18" s="128" t="s">
        <v>2944</v>
      </c>
      <c r="V18" s="87" t="s">
        <v>2368</v>
      </c>
      <c r="W18" s="88" t="s">
        <v>306</v>
      </c>
      <c r="X18" s="85" t="s">
        <v>3226</v>
      </c>
      <c r="Y18" s="407" t="s">
        <v>3044</v>
      </c>
      <c r="Z18" s="87"/>
      <c r="AA18" s="55"/>
      <c r="AB18" s="7"/>
      <c r="AC18" s="7"/>
      <c r="AD18" s="7"/>
      <c r="AE18" s="7"/>
      <c r="AF18" s="7"/>
    </row>
    <row r="19" spans="1:32" ht="18" thickBot="1">
      <c r="A19" s="149" t="s">
        <v>1069</v>
      </c>
      <c r="B19" s="149" t="s">
        <v>333</v>
      </c>
      <c r="C19" s="150" t="s">
        <v>1930</v>
      </c>
      <c r="D19" s="14"/>
      <c r="E19" s="14"/>
      <c r="F19" s="14"/>
      <c r="G19" s="14"/>
      <c r="H19" s="14"/>
      <c r="I19" s="14"/>
      <c r="J19" s="14"/>
      <c r="K19" s="14"/>
      <c r="L19" s="14"/>
      <c r="M19" s="14"/>
      <c r="N19" s="14"/>
      <c r="O19" s="14"/>
      <c r="P19" s="14"/>
      <c r="Q19" s="14"/>
      <c r="R19" s="14"/>
      <c r="S19" s="14"/>
      <c r="T19" s="14"/>
      <c r="U19" s="114"/>
      <c r="V19" s="115"/>
      <c r="W19" s="114"/>
      <c r="X19" s="14"/>
      <c r="Y19" s="14"/>
      <c r="Z19" s="115"/>
      <c r="AA19" s="14"/>
      <c r="AB19" s="14"/>
      <c r="AC19" s="14"/>
      <c r="AD19" s="14"/>
      <c r="AE19" s="14"/>
      <c r="AF19" s="14"/>
    </row>
    <row r="20" spans="1:32" ht="57" thickBot="1">
      <c r="A20" s="329"/>
      <c r="B20" s="329"/>
      <c r="C20" s="85" t="s">
        <v>1616</v>
      </c>
      <c r="D20" s="2"/>
      <c r="E20" s="2"/>
      <c r="F20" s="4"/>
      <c r="G20" s="33" t="s">
        <v>306</v>
      </c>
      <c r="H20" s="4"/>
      <c r="I20" s="7"/>
      <c r="J20" s="7"/>
      <c r="K20" s="33" t="s">
        <v>306</v>
      </c>
      <c r="L20" s="4"/>
      <c r="M20" s="7"/>
      <c r="N20" s="7"/>
      <c r="O20" s="4"/>
      <c r="P20" s="4"/>
      <c r="Q20" s="33" t="s">
        <v>306</v>
      </c>
      <c r="R20" s="4"/>
      <c r="S20" s="7"/>
      <c r="T20" s="7"/>
      <c r="U20" s="128" t="s">
        <v>2944</v>
      </c>
      <c r="V20" s="87" t="s">
        <v>2368</v>
      </c>
      <c r="W20" s="88" t="s">
        <v>306</v>
      </c>
      <c r="X20" s="85" t="s">
        <v>3226</v>
      </c>
      <c r="Y20" s="407" t="s">
        <v>3044</v>
      </c>
      <c r="Z20" s="87"/>
      <c r="AA20" s="55"/>
      <c r="AB20" s="7"/>
      <c r="AC20" s="7"/>
      <c r="AD20" s="7"/>
      <c r="AE20" s="7"/>
      <c r="AF20" s="7"/>
    </row>
    <row r="21" spans="1:32" ht="18" thickBot="1">
      <c r="A21" s="149" t="s">
        <v>762</v>
      </c>
      <c r="B21" s="149" t="s">
        <v>334</v>
      </c>
      <c r="C21" s="150" t="s">
        <v>1927</v>
      </c>
      <c r="D21" s="14"/>
      <c r="E21" s="14"/>
      <c r="F21" s="14"/>
      <c r="G21" s="14"/>
      <c r="H21" s="14"/>
      <c r="I21" s="14"/>
      <c r="J21" s="14"/>
      <c r="K21" s="14"/>
      <c r="L21" s="14"/>
      <c r="M21" s="14"/>
      <c r="N21" s="14"/>
      <c r="O21" s="14"/>
      <c r="P21" s="14"/>
      <c r="Q21" s="14"/>
      <c r="R21" s="14"/>
      <c r="S21" s="14"/>
      <c r="T21" s="14"/>
      <c r="U21" s="114"/>
      <c r="V21" s="115"/>
      <c r="W21" s="114"/>
      <c r="X21" s="14"/>
      <c r="Y21" s="14"/>
      <c r="Z21" s="115"/>
      <c r="AA21" s="14"/>
      <c r="AB21" s="14"/>
      <c r="AC21" s="14"/>
      <c r="AD21" s="14"/>
      <c r="AE21" s="14"/>
      <c r="AF21" s="14"/>
    </row>
    <row r="22" spans="1:32" ht="57" thickBot="1">
      <c r="A22" s="329"/>
      <c r="B22" s="329"/>
      <c r="C22" s="85" t="s">
        <v>1618</v>
      </c>
      <c r="D22" s="2"/>
      <c r="E22" s="2"/>
      <c r="F22" s="4"/>
      <c r="G22" s="33" t="s">
        <v>306</v>
      </c>
      <c r="H22" s="4"/>
      <c r="I22" s="7"/>
      <c r="J22" s="7"/>
      <c r="K22" s="33" t="s">
        <v>306</v>
      </c>
      <c r="L22" s="4"/>
      <c r="M22" s="7"/>
      <c r="N22" s="7"/>
      <c r="O22" s="4"/>
      <c r="P22" s="4"/>
      <c r="Q22" s="33" t="s">
        <v>306</v>
      </c>
      <c r="R22" s="4"/>
      <c r="S22" s="7"/>
      <c r="T22" s="7"/>
      <c r="U22" s="128" t="s">
        <v>2944</v>
      </c>
      <c r="V22" s="87" t="s">
        <v>2368</v>
      </c>
      <c r="W22" s="88" t="s">
        <v>306</v>
      </c>
      <c r="X22" s="85" t="s">
        <v>3226</v>
      </c>
      <c r="Y22" s="407" t="s">
        <v>3044</v>
      </c>
      <c r="Z22" s="87"/>
      <c r="AA22" s="55"/>
      <c r="AB22" s="7"/>
      <c r="AC22" s="7"/>
      <c r="AD22" s="7"/>
      <c r="AE22" s="7"/>
      <c r="AF22" s="7"/>
    </row>
    <row r="23" spans="1:32" ht="18" thickBot="1">
      <c r="A23" s="149" t="s">
        <v>1006</v>
      </c>
      <c r="B23" s="149" t="s">
        <v>336</v>
      </c>
      <c r="C23" s="150" t="s">
        <v>1624</v>
      </c>
      <c r="D23" s="14"/>
      <c r="E23" s="14"/>
      <c r="F23" s="14"/>
      <c r="G23" s="14"/>
      <c r="H23" s="14"/>
      <c r="I23" s="14"/>
      <c r="J23" s="14"/>
      <c r="K23" s="14"/>
      <c r="L23" s="14"/>
      <c r="M23" s="14"/>
      <c r="N23" s="14"/>
      <c r="O23" s="14"/>
      <c r="P23" s="14"/>
      <c r="Q23" s="14"/>
      <c r="R23" s="14"/>
      <c r="S23" s="14"/>
      <c r="T23" s="14"/>
      <c r="U23" s="114"/>
      <c r="V23" s="115"/>
      <c r="W23" s="114"/>
      <c r="X23" s="14"/>
      <c r="Y23" s="14"/>
      <c r="Z23" s="115"/>
      <c r="AA23" s="14"/>
      <c r="AB23" s="14"/>
      <c r="AC23" s="14"/>
      <c r="AD23" s="14"/>
      <c r="AE23" s="14"/>
      <c r="AF23" s="14"/>
    </row>
    <row r="24" spans="1:32" ht="57" thickBot="1">
      <c r="A24" s="329"/>
      <c r="B24" s="329"/>
      <c r="C24" s="85" t="s">
        <v>1619</v>
      </c>
      <c r="D24" s="2"/>
      <c r="E24" s="2"/>
      <c r="F24" s="4"/>
      <c r="G24" s="33" t="s">
        <v>306</v>
      </c>
      <c r="H24" s="4"/>
      <c r="I24" s="7"/>
      <c r="J24" s="7"/>
      <c r="K24" s="33" t="s">
        <v>306</v>
      </c>
      <c r="L24" s="4"/>
      <c r="M24" s="7"/>
      <c r="N24" s="7"/>
      <c r="O24" s="4"/>
      <c r="P24" s="4"/>
      <c r="Q24" s="33" t="s">
        <v>306</v>
      </c>
      <c r="R24" s="4"/>
      <c r="S24" s="7"/>
      <c r="T24" s="7"/>
      <c r="U24" s="128" t="s">
        <v>2944</v>
      </c>
      <c r="V24" s="87" t="s">
        <v>2368</v>
      </c>
      <c r="W24" s="88" t="s">
        <v>306</v>
      </c>
      <c r="X24" s="85" t="s">
        <v>3226</v>
      </c>
      <c r="Y24" s="407" t="s">
        <v>3044</v>
      </c>
      <c r="Z24" s="87"/>
      <c r="AA24" s="55"/>
      <c r="AB24" s="7"/>
      <c r="AC24" s="7"/>
      <c r="AD24" s="7"/>
      <c r="AE24" s="7"/>
      <c r="AF24" s="7"/>
    </row>
    <row r="25" spans="1:32" ht="18" thickBot="1">
      <c r="A25" s="149" t="s">
        <v>1007</v>
      </c>
      <c r="B25" s="149" t="s">
        <v>335</v>
      </c>
      <c r="C25" s="150" t="s">
        <v>1623</v>
      </c>
      <c r="D25" s="14"/>
      <c r="E25" s="14"/>
      <c r="F25" s="14"/>
      <c r="G25" s="14"/>
      <c r="H25" s="14"/>
      <c r="I25" s="14"/>
      <c r="J25" s="14"/>
      <c r="K25" s="14"/>
      <c r="L25" s="14"/>
      <c r="M25" s="14"/>
      <c r="N25" s="14"/>
      <c r="O25" s="14"/>
      <c r="P25" s="14"/>
      <c r="Q25" s="14"/>
      <c r="R25" s="14"/>
      <c r="S25" s="14"/>
      <c r="T25" s="14"/>
      <c r="U25" s="114"/>
      <c r="V25" s="115"/>
      <c r="W25" s="114"/>
      <c r="X25" s="14"/>
      <c r="Y25" s="14"/>
      <c r="Z25" s="115"/>
      <c r="AA25" s="14"/>
      <c r="AB25" s="14"/>
      <c r="AC25" s="14"/>
      <c r="AD25" s="14"/>
      <c r="AE25" s="14"/>
      <c r="AF25" s="14"/>
    </row>
    <row r="26" spans="1:32" ht="29" thickBot="1">
      <c r="A26" s="325"/>
      <c r="B26" s="325"/>
      <c r="C26" s="35" t="s">
        <v>2666</v>
      </c>
      <c r="D26" s="11"/>
      <c r="E26" s="2"/>
      <c r="F26" s="2"/>
      <c r="G26" s="33" t="s">
        <v>306</v>
      </c>
      <c r="H26" s="2"/>
      <c r="I26" s="330"/>
      <c r="J26" s="330"/>
      <c r="K26" s="33" t="s">
        <v>306</v>
      </c>
      <c r="L26" s="2"/>
      <c r="M26" s="330"/>
      <c r="N26" s="330"/>
      <c r="O26" s="2"/>
      <c r="P26" s="2"/>
      <c r="Q26" s="33" t="s">
        <v>306</v>
      </c>
      <c r="R26" s="2"/>
      <c r="S26" s="330"/>
      <c r="T26" s="330"/>
      <c r="U26" s="282"/>
      <c r="V26" s="283"/>
      <c r="W26" s="282"/>
      <c r="X26" s="18"/>
      <c r="Y26" s="18"/>
      <c r="Z26" s="283"/>
      <c r="AA26" s="18"/>
      <c r="AB26" s="18"/>
      <c r="AC26" s="18"/>
      <c r="AD26" s="13"/>
      <c r="AE26" s="18"/>
      <c r="AF26" s="18"/>
    </row>
    <row r="27" spans="1:32" ht="57" thickBot="1">
      <c r="A27" s="325" t="s">
        <v>230</v>
      </c>
      <c r="B27" s="325" t="s">
        <v>230</v>
      </c>
      <c r="C27" s="217" t="s">
        <v>2667</v>
      </c>
      <c r="D27" s="2"/>
      <c r="E27" s="2"/>
      <c r="F27" s="4"/>
      <c r="G27" s="33" t="s">
        <v>306</v>
      </c>
      <c r="H27" s="4"/>
      <c r="I27" s="7"/>
      <c r="J27" s="7"/>
      <c r="K27" s="33" t="s">
        <v>306</v>
      </c>
      <c r="L27" s="4"/>
      <c r="M27" s="7"/>
      <c r="N27" s="7"/>
      <c r="O27" s="4"/>
      <c r="P27" s="4"/>
      <c r="Q27" s="33" t="s">
        <v>306</v>
      </c>
      <c r="R27" s="4"/>
      <c r="S27" s="7"/>
      <c r="T27" s="7"/>
      <c r="U27" s="128" t="s">
        <v>2944</v>
      </c>
      <c r="V27" s="87" t="s">
        <v>2368</v>
      </c>
      <c r="W27" s="88" t="s">
        <v>3026</v>
      </c>
      <c r="X27" s="85"/>
      <c r="Y27" s="407" t="s">
        <v>3044</v>
      </c>
      <c r="Z27" s="87" t="s">
        <v>3227</v>
      </c>
      <c r="AA27" s="55"/>
      <c r="AB27" s="7"/>
      <c r="AC27" s="7"/>
      <c r="AD27" s="7"/>
      <c r="AE27" s="7"/>
      <c r="AF27" s="7"/>
    </row>
    <row r="28" spans="1:32" ht="57" thickBot="1">
      <c r="A28" s="325" t="s">
        <v>231</v>
      </c>
      <c r="B28" s="325" t="s">
        <v>231</v>
      </c>
      <c r="C28" s="217" t="s">
        <v>2668</v>
      </c>
      <c r="D28" s="2"/>
      <c r="E28" s="2"/>
      <c r="F28" s="6"/>
      <c r="G28" s="33" t="s">
        <v>306</v>
      </c>
      <c r="H28" s="6"/>
      <c r="I28" s="10"/>
      <c r="J28" s="10"/>
      <c r="K28" s="33" t="s">
        <v>306</v>
      </c>
      <c r="L28" s="6"/>
      <c r="M28" s="10"/>
      <c r="N28" s="10"/>
      <c r="O28" s="6"/>
      <c r="P28" s="6"/>
      <c r="Q28" s="33" t="s">
        <v>306</v>
      </c>
      <c r="R28" s="6"/>
      <c r="S28" s="10"/>
      <c r="T28" s="10"/>
      <c r="U28" s="128" t="s">
        <v>2944</v>
      </c>
      <c r="V28" s="87" t="s">
        <v>2368</v>
      </c>
      <c r="W28" s="88" t="s">
        <v>3026</v>
      </c>
      <c r="X28" s="85"/>
      <c r="Y28" s="407" t="s">
        <v>3044</v>
      </c>
      <c r="Z28" s="87" t="s">
        <v>3227</v>
      </c>
      <c r="AA28" s="55"/>
      <c r="AB28" s="10"/>
      <c r="AC28" s="10"/>
      <c r="AD28" s="10"/>
      <c r="AE28" s="10"/>
      <c r="AF28" s="10"/>
    </row>
    <row r="29" spans="1:32" ht="57" thickBot="1">
      <c r="A29" s="325" t="s">
        <v>232</v>
      </c>
      <c r="B29" s="325" t="s">
        <v>232</v>
      </c>
      <c r="C29" s="217" t="s">
        <v>2669</v>
      </c>
      <c r="D29" s="2"/>
      <c r="E29" s="2"/>
      <c r="F29" s="4"/>
      <c r="G29" s="33" t="s">
        <v>306</v>
      </c>
      <c r="H29" s="4"/>
      <c r="I29" s="7"/>
      <c r="J29" s="7"/>
      <c r="K29" s="33" t="s">
        <v>306</v>
      </c>
      <c r="L29" s="4"/>
      <c r="M29" s="7"/>
      <c r="N29" s="7"/>
      <c r="O29" s="4"/>
      <c r="P29" s="4"/>
      <c r="Q29" s="33" t="s">
        <v>306</v>
      </c>
      <c r="R29" s="4"/>
      <c r="S29" s="7"/>
      <c r="T29" s="7"/>
      <c r="U29" s="128" t="s">
        <v>2944</v>
      </c>
      <c r="V29" s="87" t="s">
        <v>2368</v>
      </c>
      <c r="W29" s="88" t="s">
        <v>3026</v>
      </c>
      <c r="X29" s="85"/>
      <c r="Y29" s="407" t="s">
        <v>3044</v>
      </c>
      <c r="Z29" s="87" t="s">
        <v>3227</v>
      </c>
      <c r="AA29" s="55"/>
      <c r="AB29" s="7"/>
      <c r="AC29" s="7"/>
      <c r="AD29" s="7"/>
      <c r="AE29" s="7"/>
      <c r="AF29" s="7"/>
    </row>
    <row r="30" spans="1:32" ht="18" thickBot="1">
      <c r="A30" s="149" t="s">
        <v>1008</v>
      </c>
      <c r="B30" s="149" t="s">
        <v>1621</v>
      </c>
      <c r="C30" s="150" t="s">
        <v>1622</v>
      </c>
      <c r="D30" s="14"/>
      <c r="E30" s="14"/>
      <c r="F30" s="14"/>
      <c r="G30" s="14"/>
      <c r="H30" s="14"/>
      <c r="I30" s="14"/>
      <c r="J30" s="14"/>
      <c r="K30" s="14"/>
      <c r="L30" s="14"/>
      <c r="M30" s="14"/>
      <c r="N30" s="14"/>
      <c r="O30" s="14"/>
      <c r="P30" s="14"/>
      <c r="Q30" s="14"/>
      <c r="R30" s="14"/>
      <c r="S30" s="14"/>
      <c r="T30" s="14"/>
      <c r="U30" s="114"/>
      <c r="V30" s="115"/>
      <c r="W30" s="114"/>
      <c r="X30" s="14"/>
      <c r="Y30" s="14"/>
      <c r="Z30" s="115"/>
      <c r="AA30" s="14"/>
      <c r="AB30" s="14"/>
      <c r="AC30" s="14"/>
      <c r="AD30" s="14"/>
      <c r="AE30" s="14"/>
      <c r="AF30" s="14"/>
    </row>
    <row r="31" spans="1:32" ht="71" thickBot="1">
      <c r="A31" s="325"/>
      <c r="B31" s="325"/>
      <c r="C31" s="35" t="s">
        <v>2670</v>
      </c>
      <c r="D31" s="11"/>
      <c r="E31" s="2"/>
      <c r="F31" s="2"/>
      <c r="G31" s="33" t="s">
        <v>306</v>
      </c>
      <c r="H31" s="2"/>
      <c r="I31" s="330"/>
      <c r="J31" s="330"/>
      <c r="K31" s="33" t="s">
        <v>306</v>
      </c>
      <c r="L31" s="2"/>
      <c r="M31" s="330"/>
      <c r="N31" s="330"/>
      <c r="O31" s="2"/>
      <c r="P31" s="2"/>
      <c r="Q31" s="33" t="s">
        <v>306</v>
      </c>
      <c r="R31" s="2"/>
      <c r="S31" s="330"/>
      <c r="T31" s="330"/>
      <c r="U31" s="282"/>
      <c r="V31" s="283"/>
      <c r="W31" s="282"/>
      <c r="X31" s="18"/>
      <c r="Y31" s="18"/>
      <c r="Z31" s="283"/>
      <c r="AA31" s="18"/>
      <c r="AB31" s="18"/>
      <c r="AC31" s="18"/>
      <c r="AD31" s="13"/>
      <c r="AE31" s="18"/>
      <c r="AF31" s="18"/>
    </row>
    <row r="32" spans="1:32" ht="57" thickBot="1">
      <c r="A32" s="325" t="s">
        <v>230</v>
      </c>
      <c r="B32" s="325"/>
      <c r="C32" s="223" t="s">
        <v>2671</v>
      </c>
      <c r="D32" s="2"/>
      <c r="E32" s="2"/>
      <c r="F32" s="4"/>
      <c r="G32" s="33" t="s">
        <v>306</v>
      </c>
      <c r="H32" s="4"/>
      <c r="I32" s="7"/>
      <c r="J32" s="7"/>
      <c r="K32" s="33" t="s">
        <v>306</v>
      </c>
      <c r="L32" s="4"/>
      <c r="M32" s="7"/>
      <c r="N32" s="7"/>
      <c r="O32" s="4"/>
      <c r="P32" s="4"/>
      <c r="Q32" s="33" t="s">
        <v>306</v>
      </c>
      <c r="R32" s="4"/>
      <c r="S32" s="7"/>
      <c r="T32" s="7"/>
      <c r="U32" s="128" t="s">
        <v>2944</v>
      </c>
      <c r="V32" s="87" t="s">
        <v>2368</v>
      </c>
      <c r="W32" s="88" t="s">
        <v>306</v>
      </c>
      <c r="X32" s="85" t="s">
        <v>3226</v>
      </c>
      <c r="Y32" s="407" t="s">
        <v>3044</v>
      </c>
      <c r="Z32" s="87"/>
      <c r="AA32" s="55"/>
      <c r="AB32" s="7"/>
      <c r="AC32" s="7"/>
      <c r="AD32" s="7"/>
      <c r="AE32" s="7"/>
      <c r="AF32" s="7"/>
    </row>
    <row r="33" spans="1:236" ht="57" thickBot="1">
      <c r="A33" s="325" t="s">
        <v>231</v>
      </c>
      <c r="B33" s="325"/>
      <c r="C33" s="223" t="s">
        <v>2672</v>
      </c>
      <c r="D33" s="2"/>
      <c r="E33" s="2"/>
      <c r="F33" s="6"/>
      <c r="G33" s="33" t="s">
        <v>306</v>
      </c>
      <c r="H33" s="6"/>
      <c r="I33" s="10"/>
      <c r="J33" s="10"/>
      <c r="K33" s="33" t="s">
        <v>306</v>
      </c>
      <c r="L33" s="6"/>
      <c r="M33" s="10"/>
      <c r="N33" s="10"/>
      <c r="O33" s="6"/>
      <c r="P33" s="6"/>
      <c r="Q33" s="33" t="s">
        <v>306</v>
      </c>
      <c r="R33" s="6"/>
      <c r="S33" s="10"/>
      <c r="T33" s="10"/>
      <c r="U33" s="128" t="s">
        <v>2944</v>
      </c>
      <c r="V33" s="87" t="s">
        <v>2368</v>
      </c>
      <c r="W33" s="88" t="s">
        <v>306</v>
      </c>
      <c r="X33" s="85" t="s">
        <v>3226</v>
      </c>
      <c r="Y33" s="407" t="s">
        <v>3044</v>
      </c>
      <c r="Z33" s="87"/>
      <c r="AA33" s="55"/>
      <c r="AB33" s="10"/>
      <c r="AC33" s="10"/>
      <c r="AD33" s="10"/>
      <c r="AE33" s="10"/>
      <c r="AF33" s="10"/>
    </row>
    <row r="34" spans="1:236" s="48" customFormat="1" ht="35" thickBot="1">
      <c r="A34" s="607" t="s">
        <v>37</v>
      </c>
      <c r="B34" s="607"/>
      <c r="C34" s="607"/>
      <c r="D34" s="49"/>
      <c r="E34" s="49"/>
      <c r="F34" s="49"/>
      <c r="G34" s="49"/>
      <c r="H34" s="49"/>
      <c r="I34" s="49"/>
      <c r="J34" s="49"/>
      <c r="K34" s="49"/>
      <c r="L34" s="49"/>
      <c r="M34" s="49"/>
      <c r="N34" s="49"/>
      <c r="O34" s="49"/>
      <c r="P34" s="49"/>
      <c r="Q34" s="49"/>
      <c r="R34" s="49"/>
      <c r="S34" s="49"/>
      <c r="T34" s="49"/>
      <c r="U34" s="333" t="s">
        <v>35</v>
      </c>
      <c r="V34" s="324" t="s">
        <v>2098</v>
      </c>
      <c r="W34" s="324"/>
      <c r="X34" s="344"/>
      <c r="Y34" s="49"/>
      <c r="Z34" s="306"/>
      <c r="AA34" s="49"/>
      <c r="AB34" s="49"/>
      <c r="AC34" s="49"/>
      <c r="AD34" s="49"/>
      <c r="AE34" s="49"/>
      <c r="AF34" s="49"/>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45"/>
      <c r="DF34" s="45"/>
      <c r="DG34" s="45"/>
      <c r="DH34" s="45"/>
      <c r="DI34" s="45"/>
      <c r="DJ34" s="45"/>
      <c r="DK34" s="45"/>
      <c r="DL34" s="45"/>
      <c r="DM34" s="45"/>
      <c r="DN34" s="45"/>
      <c r="DO34" s="45"/>
      <c r="DP34" s="45"/>
      <c r="DQ34" s="45"/>
      <c r="DR34" s="45"/>
      <c r="DS34" s="45"/>
      <c r="DT34" s="45"/>
      <c r="DU34" s="45"/>
      <c r="DV34" s="45"/>
      <c r="DW34" s="45"/>
      <c r="DX34" s="45"/>
      <c r="DY34" s="45"/>
      <c r="DZ34" s="45"/>
      <c r="EA34" s="45"/>
      <c r="EB34" s="45"/>
      <c r="EC34" s="45"/>
      <c r="ED34" s="45"/>
      <c r="EE34" s="45"/>
      <c r="EF34" s="45"/>
      <c r="EG34" s="45"/>
      <c r="EH34" s="45"/>
      <c r="EI34" s="45"/>
      <c r="EJ34" s="45"/>
      <c r="EK34" s="45"/>
      <c r="EL34" s="45"/>
      <c r="EM34" s="45"/>
      <c r="EN34" s="45"/>
      <c r="EO34" s="45"/>
      <c r="EP34" s="45"/>
      <c r="EQ34" s="45"/>
      <c r="ER34" s="45"/>
      <c r="ES34" s="45"/>
      <c r="ET34" s="45"/>
      <c r="EU34" s="45"/>
      <c r="EV34" s="45"/>
      <c r="EW34" s="45"/>
      <c r="EX34" s="45"/>
      <c r="EY34" s="45"/>
      <c r="EZ34" s="45"/>
      <c r="FA34" s="45"/>
      <c r="FB34" s="45"/>
      <c r="FC34" s="45"/>
      <c r="FD34" s="45"/>
      <c r="FE34" s="45"/>
      <c r="FF34" s="45"/>
      <c r="FG34" s="45"/>
      <c r="FH34" s="45"/>
      <c r="FI34" s="45"/>
      <c r="FJ34" s="45"/>
      <c r="FK34" s="45"/>
      <c r="FL34" s="45"/>
      <c r="FM34" s="45"/>
      <c r="FN34" s="45"/>
      <c r="FO34" s="45"/>
      <c r="FP34" s="45"/>
      <c r="FQ34" s="45"/>
      <c r="FR34" s="45"/>
      <c r="FS34" s="45"/>
      <c r="FT34" s="45"/>
      <c r="FU34" s="45"/>
      <c r="FV34" s="45"/>
      <c r="FW34" s="45"/>
      <c r="FX34" s="45"/>
      <c r="FY34" s="45"/>
      <c r="FZ34" s="45"/>
      <c r="GA34" s="45"/>
      <c r="GB34" s="45"/>
      <c r="GC34" s="45"/>
      <c r="GD34" s="45"/>
      <c r="GE34" s="45"/>
      <c r="GF34" s="45"/>
      <c r="GG34" s="45"/>
      <c r="GH34" s="45"/>
      <c r="GI34" s="45"/>
      <c r="GJ34" s="45"/>
      <c r="GK34" s="45"/>
      <c r="GL34" s="45"/>
      <c r="GM34" s="45"/>
      <c r="GN34" s="45"/>
      <c r="GO34" s="45"/>
      <c r="GP34" s="45"/>
      <c r="GQ34" s="45"/>
      <c r="GR34" s="45"/>
      <c r="GS34" s="45"/>
      <c r="GT34" s="45"/>
      <c r="GU34" s="45"/>
      <c r="GV34" s="45"/>
      <c r="GW34" s="45"/>
      <c r="GX34" s="45"/>
      <c r="GY34" s="45"/>
      <c r="GZ34" s="45"/>
      <c r="HA34" s="45"/>
      <c r="HB34" s="45"/>
      <c r="HC34" s="45"/>
      <c r="HD34" s="45"/>
      <c r="HE34" s="45"/>
      <c r="HF34" s="45"/>
      <c r="HG34" s="45"/>
      <c r="HH34" s="45"/>
      <c r="HI34" s="45"/>
      <c r="HJ34" s="45"/>
      <c r="HK34" s="45"/>
      <c r="HL34" s="45"/>
      <c r="HM34" s="45"/>
      <c r="HN34" s="45"/>
      <c r="HO34" s="45"/>
      <c r="HP34" s="45"/>
      <c r="HQ34" s="45"/>
      <c r="HR34" s="45"/>
      <c r="HS34" s="45"/>
      <c r="HT34" s="45"/>
      <c r="HU34" s="45"/>
      <c r="HV34" s="45"/>
      <c r="HW34" s="45"/>
      <c r="HX34" s="45"/>
      <c r="HY34" s="45"/>
      <c r="HZ34" s="45"/>
      <c r="IA34" s="45"/>
      <c r="IB34" s="45"/>
    </row>
    <row r="35" spans="1:236" s="57" customFormat="1" ht="29" thickBot="1">
      <c r="A35" s="332"/>
      <c r="B35" s="332"/>
      <c r="C35" s="131"/>
      <c r="D35" s="68"/>
      <c r="E35" s="68"/>
      <c r="F35" s="68"/>
      <c r="G35" s="68"/>
      <c r="H35" s="68"/>
      <c r="I35" s="68"/>
      <c r="J35" s="68"/>
      <c r="K35" s="68"/>
      <c r="L35" s="68"/>
      <c r="M35" s="68"/>
      <c r="N35" s="68"/>
      <c r="O35" s="68"/>
      <c r="P35" s="68"/>
      <c r="Q35" s="68"/>
      <c r="R35" s="68"/>
      <c r="S35" s="68"/>
      <c r="T35" s="68"/>
      <c r="U35" s="129" t="s">
        <v>2945</v>
      </c>
      <c r="V35" s="131" t="s">
        <v>2265</v>
      </c>
      <c r="W35" s="88" t="s">
        <v>3026</v>
      </c>
      <c r="X35" s="85"/>
      <c r="Y35" s="407" t="s">
        <v>3044</v>
      </c>
      <c r="Z35" s="343" t="s">
        <v>3046</v>
      </c>
      <c r="AA35" s="342"/>
      <c r="AB35" s="68"/>
      <c r="AC35" s="68"/>
      <c r="AD35" s="68"/>
      <c r="AE35" s="68"/>
      <c r="AF35" s="68"/>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45"/>
      <c r="DF35" s="45"/>
      <c r="DG35" s="45"/>
      <c r="DH35" s="45"/>
      <c r="DI35" s="45"/>
      <c r="DJ35" s="45"/>
      <c r="DK35" s="45"/>
      <c r="DL35" s="45"/>
      <c r="DM35" s="45"/>
      <c r="DN35" s="45"/>
      <c r="DO35" s="45"/>
      <c r="DP35" s="45"/>
      <c r="DQ35" s="45"/>
      <c r="DR35" s="45"/>
      <c r="DS35" s="45"/>
      <c r="DT35" s="45"/>
      <c r="DU35" s="45"/>
      <c r="DV35" s="45"/>
      <c r="DW35" s="45"/>
      <c r="DX35" s="45"/>
      <c r="DY35" s="45"/>
      <c r="DZ35" s="45"/>
      <c r="EA35" s="45"/>
      <c r="EB35" s="45"/>
      <c r="EC35" s="45"/>
      <c r="ED35" s="45"/>
      <c r="EE35" s="45"/>
      <c r="EF35" s="45"/>
      <c r="EG35" s="45"/>
      <c r="EH35" s="45"/>
      <c r="EI35" s="45"/>
      <c r="EJ35" s="45"/>
      <c r="EK35" s="45"/>
      <c r="EL35" s="45"/>
      <c r="EM35" s="45"/>
      <c r="EN35" s="45"/>
      <c r="EO35" s="45"/>
      <c r="EP35" s="45"/>
      <c r="EQ35" s="45"/>
      <c r="ER35" s="45"/>
      <c r="ES35" s="45"/>
      <c r="ET35" s="45"/>
      <c r="EU35" s="45"/>
      <c r="EV35" s="45"/>
      <c r="EW35" s="45"/>
      <c r="EX35" s="45"/>
      <c r="EY35" s="45"/>
      <c r="EZ35" s="45"/>
      <c r="FA35" s="45"/>
      <c r="FB35" s="45"/>
      <c r="FC35" s="45"/>
      <c r="FD35" s="45"/>
      <c r="FE35" s="45"/>
      <c r="FF35" s="45"/>
      <c r="FG35" s="45"/>
      <c r="FH35" s="45"/>
      <c r="FI35" s="45"/>
      <c r="FJ35" s="45"/>
      <c r="FK35" s="45"/>
      <c r="FL35" s="45"/>
      <c r="FM35" s="45"/>
      <c r="FN35" s="45"/>
      <c r="FO35" s="45"/>
      <c r="FP35" s="45"/>
      <c r="FQ35" s="45"/>
      <c r="FR35" s="45"/>
      <c r="FS35" s="45"/>
      <c r="FT35" s="45"/>
      <c r="FU35" s="45"/>
      <c r="FV35" s="45"/>
      <c r="FW35" s="45"/>
      <c r="FX35" s="45"/>
      <c r="FY35" s="45"/>
      <c r="FZ35" s="45"/>
      <c r="GA35" s="45"/>
      <c r="GB35" s="45"/>
      <c r="GC35" s="45"/>
      <c r="GD35" s="45"/>
      <c r="GE35" s="45"/>
      <c r="GF35" s="45"/>
      <c r="GG35" s="45"/>
      <c r="GH35" s="45"/>
      <c r="GI35" s="45"/>
      <c r="GJ35" s="45"/>
      <c r="GK35" s="45"/>
      <c r="GL35" s="45"/>
      <c r="GM35" s="45"/>
      <c r="GN35" s="45"/>
      <c r="GO35" s="45"/>
      <c r="GP35" s="45"/>
      <c r="GQ35" s="45"/>
      <c r="GR35" s="45"/>
      <c r="GS35" s="45"/>
      <c r="GT35" s="45"/>
      <c r="GU35" s="45"/>
      <c r="GV35" s="45"/>
      <c r="GW35" s="45"/>
      <c r="GX35" s="45"/>
      <c r="GY35" s="45"/>
      <c r="GZ35" s="45"/>
      <c r="HA35" s="45"/>
      <c r="HB35" s="45"/>
      <c r="HC35" s="45"/>
      <c r="HD35" s="45"/>
      <c r="HE35" s="45"/>
      <c r="HF35" s="45"/>
      <c r="HG35" s="45"/>
      <c r="HH35" s="45"/>
      <c r="HI35" s="45"/>
      <c r="HJ35" s="45"/>
      <c r="HK35" s="45"/>
      <c r="HL35" s="45"/>
      <c r="HM35" s="45"/>
      <c r="HN35" s="45"/>
      <c r="HO35" s="45"/>
      <c r="HP35" s="45"/>
      <c r="HQ35" s="45"/>
      <c r="HR35" s="45"/>
      <c r="HS35" s="45"/>
      <c r="HT35" s="45"/>
      <c r="HU35" s="45"/>
      <c r="HV35" s="45"/>
      <c r="HW35" s="45"/>
      <c r="HX35" s="45"/>
      <c r="HY35" s="45"/>
      <c r="HZ35" s="45"/>
      <c r="IA35" s="45"/>
      <c r="IB35" s="45"/>
    </row>
    <row r="36" spans="1:236" ht="57" thickBot="1">
      <c r="A36" s="325"/>
      <c r="B36" s="325"/>
      <c r="C36" s="131"/>
      <c r="D36" s="2"/>
      <c r="E36" s="2"/>
      <c r="F36" s="6"/>
      <c r="G36" s="33"/>
      <c r="H36" s="4"/>
      <c r="I36" s="7"/>
      <c r="J36" s="7"/>
      <c r="K36" s="33"/>
      <c r="L36" s="4"/>
      <c r="M36" s="7"/>
      <c r="N36" s="7"/>
      <c r="O36" s="4"/>
      <c r="P36" s="4"/>
      <c r="Q36" s="33"/>
      <c r="R36" s="4"/>
      <c r="S36" s="7"/>
      <c r="T36" s="7"/>
      <c r="U36" s="129" t="s">
        <v>2946</v>
      </c>
      <c r="V36" s="131" t="s">
        <v>2266</v>
      </c>
      <c r="W36" s="88" t="s">
        <v>3026</v>
      </c>
      <c r="X36" s="85"/>
      <c r="Y36" s="407" t="s">
        <v>3044</v>
      </c>
      <c r="Z36" s="87" t="s">
        <v>3047</v>
      </c>
      <c r="AA36" s="342"/>
      <c r="AB36" s="7"/>
      <c r="AC36" s="7"/>
      <c r="AD36" s="7"/>
      <c r="AE36" s="7"/>
      <c r="AF36" s="7"/>
    </row>
    <row r="37" spans="1:236" ht="29" thickBot="1">
      <c r="A37" s="325"/>
      <c r="B37" s="325"/>
      <c r="C37" s="131"/>
      <c r="D37" s="2"/>
      <c r="E37" s="2"/>
      <c r="F37" s="6"/>
      <c r="G37" s="33"/>
      <c r="H37" s="4"/>
      <c r="I37" s="7"/>
      <c r="J37" s="7"/>
      <c r="K37" s="33"/>
      <c r="L37" s="4"/>
      <c r="M37" s="7"/>
      <c r="N37" s="7"/>
      <c r="O37" s="4"/>
      <c r="P37" s="4"/>
      <c r="Q37" s="33"/>
      <c r="R37" s="4"/>
      <c r="S37" s="7"/>
      <c r="T37" s="7"/>
      <c r="U37" s="129" t="s">
        <v>2947</v>
      </c>
      <c r="V37" s="131" t="s">
        <v>2267</v>
      </c>
      <c r="W37" s="88" t="s">
        <v>3026</v>
      </c>
      <c r="X37" s="85"/>
      <c r="Y37" s="407" t="s">
        <v>3044</v>
      </c>
      <c r="Z37" s="87" t="s">
        <v>3045</v>
      </c>
      <c r="AA37" s="342"/>
      <c r="AB37" s="7"/>
      <c r="AC37" s="7"/>
      <c r="AD37" s="7"/>
      <c r="AE37" s="7"/>
      <c r="AF37" s="7"/>
    </row>
    <row r="38" spans="1:236" ht="57" thickBot="1">
      <c r="A38" s="325"/>
      <c r="B38" s="325"/>
      <c r="C38" s="131"/>
      <c r="D38" s="2"/>
      <c r="E38" s="2"/>
      <c r="F38" s="6"/>
      <c r="G38" s="33"/>
      <c r="H38" s="4"/>
      <c r="I38" s="7"/>
      <c r="J38" s="7"/>
      <c r="K38" s="33"/>
      <c r="L38" s="4"/>
      <c r="M38" s="7"/>
      <c r="N38" s="7"/>
      <c r="O38" s="4"/>
      <c r="P38" s="4"/>
      <c r="Q38" s="33"/>
      <c r="R38" s="4"/>
      <c r="S38" s="7"/>
      <c r="T38" s="7"/>
      <c r="U38" s="129" t="s">
        <v>2948</v>
      </c>
      <c r="V38" s="131" t="s">
        <v>2268</v>
      </c>
      <c r="W38" s="88" t="s">
        <v>3026</v>
      </c>
      <c r="X38" s="85"/>
      <c r="Y38" s="407" t="s">
        <v>3044</v>
      </c>
      <c r="Z38" s="87" t="s">
        <v>3228</v>
      </c>
      <c r="AA38" s="342"/>
      <c r="AB38" s="7"/>
      <c r="AC38" s="7"/>
      <c r="AD38" s="7"/>
      <c r="AE38" s="7"/>
      <c r="AF38" s="7"/>
    </row>
    <row r="39" spans="1:236" ht="43" thickBot="1">
      <c r="A39" s="325"/>
      <c r="B39" s="325"/>
      <c r="C39" s="131"/>
      <c r="D39" s="2"/>
      <c r="E39" s="2"/>
      <c r="F39" s="6"/>
      <c r="G39" s="33"/>
      <c r="H39" s="4"/>
      <c r="I39" s="7"/>
      <c r="J39" s="7"/>
      <c r="K39" s="33"/>
      <c r="L39" s="4"/>
      <c r="M39" s="7"/>
      <c r="N39" s="7"/>
      <c r="O39" s="4"/>
      <c r="P39" s="4"/>
      <c r="Q39" s="33"/>
      <c r="R39" s="4"/>
      <c r="S39" s="7"/>
      <c r="T39" s="7"/>
      <c r="U39" s="129" t="s">
        <v>2949</v>
      </c>
      <c r="V39" s="219" t="s">
        <v>2269</v>
      </c>
      <c r="W39" s="88" t="s">
        <v>3026</v>
      </c>
      <c r="X39" s="85"/>
      <c r="Y39" s="407" t="s">
        <v>3044</v>
      </c>
      <c r="Z39" s="87" t="s">
        <v>3228</v>
      </c>
      <c r="AA39" s="342"/>
      <c r="AB39" s="7"/>
      <c r="AC39" s="7"/>
      <c r="AD39" s="7"/>
      <c r="AE39" s="7"/>
      <c r="AF39" s="7"/>
    </row>
    <row r="40" spans="1:236" ht="43" thickBot="1">
      <c r="A40" s="325"/>
      <c r="B40" s="325"/>
      <c r="C40" s="131"/>
      <c r="D40" s="2"/>
      <c r="E40" s="2"/>
      <c r="F40" s="6"/>
      <c r="G40" s="33"/>
      <c r="H40" s="4"/>
      <c r="I40" s="7"/>
      <c r="J40" s="7"/>
      <c r="K40" s="33"/>
      <c r="L40" s="4"/>
      <c r="M40" s="7"/>
      <c r="N40" s="7"/>
      <c r="O40" s="4"/>
      <c r="P40" s="4"/>
      <c r="Q40" s="33"/>
      <c r="R40" s="4"/>
      <c r="S40" s="7"/>
      <c r="T40" s="7"/>
      <c r="U40" s="129" t="s">
        <v>2950</v>
      </c>
      <c r="V40" s="219" t="s">
        <v>2270</v>
      </c>
      <c r="W40" s="88" t="s">
        <v>3026</v>
      </c>
      <c r="X40" s="85"/>
      <c r="Y40" s="407" t="s">
        <v>3044</v>
      </c>
      <c r="Z40" s="87" t="s">
        <v>3228</v>
      </c>
      <c r="AA40" s="342"/>
      <c r="AB40" s="7"/>
      <c r="AC40" s="7"/>
      <c r="AD40" s="7"/>
      <c r="AE40" s="7"/>
      <c r="AF40" s="7"/>
    </row>
  </sheetData>
  <mergeCells count="27">
    <mergeCell ref="T2:T3"/>
    <mergeCell ref="N2:N3"/>
    <mergeCell ref="K1:P1"/>
    <mergeCell ref="U1:V1"/>
    <mergeCell ref="W1:Z1"/>
    <mergeCell ref="R2:R3"/>
    <mergeCell ref="A5:A10"/>
    <mergeCell ref="B5:B10"/>
    <mergeCell ref="H2:H3"/>
    <mergeCell ref="I2:I3"/>
    <mergeCell ref="A1:C2"/>
    <mergeCell ref="AA1:AB1"/>
    <mergeCell ref="AC1:AF1"/>
    <mergeCell ref="A34:C34"/>
    <mergeCell ref="D12:F12"/>
    <mergeCell ref="S2:S3"/>
    <mergeCell ref="P2:P3"/>
    <mergeCell ref="F1:F3"/>
    <mergeCell ref="G1:J1"/>
    <mergeCell ref="D1:E2"/>
    <mergeCell ref="G2:G3"/>
    <mergeCell ref="L2:L3"/>
    <mergeCell ref="M2:M3"/>
    <mergeCell ref="J2:J3"/>
    <mergeCell ref="K2:K3"/>
    <mergeCell ref="O2:O3"/>
    <mergeCell ref="Q2:Q3"/>
  </mergeCells>
  <phoneticPr fontId="12" type="noConversion"/>
  <pageMargins left="0.75" right="0.75" top="1" bottom="1" header="0.5" footer="0.5"/>
  <pageSetup scale="72" fitToHeight="0" orientation="landscape" horizontalDpi="4294967293" r:id="rId1"/>
  <headerFooter alignWithMargins="0">
    <oddHeader>&amp;CTelecommunications</oddHeader>
    <oddFooter>&amp;LRevised 2014&amp;C&amp;P of &amp;N</oddFooter>
  </headerFooter>
  <rowBreaks count="3" manualBreakCount="3">
    <brk id="12" max="16383" man="1"/>
    <brk id="24" max="16383" man="1"/>
    <brk id="33"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IB1372"/>
  <sheetViews>
    <sheetView tabSelected="1" zoomScale="64" zoomScaleNormal="64" workbookViewId="0">
      <selection activeCell="X379" sqref="X379"/>
    </sheetView>
  </sheetViews>
  <sheetFormatPr baseColWidth="10" defaultColWidth="8.83203125" defaultRowHeight="13"/>
  <cols>
    <col min="1" max="2" width="14.6640625" style="94" customWidth="1"/>
    <col min="3" max="3" width="60.6640625" style="73" customWidth="1"/>
    <col min="4" max="5" width="15.6640625" hidden="1" customWidth="1"/>
    <col min="6" max="6" width="60.6640625" hidden="1" customWidth="1"/>
    <col min="7" max="7" width="13.6640625" hidden="1" customWidth="1"/>
    <col min="8" max="8" width="40.6640625" hidden="1" customWidth="1"/>
    <col min="9" max="10" width="60.6640625" hidden="1" customWidth="1"/>
    <col min="11" max="11" width="13.6640625" hidden="1" customWidth="1"/>
    <col min="12" max="12" width="40.6640625" hidden="1" customWidth="1"/>
    <col min="13" max="14" width="60.6640625" hidden="1" customWidth="1"/>
    <col min="15" max="15" width="20.6640625" hidden="1" customWidth="1"/>
    <col min="16" max="17" width="13.6640625" hidden="1" customWidth="1"/>
    <col min="18" max="18" width="40.6640625" hidden="1" customWidth="1"/>
    <col min="19" max="20" width="60.6640625" hidden="1" customWidth="1"/>
    <col min="21" max="21" width="20.6640625" style="94" customWidth="1"/>
    <col min="22" max="22" width="60.6640625" style="73" customWidth="1"/>
    <col min="23" max="23" width="20.33203125" style="523" customWidth="1"/>
    <col min="24" max="24" width="79.83203125" style="538" bestFit="1" customWidth="1"/>
    <col min="25" max="25" width="15.5" style="523" customWidth="1"/>
    <col min="26" max="26" width="57.5" style="73" customWidth="1"/>
    <col min="27" max="27" width="18" customWidth="1"/>
    <col min="28" max="28" width="15.5" customWidth="1"/>
    <col min="29" max="29" width="19.5" customWidth="1"/>
    <col min="30" max="30" width="13.6640625" customWidth="1"/>
    <col min="31" max="31" width="57.6640625" customWidth="1"/>
    <col min="32" max="32" width="56.33203125" customWidth="1"/>
    <col min="33" max="33" width="8.83203125" style="53" customWidth="1"/>
  </cols>
  <sheetData>
    <row r="1" spans="1:33" ht="32.25" customHeight="1" thickBot="1">
      <c r="A1" s="608" t="s">
        <v>532</v>
      </c>
      <c r="B1" s="608"/>
      <c r="C1" s="608"/>
      <c r="D1" s="634" t="s">
        <v>533</v>
      </c>
      <c r="E1" s="634"/>
      <c r="F1" s="642" t="s">
        <v>754</v>
      </c>
      <c r="G1" s="643" t="s">
        <v>757</v>
      </c>
      <c r="H1" s="643"/>
      <c r="I1" s="643"/>
      <c r="J1" s="643"/>
      <c r="K1" s="644" t="s">
        <v>534</v>
      </c>
      <c r="L1" s="644"/>
      <c r="M1" s="644"/>
      <c r="N1" s="644"/>
      <c r="O1" s="644"/>
      <c r="P1" s="644"/>
      <c r="Q1" s="56"/>
      <c r="R1" s="56"/>
      <c r="S1" s="56"/>
      <c r="T1" s="56"/>
      <c r="U1" s="613" t="s">
        <v>11</v>
      </c>
      <c r="V1" s="619"/>
      <c r="W1" s="614" t="s">
        <v>2108</v>
      </c>
      <c r="X1" s="615"/>
      <c r="Y1" s="615"/>
      <c r="Z1" s="615"/>
      <c r="AA1" s="614" t="s">
        <v>2113</v>
      </c>
      <c r="AB1" s="614"/>
      <c r="AC1" s="614" t="s">
        <v>2118</v>
      </c>
      <c r="AD1" s="614"/>
      <c r="AE1" s="614"/>
      <c r="AF1" s="614"/>
      <c r="AG1"/>
    </row>
    <row r="2" spans="1:33" ht="52.5" customHeight="1" thickBot="1">
      <c r="A2" s="608"/>
      <c r="B2" s="608"/>
      <c r="C2" s="608"/>
      <c r="D2" s="634"/>
      <c r="E2" s="634"/>
      <c r="F2" s="634"/>
      <c r="G2" s="637" t="s">
        <v>759</v>
      </c>
      <c r="H2" s="634" t="s">
        <v>760</v>
      </c>
      <c r="I2" s="634" t="s">
        <v>756</v>
      </c>
      <c r="J2" s="634" t="s">
        <v>1170</v>
      </c>
      <c r="K2" s="637" t="s">
        <v>758</v>
      </c>
      <c r="L2" s="634" t="s">
        <v>1359</v>
      </c>
      <c r="M2" s="634" t="s">
        <v>1360</v>
      </c>
      <c r="N2" s="634" t="s">
        <v>1170</v>
      </c>
      <c r="O2" s="637" t="s">
        <v>1466</v>
      </c>
      <c r="P2" s="634" t="s">
        <v>535</v>
      </c>
      <c r="Q2" s="634" t="s">
        <v>741</v>
      </c>
      <c r="R2" s="634" t="s">
        <v>536</v>
      </c>
      <c r="S2" s="634" t="s">
        <v>755</v>
      </c>
      <c r="T2" s="634" t="s">
        <v>1170</v>
      </c>
      <c r="U2" s="247" t="s">
        <v>35</v>
      </c>
      <c r="V2" s="247" t="s">
        <v>226</v>
      </c>
      <c r="W2" s="529" t="s">
        <v>2109</v>
      </c>
      <c r="X2" s="529" t="s">
        <v>2110</v>
      </c>
      <c r="Y2" s="529" t="s">
        <v>2111</v>
      </c>
      <c r="Z2" s="247" t="s">
        <v>2114</v>
      </c>
      <c r="AA2" s="247" t="s">
        <v>760</v>
      </c>
      <c r="AB2" s="247" t="s">
        <v>2112</v>
      </c>
      <c r="AC2" s="247" t="s">
        <v>2115</v>
      </c>
      <c r="AD2" s="247" t="s">
        <v>2116</v>
      </c>
      <c r="AE2" s="247" t="s">
        <v>2117</v>
      </c>
      <c r="AF2" s="247" t="s">
        <v>2119</v>
      </c>
      <c r="AG2"/>
    </row>
    <row r="3" spans="1:33" s="73" customFormat="1" ht="18" thickBot="1">
      <c r="A3" s="409" t="s">
        <v>2201</v>
      </c>
      <c r="B3" s="409" t="s">
        <v>2202</v>
      </c>
      <c r="C3" s="410" t="s">
        <v>226</v>
      </c>
      <c r="D3" s="409" t="s">
        <v>2201</v>
      </c>
      <c r="E3" s="409" t="s">
        <v>2202</v>
      </c>
      <c r="F3" s="634"/>
      <c r="G3" s="576"/>
      <c r="H3" s="569"/>
      <c r="I3" s="634"/>
      <c r="J3" s="569"/>
      <c r="K3" s="576"/>
      <c r="L3" s="634"/>
      <c r="M3" s="634"/>
      <c r="N3" s="569"/>
      <c r="O3" s="576"/>
      <c r="P3" s="634"/>
      <c r="Q3" s="634"/>
      <c r="R3" s="634"/>
      <c r="S3" s="634"/>
      <c r="T3" s="569"/>
      <c r="U3" s="256"/>
      <c r="V3" s="257"/>
      <c r="W3" s="530"/>
      <c r="X3" s="531"/>
      <c r="Y3" s="530"/>
      <c r="Z3" s="257"/>
      <c r="AA3" s="257"/>
      <c r="AB3" s="257"/>
      <c r="AC3" s="257"/>
      <c r="AD3" s="257"/>
      <c r="AE3" s="257"/>
      <c r="AF3" s="257"/>
    </row>
    <row r="4" spans="1:33" s="166" customFormat="1" ht="36.75" customHeight="1" thickBot="1">
      <c r="A4" s="175">
        <v>2.2000000000000002</v>
      </c>
      <c r="B4" s="175">
        <v>2.1</v>
      </c>
      <c r="C4" s="170" t="s">
        <v>228</v>
      </c>
      <c r="D4" s="291"/>
      <c r="E4" s="291"/>
      <c r="F4" s="291"/>
      <c r="G4" s="167"/>
      <c r="H4" s="167"/>
      <c r="I4" s="167"/>
      <c r="J4" s="167"/>
      <c r="K4" s="167"/>
      <c r="L4" s="167"/>
      <c r="M4" s="167"/>
      <c r="N4" s="167"/>
      <c r="O4" s="167"/>
      <c r="P4" s="167"/>
      <c r="Q4" s="167"/>
      <c r="R4" s="167"/>
      <c r="S4" s="167"/>
      <c r="T4" s="167"/>
      <c r="U4" s="175"/>
      <c r="V4" s="170"/>
      <c r="W4" s="532"/>
      <c r="X4" s="533"/>
      <c r="Y4" s="532"/>
      <c r="Z4" s="170"/>
      <c r="AA4" s="167"/>
      <c r="AB4" s="167"/>
      <c r="AC4" s="167"/>
      <c r="AD4" s="167"/>
      <c r="AE4" s="167"/>
      <c r="AF4" s="167"/>
      <c r="AG4" s="288"/>
    </row>
    <row r="5" spans="1:33" ht="18" thickBot="1">
      <c r="A5" s="149" t="s">
        <v>229</v>
      </c>
      <c r="B5" s="149" t="s">
        <v>179</v>
      </c>
      <c r="C5" s="150" t="s">
        <v>1700</v>
      </c>
      <c r="D5" s="265"/>
      <c r="E5" s="265"/>
      <c r="F5" s="265"/>
      <c r="G5" s="14"/>
      <c r="H5" s="14"/>
      <c r="I5" s="14"/>
      <c r="J5" s="14"/>
      <c r="K5" s="14"/>
      <c r="L5" s="14"/>
      <c r="M5" s="14"/>
      <c r="N5" s="14"/>
      <c r="O5" s="14"/>
      <c r="P5" s="14"/>
      <c r="Q5" s="14"/>
      <c r="R5" s="14"/>
      <c r="S5" s="14"/>
      <c r="T5" s="14"/>
      <c r="U5" s="114"/>
      <c r="V5" s="115"/>
      <c r="W5" s="501"/>
      <c r="X5" s="502"/>
      <c r="Y5" s="501"/>
      <c r="Z5" s="115"/>
      <c r="AA5" s="14"/>
      <c r="AB5" s="14"/>
      <c r="AC5" s="14"/>
      <c r="AD5" s="14"/>
      <c r="AE5" s="14"/>
      <c r="AF5" s="14"/>
      <c r="AG5" s="52"/>
    </row>
    <row r="6" spans="1:33" ht="44" customHeight="1" thickBot="1">
      <c r="A6" s="412"/>
      <c r="B6" s="412"/>
      <c r="C6" s="35" t="s">
        <v>2509</v>
      </c>
      <c r="D6" s="11"/>
      <c r="E6" s="2"/>
      <c r="F6" s="2"/>
      <c r="G6" s="33" t="s">
        <v>306</v>
      </c>
      <c r="H6" s="2"/>
      <c r="I6" s="425"/>
      <c r="J6" s="425"/>
      <c r="K6" s="33" t="s">
        <v>306</v>
      </c>
      <c r="L6" s="2"/>
      <c r="M6" s="425"/>
      <c r="N6" s="425"/>
      <c r="O6" s="2"/>
      <c r="P6" s="2"/>
      <c r="Q6" s="33" t="s">
        <v>306</v>
      </c>
      <c r="R6" s="2"/>
      <c r="S6" s="425"/>
      <c r="T6" s="425"/>
      <c r="U6" s="282"/>
      <c r="V6" s="283"/>
      <c r="W6" s="262"/>
      <c r="X6" s="505"/>
      <c r="Y6" s="262"/>
      <c r="Z6" s="283"/>
      <c r="AA6" s="18"/>
      <c r="AB6" s="18"/>
      <c r="AC6" s="18"/>
      <c r="AD6" s="13"/>
      <c r="AE6" s="18"/>
      <c r="AF6" s="18"/>
      <c r="AG6"/>
    </row>
    <row r="7" spans="1:33" ht="43" thickBot="1">
      <c r="A7" s="412" t="s">
        <v>230</v>
      </c>
      <c r="B7" s="412" t="s">
        <v>230</v>
      </c>
      <c r="C7" s="216" t="s">
        <v>2673</v>
      </c>
      <c r="D7" s="610" t="s">
        <v>910</v>
      </c>
      <c r="E7" s="610"/>
      <c r="F7" s="610"/>
      <c r="G7" s="33" t="s">
        <v>306</v>
      </c>
      <c r="H7" s="33"/>
      <c r="I7" s="36"/>
      <c r="J7" s="36"/>
      <c r="K7" s="33" t="s">
        <v>306</v>
      </c>
      <c r="L7" s="33"/>
      <c r="M7" s="34"/>
      <c r="N7" s="34"/>
      <c r="O7" s="33"/>
      <c r="P7" s="33"/>
      <c r="Q7" s="33" t="s">
        <v>306</v>
      </c>
      <c r="R7" s="33"/>
      <c r="S7" s="36"/>
      <c r="T7" s="36"/>
      <c r="U7" s="128" t="s">
        <v>2122</v>
      </c>
      <c r="V7" s="87" t="s">
        <v>2121</v>
      </c>
      <c r="W7" s="211" t="s">
        <v>306</v>
      </c>
      <c r="X7" s="315" t="s">
        <v>3097</v>
      </c>
      <c r="Y7" s="211" t="s">
        <v>3049</v>
      </c>
      <c r="Z7" s="343"/>
      <c r="AA7" s="55"/>
      <c r="AB7" s="36"/>
      <c r="AC7" s="36"/>
      <c r="AD7" s="36"/>
      <c r="AE7" s="36"/>
      <c r="AF7" s="36"/>
      <c r="AG7" s="52"/>
    </row>
    <row r="8" spans="1:33" ht="29" thickBot="1">
      <c r="A8" s="412" t="s">
        <v>231</v>
      </c>
      <c r="B8" s="412" t="s">
        <v>231</v>
      </c>
      <c r="C8" s="216" t="s">
        <v>904</v>
      </c>
      <c r="D8" s="610"/>
      <c r="E8" s="610"/>
      <c r="F8" s="610"/>
      <c r="G8" s="33" t="s">
        <v>306</v>
      </c>
      <c r="H8" s="33"/>
      <c r="I8" s="36"/>
      <c r="J8" s="36"/>
      <c r="K8" s="33" t="s">
        <v>306</v>
      </c>
      <c r="L8" s="33"/>
      <c r="M8" s="34"/>
      <c r="N8" s="34"/>
      <c r="O8" s="33"/>
      <c r="P8" s="33"/>
      <c r="Q8" s="33" t="s">
        <v>306</v>
      </c>
      <c r="R8" s="33"/>
      <c r="S8" s="36"/>
      <c r="T8" s="36"/>
      <c r="U8" s="128" t="s">
        <v>2122</v>
      </c>
      <c r="V8" s="87" t="s">
        <v>2121</v>
      </c>
      <c r="W8" s="211" t="s">
        <v>306</v>
      </c>
      <c r="X8" s="315" t="s">
        <v>3097</v>
      </c>
      <c r="Y8" s="211" t="s">
        <v>3049</v>
      </c>
      <c r="Z8" s="343"/>
      <c r="AA8" s="55"/>
      <c r="AB8" s="36"/>
      <c r="AC8" s="36"/>
      <c r="AD8" s="36"/>
      <c r="AE8" s="36"/>
      <c r="AF8" s="36"/>
      <c r="AG8" s="52"/>
    </row>
    <row r="9" spans="1:33" ht="29" thickBot="1">
      <c r="A9" s="412" t="s">
        <v>232</v>
      </c>
      <c r="B9" s="412" t="s">
        <v>232</v>
      </c>
      <c r="C9" s="216" t="s">
        <v>905</v>
      </c>
      <c r="D9" s="610"/>
      <c r="E9" s="610"/>
      <c r="F9" s="610"/>
      <c r="G9" s="33" t="s">
        <v>306</v>
      </c>
      <c r="H9" s="33"/>
      <c r="I9" s="36"/>
      <c r="J9" s="36"/>
      <c r="K9" s="33" t="s">
        <v>306</v>
      </c>
      <c r="L9" s="33"/>
      <c r="M9" s="34"/>
      <c r="N9" s="34"/>
      <c r="O9" s="33"/>
      <c r="P9" s="33"/>
      <c r="Q9" s="33" t="s">
        <v>306</v>
      </c>
      <c r="R9" s="33"/>
      <c r="S9" s="36"/>
      <c r="T9" s="36"/>
      <c r="U9" s="128" t="s">
        <v>2122</v>
      </c>
      <c r="V9" s="87" t="s">
        <v>2121</v>
      </c>
      <c r="W9" s="211" t="s">
        <v>306</v>
      </c>
      <c r="X9" s="315" t="s">
        <v>3097</v>
      </c>
      <c r="Y9" s="211" t="s">
        <v>3049</v>
      </c>
      <c r="Z9" s="343"/>
      <c r="AA9" s="55"/>
      <c r="AB9" s="36"/>
      <c r="AC9" s="36"/>
      <c r="AD9" s="36"/>
      <c r="AE9" s="36"/>
      <c r="AF9" s="36"/>
      <c r="AG9" s="52"/>
    </row>
    <row r="10" spans="1:33" ht="43" thickBot="1">
      <c r="A10" s="412" t="s">
        <v>233</v>
      </c>
      <c r="B10" s="412" t="s">
        <v>233</v>
      </c>
      <c r="C10" s="216" t="s">
        <v>906</v>
      </c>
      <c r="D10" s="610"/>
      <c r="E10" s="610"/>
      <c r="F10" s="610"/>
      <c r="G10" s="33" t="s">
        <v>306</v>
      </c>
      <c r="H10" s="33"/>
      <c r="I10" s="36"/>
      <c r="J10" s="36"/>
      <c r="K10" s="33" t="s">
        <v>306</v>
      </c>
      <c r="L10" s="33"/>
      <c r="M10" s="34"/>
      <c r="N10" s="34"/>
      <c r="O10" s="33"/>
      <c r="P10" s="33"/>
      <c r="Q10" s="33" t="s">
        <v>306</v>
      </c>
      <c r="R10" s="33"/>
      <c r="S10" s="36"/>
      <c r="T10" s="36"/>
      <c r="U10" s="128" t="s">
        <v>2122</v>
      </c>
      <c r="V10" s="87" t="s">
        <v>2121</v>
      </c>
      <c r="W10" s="211" t="s">
        <v>306</v>
      </c>
      <c r="X10" s="315" t="s">
        <v>3097</v>
      </c>
      <c r="Y10" s="211" t="s">
        <v>3049</v>
      </c>
      <c r="Z10" s="343"/>
      <c r="AA10" s="55"/>
      <c r="AB10" s="36"/>
      <c r="AC10" s="36"/>
      <c r="AD10" s="36"/>
      <c r="AE10" s="36"/>
      <c r="AF10" s="36"/>
      <c r="AG10" s="52"/>
    </row>
    <row r="11" spans="1:33" ht="43" thickBot="1">
      <c r="A11" s="412" t="s">
        <v>234</v>
      </c>
      <c r="B11" s="412" t="s">
        <v>234</v>
      </c>
      <c r="C11" s="216" t="s">
        <v>907</v>
      </c>
      <c r="D11" s="610"/>
      <c r="E11" s="610"/>
      <c r="F11" s="610"/>
      <c r="G11" s="33" t="s">
        <v>306</v>
      </c>
      <c r="H11" s="33"/>
      <c r="I11" s="36"/>
      <c r="J11" s="36"/>
      <c r="K11" s="33" t="s">
        <v>306</v>
      </c>
      <c r="L11" s="33"/>
      <c r="M11" s="34"/>
      <c r="N11" s="34"/>
      <c r="O11" s="33"/>
      <c r="P11" s="33"/>
      <c r="Q11" s="33" t="s">
        <v>306</v>
      </c>
      <c r="R11" s="33"/>
      <c r="S11" s="36"/>
      <c r="T11" s="36"/>
      <c r="U11" s="128" t="s">
        <v>2122</v>
      </c>
      <c r="V11" s="87" t="s">
        <v>2121</v>
      </c>
      <c r="W11" s="211" t="s">
        <v>306</v>
      </c>
      <c r="X11" s="315" t="s">
        <v>3097</v>
      </c>
      <c r="Y11" s="211" t="s">
        <v>3049</v>
      </c>
      <c r="Z11" s="343"/>
      <c r="AA11" s="55"/>
      <c r="AB11" s="36"/>
      <c r="AC11" s="36"/>
      <c r="AD11" s="36"/>
      <c r="AE11" s="36"/>
      <c r="AF11" s="36"/>
      <c r="AG11" s="52"/>
    </row>
    <row r="12" spans="1:33" ht="29" thickBot="1">
      <c r="A12" s="413" t="s">
        <v>235</v>
      </c>
      <c r="B12" s="413" t="s">
        <v>235</v>
      </c>
      <c r="C12" s="216" t="s">
        <v>908</v>
      </c>
      <c r="D12" s="610"/>
      <c r="E12" s="610"/>
      <c r="F12" s="610"/>
      <c r="G12" s="33" t="s">
        <v>306</v>
      </c>
      <c r="H12" s="33"/>
      <c r="I12" s="36"/>
      <c r="J12" s="36"/>
      <c r="K12" s="33" t="s">
        <v>306</v>
      </c>
      <c r="L12" s="33"/>
      <c r="M12" s="34"/>
      <c r="N12" s="34"/>
      <c r="O12" s="33"/>
      <c r="P12" s="33"/>
      <c r="Q12" s="33" t="s">
        <v>306</v>
      </c>
      <c r="R12" s="33"/>
      <c r="S12" s="36"/>
      <c r="T12" s="36"/>
      <c r="U12" s="128" t="s">
        <v>2122</v>
      </c>
      <c r="V12" s="87" t="s">
        <v>2121</v>
      </c>
      <c r="W12" s="211" t="s">
        <v>306</v>
      </c>
      <c r="X12" s="315" t="s">
        <v>3097</v>
      </c>
      <c r="Y12" s="211" t="s">
        <v>3049</v>
      </c>
      <c r="Z12" s="343"/>
      <c r="AA12" s="55"/>
      <c r="AB12" s="36"/>
      <c r="AC12" s="36"/>
      <c r="AD12" s="36"/>
      <c r="AE12" s="36"/>
      <c r="AF12" s="36"/>
      <c r="AG12" s="52"/>
    </row>
    <row r="13" spans="1:33" ht="29" thickBot="1">
      <c r="A13" s="412" t="s">
        <v>236</v>
      </c>
      <c r="B13" s="412" t="s">
        <v>236</v>
      </c>
      <c r="C13" s="216" t="s">
        <v>1649</v>
      </c>
      <c r="D13" s="610"/>
      <c r="E13" s="610"/>
      <c r="F13" s="610"/>
      <c r="G13" s="33" t="s">
        <v>306</v>
      </c>
      <c r="H13" s="33"/>
      <c r="I13" s="36"/>
      <c r="J13" s="36"/>
      <c r="K13" s="33" t="s">
        <v>306</v>
      </c>
      <c r="L13" s="33"/>
      <c r="M13" s="34"/>
      <c r="N13" s="34"/>
      <c r="O13" s="33"/>
      <c r="P13" s="33"/>
      <c r="Q13" s="33" t="s">
        <v>306</v>
      </c>
      <c r="R13" s="33"/>
      <c r="S13" s="36"/>
      <c r="T13" s="36"/>
      <c r="U13" s="128" t="s">
        <v>2122</v>
      </c>
      <c r="V13" s="87" t="s">
        <v>2121</v>
      </c>
      <c r="W13" s="211" t="s">
        <v>306</v>
      </c>
      <c r="X13" s="315" t="s">
        <v>3097</v>
      </c>
      <c r="Y13" s="211" t="s">
        <v>3049</v>
      </c>
      <c r="Z13" s="343"/>
      <c r="AA13" s="55"/>
      <c r="AB13" s="36"/>
      <c r="AC13" s="36"/>
      <c r="AD13" s="36"/>
      <c r="AE13" s="36"/>
      <c r="AF13" s="36"/>
      <c r="AG13" s="52"/>
    </row>
    <row r="14" spans="1:33" s="148" customFormat="1" ht="18" thickBot="1">
      <c r="A14" s="146"/>
      <c r="B14" s="149" t="s">
        <v>1833</v>
      </c>
      <c r="C14" s="150" t="s">
        <v>1312</v>
      </c>
      <c r="D14" s="292"/>
      <c r="E14" s="292"/>
      <c r="F14" s="292"/>
      <c r="G14" s="180"/>
      <c r="H14" s="180"/>
      <c r="I14" s="147"/>
      <c r="J14" s="147"/>
      <c r="K14" s="180"/>
      <c r="L14" s="180"/>
      <c r="M14" s="181"/>
      <c r="N14" s="181"/>
      <c r="O14" s="180"/>
      <c r="P14" s="180"/>
      <c r="Q14" s="180"/>
      <c r="R14" s="180"/>
      <c r="S14" s="147"/>
      <c r="T14" s="147"/>
      <c r="U14" s="146"/>
      <c r="V14" s="145"/>
      <c r="W14" s="146"/>
      <c r="X14" s="145"/>
      <c r="Y14" s="146"/>
      <c r="Z14" s="145"/>
      <c r="AA14" s="147"/>
      <c r="AB14" s="147"/>
      <c r="AC14" s="147"/>
      <c r="AD14" s="147"/>
      <c r="AE14" s="147"/>
      <c r="AF14" s="147"/>
      <c r="AG14" s="289"/>
    </row>
    <row r="15" spans="1:33" ht="213" customHeight="1" thickBot="1">
      <c r="A15" s="25"/>
      <c r="B15" s="417"/>
      <c r="C15" s="416" t="s">
        <v>1830</v>
      </c>
      <c r="D15" s="13"/>
      <c r="E15" s="13"/>
      <c r="F15" s="13"/>
      <c r="G15" s="20"/>
      <c r="H15" s="20"/>
      <c r="I15" s="40"/>
      <c r="J15" s="40"/>
      <c r="K15" s="20"/>
      <c r="L15" s="20"/>
      <c r="M15" s="44"/>
      <c r="N15" s="44"/>
      <c r="O15" s="20"/>
      <c r="P15" s="20"/>
      <c r="Q15" s="20"/>
      <c r="R15" s="20"/>
      <c r="S15" s="40"/>
      <c r="T15" s="40"/>
      <c r="U15" s="127"/>
      <c r="V15" s="108"/>
      <c r="W15" s="127"/>
      <c r="X15" s="108"/>
      <c r="Y15" s="127"/>
      <c r="Z15" s="108"/>
      <c r="AA15" s="40"/>
      <c r="AB15" s="40"/>
      <c r="AC15" s="40"/>
      <c r="AD15" s="40"/>
      <c r="AE15" s="40"/>
      <c r="AF15" s="40"/>
      <c r="AG15" s="52"/>
    </row>
    <row r="16" spans="1:33" ht="36.75" customHeight="1" thickBot="1">
      <c r="A16" s="175" t="s">
        <v>79</v>
      </c>
      <c r="B16" s="114"/>
      <c r="C16" s="170" t="s">
        <v>749</v>
      </c>
      <c r="D16" s="149" t="s">
        <v>1991</v>
      </c>
      <c r="E16" s="149"/>
      <c r="F16" s="14"/>
      <c r="G16" s="14"/>
      <c r="H16" s="14"/>
      <c r="I16" s="14"/>
      <c r="J16" s="14"/>
      <c r="K16" s="14"/>
      <c r="L16" s="14"/>
      <c r="M16" s="14"/>
      <c r="N16" s="14"/>
      <c r="O16" s="14"/>
      <c r="P16" s="14"/>
      <c r="Q16" s="14"/>
      <c r="R16" s="14"/>
      <c r="S16" s="14"/>
      <c r="T16" s="14"/>
      <c r="U16" s="114"/>
      <c r="V16" s="115"/>
      <c r="W16" s="501"/>
      <c r="X16" s="502"/>
      <c r="Y16" s="501"/>
      <c r="Z16" s="115"/>
      <c r="AA16" s="14"/>
      <c r="AB16" s="14"/>
      <c r="AC16" s="14"/>
      <c r="AD16" s="14"/>
      <c r="AE16" s="14"/>
      <c r="AF16" s="14"/>
      <c r="AG16" s="52"/>
    </row>
    <row r="17" spans="1:33" ht="135" customHeight="1" thickBot="1">
      <c r="A17" s="427"/>
      <c r="B17" s="25"/>
      <c r="C17" s="35" t="s">
        <v>1990</v>
      </c>
      <c r="D17" s="421" t="s">
        <v>1991</v>
      </c>
      <c r="E17" s="421"/>
      <c r="F17" s="280"/>
      <c r="G17" s="33" t="s">
        <v>308</v>
      </c>
      <c r="H17" s="33"/>
      <c r="I17" s="36"/>
      <c r="J17" s="36"/>
      <c r="K17" s="33" t="s">
        <v>308</v>
      </c>
      <c r="L17" s="33"/>
      <c r="M17" s="34"/>
      <c r="N17" s="34"/>
      <c r="O17" s="33"/>
      <c r="P17" s="33"/>
      <c r="Q17" s="33" t="s">
        <v>308</v>
      </c>
      <c r="R17" s="33"/>
      <c r="S17" s="36"/>
      <c r="T17" s="36"/>
      <c r="U17" s="127"/>
      <c r="V17" s="108"/>
      <c r="W17" s="127"/>
      <c r="X17" s="108"/>
      <c r="Y17" s="127"/>
      <c r="Z17" s="108"/>
      <c r="AA17" s="40"/>
      <c r="AB17" s="40"/>
      <c r="AC17" s="40"/>
      <c r="AD17" s="40"/>
      <c r="AE17" s="40"/>
      <c r="AF17" s="40"/>
      <c r="AG17" s="52"/>
    </row>
    <row r="18" spans="1:33" ht="36.75" customHeight="1" thickBot="1">
      <c r="A18" s="114"/>
      <c r="B18" s="183" t="s">
        <v>137</v>
      </c>
      <c r="C18" s="170" t="s">
        <v>138</v>
      </c>
      <c r="D18" s="265"/>
      <c r="E18" s="265"/>
      <c r="F18" s="265"/>
      <c r="G18" s="19"/>
      <c r="H18" s="19"/>
      <c r="I18" s="39"/>
      <c r="J18" s="39"/>
      <c r="K18" s="19"/>
      <c r="L18" s="19"/>
      <c r="M18" s="43"/>
      <c r="N18" s="43"/>
      <c r="O18" s="19"/>
      <c r="P18" s="19"/>
      <c r="Q18" s="19"/>
      <c r="R18" s="19"/>
      <c r="S18" s="39"/>
      <c r="T18" s="39"/>
      <c r="U18" s="126"/>
      <c r="V18" s="82"/>
      <c r="W18" s="126"/>
      <c r="X18" s="82"/>
      <c r="Y18" s="126"/>
      <c r="Z18" s="82"/>
      <c r="AA18" s="39"/>
      <c r="AB18" s="39"/>
      <c r="AC18" s="39"/>
      <c r="AD18" s="39"/>
      <c r="AE18" s="39"/>
      <c r="AF18" s="39"/>
      <c r="AG18" s="52"/>
    </row>
    <row r="19" spans="1:33" ht="147" customHeight="1" thickBot="1">
      <c r="A19" s="25"/>
      <c r="B19" s="417"/>
      <c r="C19" s="416" t="s">
        <v>2674</v>
      </c>
      <c r="D19" s="13"/>
      <c r="E19" s="13"/>
      <c r="F19" s="13"/>
      <c r="G19" s="20"/>
      <c r="H19" s="20"/>
      <c r="I19" s="40"/>
      <c r="J19" s="40"/>
      <c r="K19" s="20"/>
      <c r="L19" s="20"/>
      <c r="M19" s="44"/>
      <c r="N19" s="44"/>
      <c r="O19" s="20"/>
      <c r="P19" s="20"/>
      <c r="Q19" s="20"/>
      <c r="R19" s="20"/>
      <c r="S19" s="40"/>
      <c r="T19" s="40"/>
      <c r="U19" s="127"/>
      <c r="V19" s="108"/>
      <c r="W19" s="127"/>
      <c r="X19" s="108"/>
      <c r="Y19" s="127"/>
      <c r="Z19" s="108"/>
      <c r="AA19" s="40"/>
      <c r="AB19" s="40"/>
      <c r="AC19" s="40"/>
      <c r="AD19" s="40"/>
      <c r="AE19" s="40"/>
      <c r="AF19" s="40"/>
      <c r="AG19" s="52"/>
    </row>
    <row r="20" spans="1:33" ht="109" customHeight="1" thickBot="1">
      <c r="A20" s="25"/>
      <c r="B20" s="417"/>
      <c r="C20" s="416" t="s">
        <v>2675</v>
      </c>
      <c r="D20" s="13"/>
      <c r="E20" s="13"/>
      <c r="F20" s="13"/>
      <c r="G20" s="20"/>
      <c r="H20" s="20"/>
      <c r="I20" s="40"/>
      <c r="J20" s="40"/>
      <c r="K20" s="20"/>
      <c r="L20" s="20"/>
      <c r="M20" s="44"/>
      <c r="N20" s="44"/>
      <c r="O20" s="20"/>
      <c r="P20" s="20"/>
      <c r="Q20" s="20"/>
      <c r="R20" s="20"/>
      <c r="S20" s="40"/>
      <c r="T20" s="40"/>
      <c r="U20" s="127"/>
      <c r="V20" s="108"/>
      <c r="W20" s="127"/>
      <c r="X20" s="108"/>
      <c r="Y20" s="127"/>
      <c r="Z20" s="108"/>
      <c r="AA20" s="40"/>
      <c r="AB20" s="40"/>
      <c r="AC20" s="40"/>
      <c r="AD20" s="40"/>
      <c r="AE20" s="40"/>
      <c r="AF20" s="40"/>
      <c r="AG20" s="52"/>
    </row>
    <row r="21" spans="1:33" ht="95" customHeight="1" thickBot="1">
      <c r="A21" s="25"/>
      <c r="B21" s="417"/>
      <c r="C21" s="416" t="s">
        <v>2676</v>
      </c>
      <c r="D21" s="13"/>
      <c r="E21" s="13"/>
      <c r="F21" s="13"/>
      <c r="G21" s="20"/>
      <c r="H21" s="20"/>
      <c r="I21" s="40"/>
      <c r="J21" s="40"/>
      <c r="K21" s="20"/>
      <c r="L21" s="20"/>
      <c r="M21" s="44"/>
      <c r="N21" s="44"/>
      <c r="O21" s="20"/>
      <c r="P21" s="20"/>
      <c r="Q21" s="20"/>
      <c r="R21" s="20"/>
      <c r="S21" s="40"/>
      <c r="T21" s="40"/>
      <c r="U21" s="127"/>
      <c r="V21" s="108"/>
      <c r="W21" s="127"/>
      <c r="X21" s="108"/>
      <c r="Y21" s="127"/>
      <c r="Z21" s="108"/>
      <c r="AA21" s="40"/>
      <c r="AB21" s="40"/>
      <c r="AC21" s="40"/>
      <c r="AD21" s="40"/>
      <c r="AE21" s="40"/>
      <c r="AF21" s="40"/>
      <c r="AG21" s="52"/>
    </row>
    <row r="22" spans="1:33" ht="56" customHeight="1" thickBot="1">
      <c r="A22" s="25"/>
      <c r="B22" s="417"/>
      <c r="C22" s="416" t="s">
        <v>2677</v>
      </c>
      <c r="D22" s="13"/>
      <c r="E22" s="13"/>
      <c r="F22" s="13"/>
      <c r="G22" s="20"/>
      <c r="H22" s="20"/>
      <c r="I22" s="40"/>
      <c r="J22" s="40"/>
      <c r="K22" s="20"/>
      <c r="L22" s="20"/>
      <c r="M22" s="44"/>
      <c r="N22" s="44"/>
      <c r="O22" s="20"/>
      <c r="P22" s="20"/>
      <c r="Q22" s="20"/>
      <c r="R22" s="20"/>
      <c r="S22" s="40"/>
      <c r="T22" s="40"/>
      <c r="U22" s="127"/>
      <c r="V22" s="108"/>
      <c r="W22" s="127"/>
      <c r="X22" s="108"/>
      <c r="Y22" s="127"/>
      <c r="Z22" s="108"/>
      <c r="AA22" s="40"/>
      <c r="AB22" s="40"/>
      <c r="AC22" s="40"/>
      <c r="AD22" s="40"/>
      <c r="AE22" s="40"/>
      <c r="AF22" s="40"/>
      <c r="AG22" s="52"/>
    </row>
    <row r="23" spans="1:33" s="148" customFormat="1" ht="18" thickBot="1">
      <c r="A23" s="149" t="s">
        <v>1500</v>
      </c>
      <c r="B23" s="149" t="s">
        <v>2101</v>
      </c>
      <c r="C23" s="150" t="s">
        <v>1501</v>
      </c>
      <c r="D23" s="29"/>
      <c r="E23" s="29"/>
      <c r="F23" s="29"/>
      <c r="G23" s="29"/>
      <c r="H23" s="29"/>
      <c r="I23" s="29"/>
      <c r="J23" s="29"/>
      <c r="K23" s="29"/>
      <c r="L23" s="29"/>
      <c r="M23" s="29"/>
      <c r="N23" s="29"/>
      <c r="O23" s="29"/>
      <c r="P23" s="29"/>
      <c r="Q23" s="29"/>
      <c r="R23" s="29"/>
      <c r="S23" s="29"/>
      <c r="T23" s="29"/>
      <c r="U23" s="149"/>
      <c r="V23" s="150"/>
      <c r="W23" s="503"/>
      <c r="X23" s="504"/>
      <c r="Y23" s="503"/>
      <c r="Z23" s="150"/>
      <c r="AA23" s="29"/>
      <c r="AB23" s="29"/>
      <c r="AC23" s="29"/>
      <c r="AD23" s="29"/>
      <c r="AE23" s="29"/>
      <c r="AF23" s="29"/>
      <c r="AG23" s="289"/>
    </row>
    <row r="24" spans="1:33" ht="56" customHeight="1" thickBot="1">
      <c r="A24" s="412"/>
      <c r="B24" s="412"/>
      <c r="C24" s="85" t="s">
        <v>2100</v>
      </c>
      <c r="D24" s="610" t="s">
        <v>919</v>
      </c>
      <c r="E24" s="610"/>
      <c r="F24" s="610"/>
      <c r="G24" s="33" t="s">
        <v>306</v>
      </c>
      <c r="H24" s="33"/>
      <c r="I24" s="36"/>
      <c r="J24" s="36"/>
      <c r="K24" s="33" t="s">
        <v>306</v>
      </c>
      <c r="L24" s="33"/>
      <c r="M24" s="34"/>
      <c r="N24" s="34"/>
      <c r="O24" s="33"/>
      <c r="P24" s="33"/>
      <c r="Q24" s="33" t="s">
        <v>306</v>
      </c>
      <c r="R24" s="33"/>
      <c r="S24" s="36"/>
      <c r="T24" s="36"/>
      <c r="U24" s="128" t="s">
        <v>2122</v>
      </c>
      <c r="V24" s="87" t="s">
        <v>2121</v>
      </c>
      <c r="W24" s="88" t="s">
        <v>306</v>
      </c>
      <c r="X24" s="315" t="s">
        <v>3097</v>
      </c>
      <c r="Y24" s="492" t="s">
        <v>3049</v>
      </c>
      <c r="Z24" s="87"/>
      <c r="AA24" s="55"/>
      <c r="AB24" s="36"/>
      <c r="AC24" s="36"/>
      <c r="AD24" s="36"/>
      <c r="AE24" s="36"/>
      <c r="AF24" s="36"/>
      <c r="AG24" s="52"/>
    </row>
    <row r="25" spans="1:33" ht="36.75" customHeight="1" thickBot="1">
      <c r="A25" s="175">
        <v>6</v>
      </c>
      <c r="B25" s="175">
        <v>7</v>
      </c>
      <c r="C25" s="170" t="s">
        <v>1009</v>
      </c>
      <c r="D25" s="14"/>
      <c r="E25" s="14"/>
      <c r="F25" s="14"/>
      <c r="G25" s="14"/>
      <c r="H25" s="14"/>
      <c r="I25" s="14"/>
      <c r="J25" s="14"/>
      <c r="K25" s="14"/>
      <c r="L25" s="14"/>
      <c r="M25" s="14"/>
      <c r="N25" s="14"/>
      <c r="O25" s="14"/>
      <c r="P25" s="14"/>
      <c r="Q25" s="14"/>
      <c r="R25" s="14"/>
      <c r="S25" s="14"/>
      <c r="T25" s="14"/>
      <c r="U25" s="114"/>
      <c r="V25" s="115"/>
      <c r="W25" s="501"/>
      <c r="X25" s="502"/>
      <c r="Y25" s="501"/>
      <c r="Z25" s="115"/>
      <c r="AA25" s="14"/>
      <c r="AB25" s="14"/>
      <c r="AC25" s="14"/>
      <c r="AD25" s="14"/>
      <c r="AE25" s="14"/>
      <c r="AF25" s="14"/>
      <c r="AG25" s="52"/>
    </row>
    <row r="26" spans="1:33" ht="29" thickBot="1">
      <c r="A26" s="183">
        <v>6.2</v>
      </c>
      <c r="B26" s="183">
        <v>7.2</v>
      </c>
      <c r="C26" s="184" t="s">
        <v>1010</v>
      </c>
      <c r="D26" s="281" t="s">
        <v>879</v>
      </c>
      <c r="E26" s="281" t="s">
        <v>880</v>
      </c>
      <c r="F26" s="14"/>
      <c r="G26" s="33" t="s">
        <v>306</v>
      </c>
      <c r="H26" s="33"/>
      <c r="I26" s="36"/>
      <c r="J26" s="36"/>
      <c r="K26" s="33" t="s">
        <v>306</v>
      </c>
      <c r="L26" s="33"/>
      <c r="M26" s="34"/>
      <c r="N26" s="34"/>
      <c r="O26" s="33"/>
      <c r="P26" s="33"/>
      <c r="Q26" s="33" t="s">
        <v>306</v>
      </c>
      <c r="R26" s="33"/>
      <c r="S26" s="36"/>
      <c r="T26" s="36"/>
      <c r="U26" s="114"/>
      <c r="V26" s="115"/>
      <c r="W26" s="501"/>
      <c r="X26" s="502"/>
      <c r="Y26" s="501"/>
      <c r="Z26" s="115"/>
      <c r="AA26" s="14"/>
      <c r="AB26" s="14"/>
      <c r="AC26" s="14"/>
      <c r="AD26" s="14"/>
      <c r="AE26" s="14"/>
      <c r="AF26" s="14"/>
      <c r="AG26" s="52"/>
    </row>
    <row r="27" spans="1:33" ht="18" thickBot="1">
      <c r="A27" s="149" t="s">
        <v>1011</v>
      </c>
      <c r="B27" s="114"/>
      <c r="C27" s="150" t="s">
        <v>52</v>
      </c>
      <c r="D27" s="281"/>
      <c r="E27" s="14"/>
      <c r="F27" s="14"/>
      <c r="G27" s="14"/>
      <c r="H27" s="14"/>
      <c r="I27" s="14"/>
      <c r="J27" s="14"/>
      <c r="K27" s="14"/>
      <c r="L27" s="14"/>
      <c r="M27" s="14"/>
      <c r="N27" s="14"/>
      <c r="O27" s="14"/>
      <c r="P27" s="14"/>
      <c r="Q27" s="14"/>
      <c r="R27" s="14"/>
      <c r="S27" s="14"/>
      <c r="T27" s="14"/>
      <c r="U27" s="114"/>
      <c r="V27" s="115"/>
      <c r="W27" s="501"/>
      <c r="X27" s="502"/>
      <c r="Y27" s="501"/>
      <c r="Z27" s="115"/>
      <c r="AA27" s="14"/>
      <c r="AB27" s="14"/>
      <c r="AC27" s="14"/>
      <c r="AD27" s="14"/>
      <c r="AE27" s="14"/>
      <c r="AF27" s="14"/>
      <c r="AG27" s="52"/>
    </row>
    <row r="28" spans="1:33" s="148" customFormat="1" ht="18" thickBot="1">
      <c r="A28" s="149" t="s">
        <v>1012</v>
      </c>
      <c r="B28" s="149" t="s">
        <v>1657</v>
      </c>
      <c r="C28" s="150" t="s">
        <v>1013</v>
      </c>
      <c r="D28" s="273"/>
      <c r="E28" s="29"/>
      <c r="F28" s="29"/>
      <c r="G28" s="29"/>
      <c r="H28" s="29"/>
      <c r="I28" s="29"/>
      <c r="J28" s="29"/>
      <c r="K28" s="29"/>
      <c r="L28" s="29"/>
      <c r="M28" s="29"/>
      <c r="N28" s="29"/>
      <c r="O28" s="29"/>
      <c r="P28" s="29"/>
      <c r="Q28" s="29"/>
      <c r="R28" s="29"/>
      <c r="S28" s="29"/>
      <c r="T28" s="29"/>
      <c r="U28" s="149"/>
      <c r="V28" s="150"/>
      <c r="W28" s="503"/>
      <c r="X28" s="504"/>
      <c r="Y28" s="503"/>
      <c r="Z28" s="150"/>
      <c r="AA28" s="29"/>
      <c r="AB28" s="29"/>
      <c r="AC28" s="29"/>
      <c r="AD28" s="29"/>
      <c r="AE28" s="29"/>
      <c r="AF28" s="29"/>
      <c r="AG28" s="289"/>
    </row>
    <row r="29" spans="1:33" ht="17" customHeight="1" thickBot="1">
      <c r="A29" s="412"/>
      <c r="B29" s="413"/>
      <c r="C29" s="85" t="s">
        <v>1097</v>
      </c>
      <c r="D29" s="28"/>
      <c r="E29" s="12"/>
      <c r="F29" s="12"/>
      <c r="G29" s="22"/>
      <c r="H29" s="22"/>
      <c r="I29" s="42"/>
      <c r="J29" s="42"/>
      <c r="K29" s="22"/>
      <c r="L29" s="22"/>
      <c r="M29" s="42"/>
      <c r="N29" s="42"/>
      <c r="O29" s="22"/>
      <c r="P29" s="22"/>
      <c r="Q29" s="22"/>
      <c r="R29" s="22"/>
      <c r="S29" s="42"/>
      <c r="T29" s="42"/>
      <c r="U29" s="176"/>
      <c r="V29" s="171"/>
      <c r="W29" s="127"/>
      <c r="X29" s="108"/>
      <c r="Y29" s="127"/>
      <c r="Z29" s="171"/>
      <c r="AA29" s="42"/>
      <c r="AB29" s="42"/>
      <c r="AC29" s="42"/>
      <c r="AD29" s="42"/>
      <c r="AE29" s="42"/>
      <c r="AF29" s="42"/>
      <c r="AG29" s="52"/>
    </row>
    <row r="30" spans="1:33" ht="30.75" customHeight="1" thickBot="1">
      <c r="A30" s="412" t="s">
        <v>230</v>
      </c>
      <c r="B30" s="412" t="s">
        <v>230</v>
      </c>
      <c r="C30" s="217" t="s">
        <v>450</v>
      </c>
      <c r="D30" s="3"/>
      <c r="E30" s="3"/>
      <c r="F30" s="2"/>
      <c r="G30" s="33" t="s">
        <v>306</v>
      </c>
      <c r="H30" s="33"/>
      <c r="I30" s="36"/>
      <c r="J30" s="36"/>
      <c r="K30" s="33" t="s">
        <v>306</v>
      </c>
      <c r="L30" s="33"/>
      <c r="M30" s="34"/>
      <c r="N30" s="34"/>
      <c r="O30" s="33"/>
      <c r="P30" s="33"/>
      <c r="Q30" s="33" t="s">
        <v>306</v>
      </c>
      <c r="R30" s="33"/>
      <c r="S30" s="36"/>
      <c r="T30" s="36"/>
      <c r="U30" s="128" t="s">
        <v>2122</v>
      </c>
      <c r="V30" s="87" t="s">
        <v>2121</v>
      </c>
      <c r="W30" s="211" t="s">
        <v>306</v>
      </c>
      <c r="X30" s="315" t="s">
        <v>3097</v>
      </c>
      <c r="Y30" s="211" t="s">
        <v>3049</v>
      </c>
      <c r="Z30" s="343"/>
      <c r="AA30" s="55"/>
      <c r="AB30" s="36"/>
      <c r="AC30" s="36"/>
      <c r="AD30" s="36"/>
      <c r="AE30" s="36"/>
      <c r="AF30" s="36"/>
      <c r="AG30" s="52"/>
    </row>
    <row r="31" spans="1:33" ht="30.75" customHeight="1" thickBot="1">
      <c r="A31" s="412" t="s">
        <v>231</v>
      </c>
      <c r="B31" s="412" t="s">
        <v>231</v>
      </c>
      <c r="C31" s="217" t="s">
        <v>1658</v>
      </c>
      <c r="D31" s="3"/>
      <c r="E31" s="3"/>
      <c r="F31" s="2"/>
      <c r="G31" s="33" t="s">
        <v>306</v>
      </c>
      <c r="H31" s="33"/>
      <c r="I31" s="36"/>
      <c r="J31" s="36"/>
      <c r="K31" s="33" t="s">
        <v>306</v>
      </c>
      <c r="L31" s="33"/>
      <c r="M31" s="34"/>
      <c r="N31" s="34"/>
      <c r="O31" s="33"/>
      <c r="P31" s="33"/>
      <c r="Q31" s="33" t="s">
        <v>306</v>
      </c>
      <c r="R31" s="33"/>
      <c r="S31" s="36"/>
      <c r="T31" s="36"/>
      <c r="U31" s="128" t="s">
        <v>2122</v>
      </c>
      <c r="V31" s="87" t="s">
        <v>2121</v>
      </c>
      <c r="W31" s="211" t="s">
        <v>306</v>
      </c>
      <c r="X31" s="315" t="s">
        <v>3097</v>
      </c>
      <c r="Y31" s="211" t="s">
        <v>3049</v>
      </c>
      <c r="Z31" s="343"/>
      <c r="AA31" s="55"/>
      <c r="AB31" s="36"/>
      <c r="AC31" s="36"/>
      <c r="AD31" s="36"/>
      <c r="AE31" s="36"/>
      <c r="AF31" s="36"/>
      <c r="AG31" s="52"/>
    </row>
    <row r="32" spans="1:33" ht="29" thickBot="1">
      <c r="A32" s="412" t="s">
        <v>232</v>
      </c>
      <c r="B32" s="412" t="s">
        <v>232</v>
      </c>
      <c r="C32" s="217" t="s">
        <v>1659</v>
      </c>
      <c r="D32" s="3"/>
      <c r="E32" s="3"/>
      <c r="F32" s="2"/>
      <c r="G32" s="33" t="s">
        <v>306</v>
      </c>
      <c r="H32" s="33"/>
      <c r="I32" s="36"/>
      <c r="J32" s="36"/>
      <c r="K32" s="33" t="s">
        <v>306</v>
      </c>
      <c r="L32" s="33"/>
      <c r="M32" s="34"/>
      <c r="N32" s="34"/>
      <c r="O32" s="33"/>
      <c r="P32" s="33"/>
      <c r="Q32" s="33" t="s">
        <v>306</v>
      </c>
      <c r="R32" s="33"/>
      <c r="S32" s="36"/>
      <c r="T32" s="36"/>
      <c r="U32" s="128" t="s">
        <v>2122</v>
      </c>
      <c r="V32" s="87" t="s">
        <v>2121</v>
      </c>
      <c r="W32" s="211" t="s">
        <v>306</v>
      </c>
      <c r="X32" s="315" t="s">
        <v>3097</v>
      </c>
      <c r="Y32" s="211" t="s">
        <v>3049</v>
      </c>
      <c r="Z32" s="343"/>
      <c r="AA32" s="55"/>
      <c r="AB32" s="36"/>
      <c r="AC32" s="36"/>
      <c r="AD32" s="36"/>
      <c r="AE32" s="36"/>
      <c r="AF32" s="36"/>
      <c r="AG32" s="52"/>
    </row>
    <row r="33" spans="1:33" ht="29" thickBot="1">
      <c r="A33" s="412" t="s">
        <v>233</v>
      </c>
      <c r="B33" s="412" t="s">
        <v>233</v>
      </c>
      <c r="C33" s="233" t="s">
        <v>1660</v>
      </c>
      <c r="D33" s="3"/>
      <c r="E33" s="3"/>
      <c r="F33" s="2"/>
      <c r="G33" s="33" t="s">
        <v>306</v>
      </c>
      <c r="H33" s="33"/>
      <c r="I33" s="36"/>
      <c r="J33" s="36"/>
      <c r="K33" s="33" t="s">
        <v>306</v>
      </c>
      <c r="L33" s="33"/>
      <c r="M33" s="34"/>
      <c r="N33" s="34"/>
      <c r="O33" s="33"/>
      <c r="P33" s="33"/>
      <c r="Q33" s="33" t="s">
        <v>306</v>
      </c>
      <c r="R33" s="33"/>
      <c r="S33" s="36"/>
      <c r="T33" s="36"/>
      <c r="U33" s="128" t="s">
        <v>2122</v>
      </c>
      <c r="V33" s="87" t="s">
        <v>2121</v>
      </c>
      <c r="W33" s="211" t="s">
        <v>306</v>
      </c>
      <c r="X33" s="315" t="s">
        <v>3097</v>
      </c>
      <c r="Y33" s="211" t="s">
        <v>3049</v>
      </c>
      <c r="Z33" s="343"/>
      <c r="AA33" s="55"/>
      <c r="AB33" s="36"/>
      <c r="AC33" s="36"/>
      <c r="AD33" s="36"/>
      <c r="AE33" s="36"/>
      <c r="AF33" s="36"/>
      <c r="AG33" s="52"/>
    </row>
    <row r="34" spans="1:33" ht="29" thickBot="1">
      <c r="A34" s="412" t="s">
        <v>234</v>
      </c>
      <c r="B34" s="412" t="s">
        <v>234</v>
      </c>
      <c r="C34" s="233" t="s">
        <v>1661</v>
      </c>
      <c r="D34" s="3"/>
      <c r="E34" s="3"/>
      <c r="F34" s="2"/>
      <c r="G34" s="33" t="s">
        <v>306</v>
      </c>
      <c r="H34" s="33"/>
      <c r="I34" s="36"/>
      <c r="J34" s="36"/>
      <c r="K34" s="33" t="s">
        <v>306</v>
      </c>
      <c r="L34" s="33"/>
      <c r="M34" s="34"/>
      <c r="N34" s="34"/>
      <c r="O34" s="33"/>
      <c r="P34" s="33"/>
      <c r="Q34" s="33" t="s">
        <v>306</v>
      </c>
      <c r="R34" s="33"/>
      <c r="S34" s="36"/>
      <c r="T34" s="36"/>
      <c r="U34" s="128" t="s">
        <v>2122</v>
      </c>
      <c r="V34" s="87" t="s">
        <v>2121</v>
      </c>
      <c r="W34" s="211" t="s">
        <v>306</v>
      </c>
      <c r="X34" s="315" t="s">
        <v>3097</v>
      </c>
      <c r="Y34" s="211" t="s">
        <v>3049</v>
      </c>
      <c r="Z34" s="343"/>
      <c r="AA34" s="55"/>
      <c r="AB34" s="36"/>
      <c r="AC34" s="36"/>
      <c r="AD34" s="36"/>
      <c r="AE34" s="36"/>
      <c r="AF34" s="36"/>
      <c r="AG34" s="52"/>
    </row>
    <row r="35" spans="1:33" ht="29" thickBot="1">
      <c r="A35" s="412" t="s">
        <v>235</v>
      </c>
      <c r="B35" s="412" t="s">
        <v>235</v>
      </c>
      <c r="C35" s="217" t="s">
        <v>1662</v>
      </c>
      <c r="D35" s="3"/>
      <c r="E35" s="3"/>
      <c r="F35" s="2"/>
      <c r="G35" s="33" t="s">
        <v>306</v>
      </c>
      <c r="H35" s="33"/>
      <c r="I35" s="36"/>
      <c r="J35" s="36"/>
      <c r="K35" s="33" t="s">
        <v>306</v>
      </c>
      <c r="L35" s="33"/>
      <c r="M35" s="34"/>
      <c r="N35" s="34"/>
      <c r="O35" s="33"/>
      <c r="P35" s="33"/>
      <c r="Q35" s="33" t="s">
        <v>306</v>
      </c>
      <c r="R35" s="33"/>
      <c r="S35" s="36"/>
      <c r="T35" s="36"/>
      <c r="U35" s="128" t="s">
        <v>2122</v>
      </c>
      <c r="V35" s="87" t="s">
        <v>2121</v>
      </c>
      <c r="W35" s="211" t="s">
        <v>306</v>
      </c>
      <c r="X35" s="315" t="s">
        <v>3097</v>
      </c>
      <c r="Y35" s="211" t="s">
        <v>3049</v>
      </c>
      <c r="Z35" s="343"/>
      <c r="AA35" s="55"/>
      <c r="AB35" s="36"/>
      <c r="AC35" s="36"/>
      <c r="AD35" s="36"/>
      <c r="AE35" s="36"/>
      <c r="AF35" s="36"/>
      <c r="AG35" s="52"/>
    </row>
    <row r="36" spans="1:33" ht="29" thickBot="1">
      <c r="A36" s="412" t="s">
        <v>236</v>
      </c>
      <c r="B36" s="412" t="s">
        <v>236</v>
      </c>
      <c r="C36" s="217" t="s">
        <v>1663</v>
      </c>
      <c r="D36" s="3"/>
      <c r="E36" s="3"/>
      <c r="F36" s="2"/>
      <c r="G36" s="33" t="s">
        <v>306</v>
      </c>
      <c r="H36" s="33"/>
      <c r="I36" s="36"/>
      <c r="J36" s="36"/>
      <c r="K36" s="33" t="s">
        <v>306</v>
      </c>
      <c r="L36" s="33"/>
      <c r="M36" s="34"/>
      <c r="N36" s="34"/>
      <c r="O36" s="33"/>
      <c r="P36" s="33"/>
      <c r="Q36" s="33" t="s">
        <v>306</v>
      </c>
      <c r="R36" s="33"/>
      <c r="S36" s="36"/>
      <c r="T36" s="36"/>
      <c r="U36" s="128" t="s">
        <v>2122</v>
      </c>
      <c r="V36" s="87" t="s">
        <v>2121</v>
      </c>
      <c r="W36" s="211" t="s">
        <v>306</v>
      </c>
      <c r="X36" s="315" t="s">
        <v>3097</v>
      </c>
      <c r="Y36" s="211" t="s">
        <v>3049</v>
      </c>
      <c r="Z36" s="343"/>
      <c r="AA36" s="55"/>
      <c r="AB36" s="36"/>
      <c r="AC36" s="36"/>
      <c r="AD36" s="36"/>
      <c r="AE36" s="36"/>
      <c r="AF36" s="36"/>
      <c r="AG36" s="52"/>
    </row>
    <row r="37" spans="1:33" ht="29" thickBot="1">
      <c r="A37" s="412" t="s">
        <v>1234</v>
      </c>
      <c r="B37" s="412" t="s">
        <v>1234</v>
      </c>
      <c r="C37" s="216" t="s">
        <v>1098</v>
      </c>
      <c r="D37" s="3"/>
      <c r="E37" s="3"/>
      <c r="F37" s="2"/>
      <c r="G37" s="33" t="s">
        <v>306</v>
      </c>
      <c r="H37" s="33"/>
      <c r="I37" s="36"/>
      <c r="J37" s="36"/>
      <c r="K37" s="33" t="s">
        <v>306</v>
      </c>
      <c r="L37" s="33"/>
      <c r="M37" s="34"/>
      <c r="N37" s="34"/>
      <c r="O37" s="33"/>
      <c r="P37" s="33"/>
      <c r="Q37" s="33" t="s">
        <v>306</v>
      </c>
      <c r="R37" s="33"/>
      <c r="S37" s="36"/>
      <c r="T37" s="36"/>
      <c r="U37" s="128" t="s">
        <v>2122</v>
      </c>
      <c r="V37" s="87" t="s">
        <v>2121</v>
      </c>
      <c r="W37" s="211" t="s">
        <v>306</v>
      </c>
      <c r="X37" s="315" t="s">
        <v>3097</v>
      </c>
      <c r="Y37" s="211" t="s">
        <v>3049</v>
      </c>
      <c r="Z37" s="343"/>
      <c r="AA37" s="55"/>
      <c r="AB37" s="36"/>
      <c r="AC37" s="36"/>
      <c r="AD37" s="36"/>
      <c r="AE37" s="36"/>
      <c r="AF37" s="36"/>
      <c r="AG37" s="52"/>
    </row>
    <row r="38" spans="1:33" s="148" customFormat="1" ht="18" thickBot="1">
      <c r="A38" s="149" t="s">
        <v>1014</v>
      </c>
      <c r="B38" s="149" t="s">
        <v>445</v>
      </c>
      <c r="C38" s="150" t="s">
        <v>1015</v>
      </c>
      <c r="D38" s="29"/>
      <c r="E38" s="29"/>
      <c r="F38" s="29"/>
      <c r="G38" s="29"/>
      <c r="H38" s="29"/>
      <c r="I38" s="29"/>
      <c r="J38" s="29"/>
      <c r="K38" s="29"/>
      <c r="L38" s="29"/>
      <c r="M38" s="29"/>
      <c r="N38" s="29"/>
      <c r="O38" s="29"/>
      <c r="P38" s="29"/>
      <c r="Q38" s="29"/>
      <c r="R38" s="29"/>
      <c r="S38" s="29"/>
      <c r="T38" s="29"/>
      <c r="U38" s="149"/>
      <c r="V38" s="150"/>
      <c r="W38" s="503"/>
      <c r="X38" s="504"/>
      <c r="Y38" s="503"/>
      <c r="Z38" s="150"/>
      <c r="AA38" s="29"/>
      <c r="AB38" s="29"/>
      <c r="AC38" s="29"/>
      <c r="AD38" s="29"/>
      <c r="AE38" s="29"/>
      <c r="AF38" s="29"/>
      <c r="AG38" s="289"/>
    </row>
    <row r="39" spans="1:33" ht="17" customHeight="1" thickBot="1">
      <c r="A39" s="412"/>
      <c r="B39" s="413"/>
      <c r="C39" s="85" t="s">
        <v>1664</v>
      </c>
      <c r="D39" s="12"/>
      <c r="E39" s="12"/>
      <c r="F39" s="12"/>
      <c r="G39" s="22"/>
      <c r="H39" s="22"/>
      <c r="I39" s="42"/>
      <c r="J39" s="42"/>
      <c r="K39" s="22"/>
      <c r="L39" s="22"/>
      <c r="M39" s="42"/>
      <c r="N39" s="42"/>
      <c r="O39" s="22"/>
      <c r="P39" s="22"/>
      <c r="Q39" s="22"/>
      <c r="R39" s="22"/>
      <c r="S39" s="42"/>
      <c r="T39" s="42"/>
      <c r="U39" s="176"/>
      <c r="V39" s="171"/>
      <c r="W39" s="127"/>
      <c r="X39" s="108"/>
      <c r="Y39" s="127"/>
      <c r="Z39" s="171"/>
      <c r="AA39" s="42"/>
      <c r="AB39" s="42"/>
      <c r="AC39" s="42"/>
      <c r="AD39" s="42"/>
      <c r="AE39" s="42"/>
      <c r="AF39" s="42"/>
      <c r="AG39" s="52"/>
    </row>
    <row r="40" spans="1:33" ht="31" customHeight="1" thickBot="1">
      <c r="A40" s="412" t="s">
        <v>230</v>
      </c>
      <c r="B40" s="412" t="s">
        <v>230</v>
      </c>
      <c r="C40" s="233" t="s">
        <v>443</v>
      </c>
      <c r="D40" s="3"/>
      <c r="E40" s="3"/>
      <c r="F40" s="2"/>
      <c r="G40" s="33" t="s">
        <v>306</v>
      </c>
      <c r="H40" s="33"/>
      <c r="I40" s="36"/>
      <c r="J40" s="36"/>
      <c r="K40" s="33" t="s">
        <v>306</v>
      </c>
      <c r="L40" s="33"/>
      <c r="M40" s="34"/>
      <c r="N40" s="34"/>
      <c r="O40" s="33"/>
      <c r="P40" s="33"/>
      <c r="Q40" s="33" t="s">
        <v>306</v>
      </c>
      <c r="R40" s="33"/>
      <c r="S40" s="36"/>
      <c r="T40" s="36"/>
      <c r="U40" s="128" t="s">
        <v>2122</v>
      </c>
      <c r="V40" s="87" t="s">
        <v>2121</v>
      </c>
      <c r="W40" s="211" t="s">
        <v>306</v>
      </c>
      <c r="X40" s="315" t="s">
        <v>3097</v>
      </c>
      <c r="Y40" s="211" t="s">
        <v>3049</v>
      </c>
      <c r="Z40" s="343"/>
      <c r="AA40" s="55"/>
      <c r="AB40" s="36"/>
      <c r="AC40" s="36"/>
      <c r="AD40" s="36"/>
      <c r="AE40" s="36"/>
      <c r="AF40" s="36"/>
      <c r="AG40" s="52"/>
    </row>
    <row r="41" spans="1:33" ht="31" customHeight="1" thickBot="1">
      <c r="A41" s="412" t="s">
        <v>231</v>
      </c>
      <c r="B41" s="412" t="s">
        <v>231</v>
      </c>
      <c r="C41" s="217" t="s">
        <v>444</v>
      </c>
      <c r="D41" s="3"/>
      <c r="E41" s="3"/>
      <c r="F41" s="2"/>
      <c r="G41" s="33" t="s">
        <v>306</v>
      </c>
      <c r="H41" s="33"/>
      <c r="I41" s="36"/>
      <c r="J41" s="36"/>
      <c r="K41" s="33" t="s">
        <v>306</v>
      </c>
      <c r="L41" s="33"/>
      <c r="M41" s="34"/>
      <c r="N41" s="34"/>
      <c r="O41" s="33"/>
      <c r="P41" s="33"/>
      <c r="Q41" s="33" t="s">
        <v>306</v>
      </c>
      <c r="R41" s="33"/>
      <c r="S41" s="36"/>
      <c r="T41" s="36"/>
      <c r="U41" s="128" t="s">
        <v>2122</v>
      </c>
      <c r="V41" s="87" t="s">
        <v>2121</v>
      </c>
      <c r="W41" s="211" t="s">
        <v>306</v>
      </c>
      <c r="X41" s="315" t="s">
        <v>3097</v>
      </c>
      <c r="Y41" s="211" t="s">
        <v>3049</v>
      </c>
      <c r="Z41" s="343"/>
      <c r="AA41" s="55"/>
      <c r="AB41" s="36"/>
      <c r="AC41" s="36"/>
      <c r="AD41" s="36"/>
      <c r="AE41" s="36"/>
      <c r="AF41" s="36"/>
      <c r="AG41" s="52"/>
    </row>
    <row r="42" spans="1:33" ht="31" customHeight="1" thickBot="1">
      <c r="A42" s="412" t="s">
        <v>232</v>
      </c>
      <c r="B42" s="412" t="s">
        <v>232</v>
      </c>
      <c r="C42" s="217" t="s">
        <v>598</v>
      </c>
      <c r="D42" s="3"/>
      <c r="E42" s="3"/>
      <c r="F42" s="2"/>
      <c r="G42" s="33" t="s">
        <v>306</v>
      </c>
      <c r="H42" s="33"/>
      <c r="I42" s="36"/>
      <c r="J42" s="36"/>
      <c r="K42" s="33" t="s">
        <v>306</v>
      </c>
      <c r="L42" s="33"/>
      <c r="M42" s="34"/>
      <c r="N42" s="34"/>
      <c r="O42" s="33"/>
      <c r="P42" s="33"/>
      <c r="Q42" s="33" t="s">
        <v>306</v>
      </c>
      <c r="R42" s="33"/>
      <c r="S42" s="36"/>
      <c r="T42" s="36"/>
      <c r="U42" s="128" t="s">
        <v>2122</v>
      </c>
      <c r="V42" s="87" t="s">
        <v>2121</v>
      </c>
      <c r="W42" s="211" t="s">
        <v>306</v>
      </c>
      <c r="X42" s="315" t="s">
        <v>3097</v>
      </c>
      <c r="Y42" s="211" t="s">
        <v>3049</v>
      </c>
      <c r="Z42" s="343"/>
      <c r="AA42" s="55"/>
      <c r="AB42" s="36"/>
      <c r="AC42" s="36"/>
      <c r="AD42" s="36"/>
      <c r="AE42" s="36"/>
      <c r="AF42" s="36"/>
      <c r="AG42" s="52"/>
    </row>
    <row r="43" spans="1:33" s="148" customFormat="1" ht="18" thickBot="1">
      <c r="A43" s="149" t="s">
        <v>1016</v>
      </c>
      <c r="B43" s="149" t="s">
        <v>607</v>
      </c>
      <c r="C43" s="150" t="s">
        <v>53</v>
      </c>
      <c r="D43" s="29"/>
      <c r="E43" s="29"/>
      <c r="F43" s="29"/>
      <c r="G43" s="29"/>
      <c r="H43" s="29"/>
      <c r="I43" s="29"/>
      <c r="J43" s="29"/>
      <c r="K43" s="29"/>
      <c r="L43" s="29"/>
      <c r="M43" s="29"/>
      <c r="N43" s="29"/>
      <c r="O43" s="29"/>
      <c r="P43" s="29"/>
      <c r="Q43" s="29"/>
      <c r="R43" s="29"/>
      <c r="S43" s="29"/>
      <c r="T43" s="29"/>
      <c r="U43" s="149"/>
      <c r="V43" s="150"/>
      <c r="W43" s="503"/>
      <c r="X43" s="504"/>
      <c r="Y43" s="503"/>
      <c r="Z43" s="150"/>
      <c r="AA43" s="29"/>
      <c r="AB43" s="29"/>
      <c r="AC43" s="29"/>
      <c r="AD43" s="29"/>
      <c r="AE43" s="29"/>
      <c r="AF43" s="29"/>
      <c r="AG43" s="289"/>
    </row>
    <row r="44" spans="1:33" ht="56" customHeight="1" thickBot="1">
      <c r="A44" s="412"/>
      <c r="B44" s="412"/>
      <c r="C44" s="85" t="s">
        <v>256</v>
      </c>
      <c r="D44" s="12"/>
      <c r="E44" s="12"/>
      <c r="F44" s="12"/>
      <c r="G44" s="22"/>
      <c r="H44" s="22"/>
      <c r="I44" s="42"/>
      <c r="J44" s="42"/>
      <c r="K44" s="22"/>
      <c r="L44" s="22"/>
      <c r="M44" s="42"/>
      <c r="N44" s="42"/>
      <c r="O44" s="22"/>
      <c r="P44" s="22"/>
      <c r="Q44" s="22"/>
      <c r="R44" s="22"/>
      <c r="S44" s="42"/>
      <c r="T44" s="42"/>
      <c r="U44" s="176"/>
      <c r="V44" s="171"/>
      <c r="W44" s="127"/>
      <c r="X44" s="108"/>
      <c r="Y44" s="127"/>
      <c r="Z44" s="171"/>
      <c r="AA44" s="42"/>
      <c r="AB44" s="42"/>
      <c r="AC44" s="42"/>
      <c r="AD44" s="42"/>
      <c r="AE44" s="42"/>
      <c r="AF44" s="42"/>
      <c r="AG44" s="52"/>
    </row>
    <row r="45" spans="1:33" ht="30.75" customHeight="1" thickBot="1">
      <c r="A45" s="413" t="s">
        <v>230</v>
      </c>
      <c r="B45" s="413" t="s">
        <v>230</v>
      </c>
      <c r="C45" s="217" t="s">
        <v>599</v>
      </c>
      <c r="D45" s="3"/>
      <c r="E45" s="3"/>
      <c r="F45" s="2"/>
      <c r="G45" s="33" t="s">
        <v>306</v>
      </c>
      <c r="H45" s="33"/>
      <c r="I45" s="36"/>
      <c r="J45" s="36"/>
      <c r="K45" s="33" t="s">
        <v>306</v>
      </c>
      <c r="L45" s="33"/>
      <c r="M45" s="34"/>
      <c r="N45" s="34"/>
      <c r="O45" s="33"/>
      <c r="P45" s="33"/>
      <c r="Q45" s="33" t="s">
        <v>306</v>
      </c>
      <c r="R45" s="33"/>
      <c r="S45" s="36"/>
      <c r="T45" s="36"/>
      <c r="U45" s="128" t="s">
        <v>2122</v>
      </c>
      <c r="V45" s="87" t="s">
        <v>2121</v>
      </c>
      <c r="W45" s="211" t="s">
        <v>306</v>
      </c>
      <c r="X45" s="315" t="s">
        <v>3097</v>
      </c>
      <c r="Y45" s="211" t="s">
        <v>3049</v>
      </c>
      <c r="Z45" s="343"/>
      <c r="AA45" s="55"/>
      <c r="AB45" s="36"/>
      <c r="AC45" s="36"/>
      <c r="AD45" s="36"/>
      <c r="AE45" s="36"/>
      <c r="AF45" s="36"/>
      <c r="AG45" s="52"/>
    </row>
    <row r="46" spans="1:33" ht="30.75" customHeight="1" thickBot="1">
      <c r="A46" s="413" t="s">
        <v>231</v>
      </c>
      <c r="B46" s="413" t="s">
        <v>231</v>
      </c>
      <c r="C46" s="217" t="s">
        <v>600</v>
      </c>
      <c r="D46" s="3"/>
      <c r="E46" s="3"/>
      <c r="F46" s="2"/>
      <c r="G46" s="33" t="s">
        <v>306</v>
      </c>
      <c r="H46" s="33"/>
      <c r="I46" s="36"/>
      <c r="J46" s="36"/>
      <c r="K46" s="33" t="s">
        <v>306</v>
      </c>
      <c r="L46" s="33"/>
      <c r="M46" s="34"/>
      <c r="N46" s="34"/>
      <c r="O46" s="33"/>
      <c r="P46" s="33"/>
      <c r="Q46" s="33" t="s">
        <v>306</v>
      </c>
      <c r="R46" s="33"/>
      <c r="S46" s="36"/>
      <c r="T46" s="36"/>
      <c r="U46" s="128" t="s">
        <v>2122</v>
      </c>
      <c r="V46" s="87" t="s">
        <v>2121</v>
      </c>
      <c r="W46" s="211" t="s">
        <v>306</v>
      </c>
      <c r="X46" s="315" t="s">
        <v>3097</v>
      </c>
      <c r="Y46" s="211" t="s">
        <v>3049</v>
      </c>
      <c r="Z46" s="343"/>
      <c r="AA46" s="55"/>
      <c r="AB46" s="36"/>
      <c r="AC46" s="36"/>
      <c r="AD46" s="36"/>
      <c r="AE46" s="36"/>
      <c r="AF46" s="36"/>
      <c r="AG46" s="52"/>
    </row>
    <row r="47" spans="1:33" ht="30.75" customHeight="1" thickBot="1">
      <c r="A47" s="413" t="s">
        <v>232</v>
      </c>
      <c r="B47" s="413" t="s">
        <v>232</v>
      </c>
      <c r="C47" s="217" t="s">
        <v>601</v>
      </c>
      <c r="D47" s="3"/>
      <c r="E47" s="3"/>
      <c r="F47" s="2"/>
      <c r="G47" s="33" t="s">
        <v>306</v>
      </c>
      <c r="H47" s="33"/>
      <c r="I47" s="36"/>
      <c r="J47" s="36"/>
      <c r="K47" s="33" t="s">
        <v>306</v>
      </c>
      <c r="L47" s="33"/>
      <c r="M47" s="34"/>
      <c r="N47" s="34"/>
      <c r="O47" s="33"/>
      <c r="P47" s="33"/>
      <c r="Q47" s="33" t="s">
        <v>306</v>
      </c>
      <c r="R47" s="33"/>
      <c r="S47" s="36"/>
      <c r="T47" s="36"/>
      <c r="U47" s="128" t="s">
        <v>2122</v>
      </c>
      <c r="V47" s="87" t="s">
        <v>2121</v>
      </c>
      <c r="W47" s="211" t="s">
        <v>306</v>
      </c>
      <c r="X47" s="315" t="s">
        <v>3097</v>
      </c>
      <c r="Y47" s="211" t="s">
        <v>3049</v>
      </c>
      <c r="Z47" s="343"/>
      <c r="AA47" s="55"/>
      <c r="AB47" s="36"/>
      <c r="AC47" s="36"/>
      <c r="AD47" s="36"/>
      <c r="AE47" s="36"/>
      <c r="AF47" s="36"/>
      <c r="AG47" s="52"/>
    </row>
    <row r="48" spans="1:33" ht="30.75" customHeight="1" thickBot="1">
      <c r="A48" s="413" t="s">
        <v>233</v>
      </c>
      <c r="B48" s="413" t="s">
        <v>233</v>
      </c>
      <c r="C48" s="217" t="s">
        <v>602</v>
      </c>
      <c r="D48" s="3"/>
      <c r="E48" s="3"/>
      <c r="F48" s="2"/>
      <c r="G48" s="33" t="s">
        <v>306</v>
      </c>
      <c r="H48" s="33"/>
      <c r="I48" s="36"/>
      <c r="J48" s="36"/>
      <c r="K48" s="33" t="s">
        <v>306</v>
      </c>
      <c r="L48" s="33"/>
      <c r="M48" s="34"/>
      <c r="N48" s="34"/>
      <c r="O48" s="33"/>
      <c r="P48" s="33"/>
      <c r="Q48" s="33" t="s">
        <v>306</v>
      </c>
      <c r="R48" s="33"/>
      <c r="S48" s="36"/>
      <c r="T48" s="36"/>
      <c r="U48" s="128" t="s">
        <v>2122</v>
      </c>
      <c r="V48" s="87" t="s">
        <v>2121</v>
      </c>
      <c r="W48" s="211" t="s">
        <v>306</v>
      </c>
      <c r="X48" s="315" t="s">
        <v>3097</v>
      </c>
      <c r="Y48" s="211" t="s">
        <v>3049</v>
      </c>
      <c r="Z48" s="343"/>
      <c r="AA48" s="55"/>
      <c r="AB48" s="36"/>
      <c r="AC48" s="36"/>
      <c r="AD48" s="36"/>
      <c r="AE48" s="36"/>
      <c r="AF48" s="36"/>
      <c r="AG48" s="52"/>
    </row>
    <row r="49" spans="1:33" ht="30.75" customHeight="1" thickBot="1">
      <c r="A49" s="413" t="s">
        <v>234</v>
      </c>
      <c r="B49" s="413" t="s">
        <v>234</v>
      </c>
      <c r="C49" s="217" t="s">
        <v>603</v>
      </c>
      <c r="D49" s="3"/>
      <c r="E49" s="3"/>
      <c r="F49" s="2"/>
      <c r="G49" s="33" t="s">
        <v>306</v>
      </c>
      <c r="H49" s="33"/>
      <c r="I49" s="36"/>
      <c r="J49" s="36"/>
      <c r="K49" s="33" t="s">
        <v>306</v>
      </c>
      <c r="L49" s="33"/>
      <c r="M49" s="34"/>
      <c r="N49" s="34"/>
      <c r="O49" s="33"/>
      <c r="P49" s="33"/>
      <c r="Q49" s="33" t="s">
        <v>306</v>
      </c>
      <c r="R49" s="33"/>
      <c r="S49" s="36"/>
      <c r="T49" s="36"/>
      <c r="U49" s="128" t="s">
        <v>2122</v>
      </c>
      <c r="V49" s="87" t="s">
        <v>2121</v>
      </c>
      <c r="W49" s="211" t="s">
        <v>306</v>
      </c>
      <c r="X49" s="315" t="s">
        <v>3097</v>
      </c>
      <c r="Y49" s="211" t="s">
        <v>3049</v>
      </c>
      <c r="Z49" s="343"/>
      <c r="AA49" s="55"/>
      <c r="AB49" s="36"/>
      <c r="AC49" s="36"/>
      <c r="AD49" s="36"/>
      <c r="AE49" s="36"/>
      <c r="AF49" s="36"/>
      <c r="AG49" s="52"/>
    </row>
    <row r="50" spans="1:33" ht="30.75" customHeight="1" thickBot="1">
      <c r="A50" s="413" t="s">
        <v>235</v>
      </c>
      <c r="B50" s="413" t="s">
        <v>235</v>
      </c>
      <c r="C50" s="217" t="s">
        <v>604</v>
      </c>
      <c r="D50" s="3"/>
      <c r="E50" s="3"/>
      <c r="F50" s="2"/>
      <c r="G50" s="33" t="s">
        <v>306</v>
      </c>
      <c r="H50" s="33"/>
      <c r="I50" s="36"/>
      <c r="J50" s="36"/>
      <c r="K50" s="33" t="s">
        <v>306</v>
      </c>
      <c r="L50" s="33"/>
      <c r="M50" s="34"/>
      <c r="N50" s="34"/>
      <c r="O50" s="33"/>
      <c r="P50" s="33"/>
      <c r="Q50" s="33" t="s">
        <v>306</v>
      </c>
      <c r="R50" s="33"/>
      <c r="S50" s="36"/>
      <c r="T50" s="36"/>
      <c r="U50" s="128" t="s">
        <v>2122</v>
      </c>
      <c r="V50" s="87" t="s">
        <v>2121</v>
      </c>
      <c r="W50" s="211" t="s">
        <v>306</v>
      </c>
      <c r="X50" s="315" t="s">
        <v>3097</v>
      </c>
      <c r="Y50" s="211" t="s">
        <v>3049</v>
      </c>
      <c r="Z50" s="343"/>
      <c r="AA50" s="55"/>
      <c r="AB50" s="36"/>
      <c r="AC50" s="36"/>
      <c r="AD50" s="36"/>
      <c r="AE50" s="36"/>
      <c r="AF50" s="36"/>
      <c r="AG50" s="52"/>
    </row>
    <row r="51" spans="1:33" ht="30.75" customHeight="1" thickBot="1">
      <c r="A51" s="413" t="s">
        <v>236</v>
      </c>
      <c r="B51" s="413" t="s">
        <v>236</v>
      </c>
      <c r="C51" s="217" t="s">
        <v>605</v>
      </c>
      <c r="D51" s="3"/>
      <c r="E51" s="3"/>
      <c r="F51" s="2"/>
      <c r="G51" s="33" t="s">
        <v>306</v>
      </c>
      <c r="H51" s="33"/>
      <c r="I51" s="36"/>
      <c r="J51" s="36"/>
      <c r="K51" s="33" t="s">
        <v>306</v>
      </c>
      <c r="L51" s="33"/>
      <c r="M51" s="34"/>
      <c r="N51" s="34"/>
      <c r="O51" s="33"/>
      <c r="P51" s="33"/>
      <c r="Q51" s="33" t="s">
        <v>306</v>
      </c>
      <c r="R51" s="33"/>
      <c r="S51" s="36"/>
      <c r="T51" s="36"/>
      <c r="U51" s="128" t="s">
        <v>2122</v>
      </c>
      <c r="V51" s="87" t="s">
        <v>2121</v>
      </c>
      <c r="W51" s="211" t="s">
        <v>306</v>
      </c>
      <c r="X51" s="315" t="s">
        <v>3097</v>
      </c>
      <c r="Y51" s="211" t="s">
        <v>3049</v>
      </c>
      <c r="Z51" s="343"/>
      <c r="AA51" s="55"/>
      <c r="AB51" s="36"/>
      <c r="AC51" s="36"/>
      <c r="AD51" s="36"/>
      <c r="AE51" s="36"/>
      <c r="AF51" s="36"/>
      <c r="AG51" s="52"/>
    </row>
    <row r="52" spans="1:33" ht="30.75" customHeight="1" thickBot="1">
      <c r="A52" s="413" t="s">
        <v>1164</v>
      </c>
      <c r="B52" s="413" t="s">
        <v>1164</v>
      </c>
      <c r="C52" s="217" t="s">
        <v>606</v>
      </c>
      <c r="D52" s="3"/>
      <c r="E52" s="3"/>
      <c r="F52" s="2"/>
      <c r="G52" s="33" t="s">
        <v>306</v>
      </c>
      <c r="H52" s="33"/>
      <c r="I52" s="36"/>
      <c r="J52" s="36"/>
      <c r="K52" s="33" t="s">
        <v>306</v>
      </c>
      <c r="L52" s="33"/>
      <c r="M52" s="34"/>
      <c r="N52" s="34"/>
      <c r="O52" s="33"/>
      <c r="P52" s="33"/>
      <c r="Q52" s="33" t="s">
        <v>306</v>
      </c>
      <c r="R52" s="33"/>
      <c r="S52" s="36"/>
      <c r="T52" s="36"/>
      <c r="U52" s="128" t="s">
        <v>2122</v>
      </c>
      <c r="V52" s="87" t="s">
        <v>2121</v>
      </c>
      <c r="W52" s="211" t="s">
        <v>306</v>
      </c>
      <c r="X52" s="315" t="s">
        <v>3097</v>
      </c>
      <c r="Y52" s="211" t="s">
        <v>3049</v>
      </c>
      <c r="Z52" s="343"/>
      <c r="AA52" s="55"/>
      <c r="AB52" s="36"/>
      <c r="AC52" s="36"/>
      <c r="AD52" s="36"/>
      <c r="AE52" s="36"/>
      <c r="AF52" s="36"/>
      <c r="AG52" s="52"/>
    </row>
    <row r="53" spans="1:33" ht="44" customHeight="1" thickBot="1">
      <c r="A53" s="413"/>
      <c r="B53" s="413"/>
      <c r="C53" s="85" t="s">
        <v>1244</v>
      </c>
      <c r="D53" s="3"/>
      <c r="E53" s="3"/>
      <c r="F53" s="2"/>
      <c r="G53" s="33" t="s">
        <v>306</v>
      </c>
      <c r="H53" s="33"/>
      <c r="I53" s="36"/>
      <c r="J53" s="36"/>
      <c r="K53" s="33" t="s">
        <v>306</v>
      </c>
      <c r="L53" s="33"/>
      <c r="M53" s="34"/>
      <c r="N53" s="34"/>
      <c r="O53" s="33"/>
      <c r="P53" s="33"/>
      <c r="Q53" s="33" t="s">
        <v>306</v>
      </c>
      <c r="R53" s="33"/>
      <c r="S53" s="36"/>
      <c r="T53" s="36"/>
      <c r="U53" s="128" t="s">
        <v>2122</v>
      </c>
      <c r="V53" s="87" t="s">
        <v>2121</v>
      </c>
      <c r="W53" s="211" t="s">
        <v>306</v>
      </c>
      <c r="X53" s="315" t="s">
        <v>3097</v>
      </c>
      <c r="Y53" s="211" t="s">
        <v>3049</v>
      </c>
      <c r="Z53" s="343"/>
      <c r="AA53" s="55"/>
      <c r="AB53" s="36"/>
      <c r="AC53" s="36"/>
      <c r="AD53" s="36"/>
      <c r="AE53" s="36"/>
      <c r="AF53" s="36"/>
      <c r="AG53" s="52"/>
    </row>
    <row r="54" spans="1:33" ht="20" thickBot="1">
      <c r="A54" s="183">
        <v>6.3</v>
      </c>
      <c r="B54" s="183">
        <v>7.3</v>
      </c>
      <c r="C54" s="184" t="s">
        <v>1017</v>
      </c>
      <c r="D54" s="14"/>
      <c r="E54" s="14"/>
      <c r="F54" s="14"/>
      <c r="G54" s="14"/>
      <c r="H54" s="14"/>
      <c r="I54" s="14"/>
      <c r="J54" s="14"/>
      <c r="K54" s="14"/>
      <c r="L54" s="14"/>
      <c r="M54" s="14"/>
      <c r="N54" s="14"/>
      <c r="O54" s="14"/>
      <c r="P54" s="14"/>
      <c r="Q54" s="14"/>
      <c r="R54" s="14"/>
      <c r="S54" s="14"/>
      <c r="T54" s="14"/>
      <c r="U54" s="114"/>
      <c r="V54" s="115"/>
      <c r="W54" s="501"/>
      <c r="X54" s="502"/>
      <c r="Y54" s="501"/>
      <c r="Z54" s="115"/>
      <c r="AA54" s="14"/>
      <c r="AB54" s="14"/>
      <c r="AC54" s="14"/>
      <c r="AD54" s="14"/>
      <c r="AE54" s="14"/>
      <c r="AF54" s="14"/>
      <c r="AG54" s="52"/>
    </row>
    <row r="55" spans="1:33" s="148" customFormat="1" ht="18" thickBot="1">
      <c r="A55" s="149" t="s">
        <v>1018</v>
      </c>
      <c r="B55" s="149" t="s">
        <v>609</v>
      </c>
      <c r="C55" s="150" t="s">
        <v>371</v>
      </c>
      <c r="D55" s="29"/>
      <c r="E55" s="29"/>
      <c r="F55" s="29"/>
      <c r="G55" s="29"/>
      <c r="H55" s="29"/>
      <c r="I55" s="29"/>
      <c r="J55" s="29"/>
      <c r="K55" s="29"/>
      <c r="L55" s="29"/>
      <c r="M55" s="29"/>
      <c r="N55" s="29"/>
      <c r="O55" s="29"/>
      <c r="P55" s="29"/>
      <c r="Q55" s="29"/>
      <c r="R55" s="29"/>
      <c r="S55" s="29"/>
      <c r="T55" s="29"/>
      <c r="U55" s="149"/>
      <c r="V55" s="150"/>
      <c r="W55" s="503"/>
      <c r="X55" s="504"/>
      <c r="Y55" s="503"/>
      <c r="Z55" s="150"/>
      <c r="AA55" s="29"/>
      <c r="AB55" s="29"/>
      <c r="AC55" s="29"/>
      <c r="AD55" s="29"/>
      <c r="AE55" s="29"/>
      <c r="AF55" s="29"/>
      <c r="AG55" s="289"/>
    </row>
    <row r="56" spans="1:33" ht="44" customHeight="1" thickBot="1">
      <c r="A56" s="412"/>
      <c r="B56" s="91"/>
      <c r="C56" s="85" t="s">
        <v>969</v>
      </c>
      <c r="D56" s="12"/>
      <c r="E56" s="12"/>
      <c r="F56" s="12"/>
      <c r="G56" s="22"/>
      <c r="H56" s="22"/>
      <c r="I56" s="42"/>
      <c r="J56" s="42"/>
      <c r="K56" s="22"/>
      <c r="L56" s="22"/>
      <c r="M56" s="42"/>
      <c r="N56" s="42"/>
      <c r="O56" s="22"/>
      <c r="P56" s="22"/>
      <c r="Q56" s="22"/>
      <c r="R56" s="22"/>
      <c r="S56" s="42"/>
      <c r="T56" s="42"/>
      <c r="U56" s="176"/>
      <c r="V56" s="171"/>
      <c r="W56" s="127"/>
      <c r="X56" s="108"/>
      <c r="Y56" s="127"/>
      <c r="Z56" s="171"/>
      <c r="AA56" s="42"/>
      <c r="AB56" s="42"/>
      <c r="AC56" s="42"/>
      <c r="AD56" s="42"/>
      <c r="AE56" s="42"/>
      <c r="AF56" s="42"/>
      <c r="AG56" s="52"/>
    </row>
    <row r="57" spans="1:33" ht="83" customHeight="1" thickBot="1">
      <c r="A57" s="91"/>
      <c r="B57" s="412"/>
      <c r="C57" s="85" t="s">
        <v>1544</v>
      </c>
      <c r="D57" s="12"/>
      <c r="E57" s="12"/>
      <c r="F57" s="12"/>
      <c r="G57" s="22"/>
      <c r="H57" s="22"/>
      <c r="I57" s="42"/>
      <c r="J57" s="42"/>
      <c r="K57" s="22"/>
      <c r="L57" s="22"/>
      <c r="M57" s="42"/>
      <c r="N57" s="42"/>
      <c r="O57" s="22"/>
      <c r="P57" s="22"/>
      <c r="Q57" s="22"/>
      <c r="R57" s="22"/>
      <c r="S57" s="42"/>
      <c r="T57" s="42"/>
      <c r="U57" s="176"/>
      <c r="V57" s="171"/>
      <c r="W57" s="127"/>
      <c r="X57" s="108"/>
      <c r="Y57" s="127"/>
      <c r="Z57" s="171"/>
      <c r="AA57" s="42"/>
      <c r="AB57" s="42"/>
      <c r="AC57" s="42"/>
      <c r="AD57" s="42"/>
      <c r="AE57" s="42"/>
      <c r="AF57" s="42"/>
      <c r="AG57" s="52"/>
    </row>
    <row r="58" spans="1:33" ht="31" customHeight="1" thickBot="1">
      <c r="A58" s="412" t="s">
        <v>230</v>
      </c>
      <c r="B58" s="412"/>
      <c r="C58" s="223" t="s">
        <v>608</v>
      </c>
      <c r="D58" s="3"/>
      <c r="E58" s="3"/>
      <c r="F58" s="2"/>
      <c r="G58" s="33" t="s">
        <v>306</v>
      </c>
      <c r="H58" s="33"/>
      <c r="I58" s="36"/>
      <c r="J58" s="36"/>
      <c r="K58" s="33" t="s">
        <v>306</v>
      </c>
      <c r="L58" s="33"/>
      <c r="M58" s="34"/>
      <c r="N58" s="34"/>
      <c r="O58" s="33"/>
      <c r="P58" s="33"/>
      <c r="Q58" s="33" t="s">
        <v>306</v>
      </c>
      <c r="R58" s="33"/>
      <c r="S58" s="36"/>
      <c r="T58" s="36"/>
      <c r="U58" s="128" t="s">
        <v>2122</v>
      </c>
      <c r="V58" s="87" t="s">
        <v>2121</v>
      </c>
      <c r="W58" s="211" t="s">
        <v>3026</v>
      </c>
      <c r="X58" s="100"/>
      <c r="Y58" s="211" t="s">
        <v>3049</v>
      </c>
      <c r="Z58" s="87" t="s">
        <v>3053</v>
      </c>
      <c r="AA58" s="55"/>
      <c r="AB58" s="36"/>
      <c r="AC58" s="36"/>
      <c r="AD58" s="36"/>
      <c r="AE58" s="36"/>
      <c r="AF58" s="36"/>
      <c r="AG58" s="52"/>
    </row>
    <row r="59" spans="1:33" ht="31" customHeight="1" thickBot="1">
      <c r="A59" s="412" t="s">
        <v>231</v>
      </c>
      <c r="B59" s="412"/>
      <c r="C59" s="223" t="s">
        <v>1650</v>
      </c>
      <c r="D59" s="3"/>
      <c r="E59" s="3"/>
      <c r="F59" s="2"/>
      <c r="G59" s="33" t="s">
        <v>306</v>
      </c>
      <c r="H59" s="33"/>
      <c r="I59" s="36"/>
      <c r="J59" s="36"/>
      <c r="K59" s="33" t="s">
        <v>306</v>
      </c>
      <c r="L59" s="33"/>
      <c r="M59" s="34"/>
      <c r="N59" s="34"/>
      <c r="O59" s="33"/>
      <c r="P59" s="33"/>
      <c r="Q59" s="33" t="s">
        <v>306</v>
      </c>
      <c r="R59" s="33"/>
      <c r="S59" s="36"/>
      <c r="T59" s="36"/>
      <c r="U59" s="128" t="s">
        <v>2122</v>
      </c>
      <c r="V59" s="87" t="s">
        <v>2121</v>
      </c>
      <c r="W59" s="88" t="s">
        <v>306</v>
      </c>
      <c r="X59" s="315" t="s">
        <v>3097</v>
      </c>
      <c r="Y59" s="492" t="s">
        <v>3049</v>
      </c>
      <c r="Z59" s="87"/>
      <c r="AA59" s="55"/>
      <c r="AB59" s="36"/>
      <c r="AC59" s="36"/>
      <c r="AD59" s="36"/>
      <c r="AE59" s="36"/>
      <c r="AF59" s="36"/>
      <c r="AG59" s="52"/>
    </row>
    <row r="60" spans="1:33" ht="18" thickBot="1">
      <c r="A60" s="149" t="s">
        <v>1019</v>
      </c>
      <c r="B60" s="149" t="s">
        <v>1249</v>
      </c>
      <c r="C60" s="150" t="s">
        <v>1869</v>
      </c>
      <c r="D60" s="14"/>
      <c r="E60" s="14"/>
      <c r="F60" s="14"/>
      <c r="G60" s="14"/>
      <c r="H60" s="14"/>
      <c r="I60" s="14"/>
      <c r="J60" s="14"/>
      <c r="K60" s="14"/>
      <c r="L60" s="14"/>
      <c r="M60" s="14"/>
      <c r="N60" s="14"/>
      <c r="O60" s="14"/>
      <c r="P60" s="14"/>
      <c r="Q60" s="14"/>
      <c r="R60" s="14"/>
      <c r="S60" s="14"/>
      <c r="T60" s="14"/>
      <c r="U60" s="114"/>
      <c r="V60" s="115"/>
      <c r="W60" s="501"/>
      <c r="X60" s="502"/>
      <c r="Y60" s="501"/>
      <c r="Z60" s="115"/>
      <c r="AA60" s="14"/>
      <c r="AB60" s="14"/>
      <c r="AC60" s="14"/>
      <c r="AD60" s="14"/>
      <c r="AE60" s="14"/>
      <c r="AF60" s="14"/>
      <c r="AG60" s="52"/>
    </row>
    <row r="61" spans="1:33" ht="44" customHeight="1" thickBot="1">
      <c r="A61" s="412"/>
      <c r="B61" s="612"/>
      <c r="C61" s="85" t="s">
        <v>1245</v>
      </c>
      <c r="D61" s="12"/>
      <c r="E61" s="12"/>
      <c r="F61" s="12"/>
      <c r="G61" s="22"/>
      <c r="H61" s="22"/>
      <c r="I61" s="42"/>
      <c r="J61" s="42"/>
      <c r="K61" s="22"/>
      <c r="L61" s="22"/>
      <c r="M61" s="42"/>
      <c r="N61" s="42"/>
      <c r="O61" s="22"/>
      <c r="P61" s="22"/>
      <c r="Q61" s="22"/>
      <c r="R61" s="22"/>
      <c r="S61" s="42"/>
      <c r="T61" s="42"/>
      <c r="U61" s="176"/>
      <c r="V61" s="171"/>
      <c r="W61" s="127"/>
      <c r="X61" s="108"/>
      <c r="Y61" s="127"/>
      <c r="Z61" s="171"/>
      <c r="AA61" s="42"/>
      <c r="AB61" s="42"/>
      <c r="AC61" s="42"/>
      <c r="AD61" s="42"/>
      <c r="AE61" s="42"/>
      <c r="AF61" s="42"/>
      <c r="AG61" s="52"/>
    </row>
    <row r="62" spans="1:33" ht="30.75" customHeight="1" thickBot="1">
      <c r="A62" s="412" t="s">
        <v>230</v>
      </c>
      <c r="B62" s="619"/>
      <c r="C62" s="216" t="s">
        <v>1246</v>
      </c>
      <c r="D62" s="426"/>
      <c r="E62" s="426"/>
      <c r="F62" s="2"/>
      <c r="G62" s="33" t="s">
        <v>306</v>
      </c>
      <c r="H62" s="33"/>
      <c r="I62" s="36"/>
      <c r="J62" s="36"/>
      <c r="K62" s="33" t="s">
        <v>306</v>
      </c>
      <c r="L62" s="33"/>
      <c r="M62" s="34"/>
      <c r="N62" s="34"/>
      <c r="O62" s="33"/>
      <c r="P62" s="33"/>
      <c r="Q62" s="33" t="s">
        <v>306</v>
      </c>
      <c r="R62" s="33"/>
      <c r="S62" s="36"/>
      <c r="T62" s="36"/>
      <c r="U62" s="128" t="s">
        <v>2122</v>
      </c>
      <c r="V62" s="87" t="s">
        <v>2121</v>
      </c>
      <c r="W62" s="211" t="s">
        <v>306</v>
      </c>
      <c r="X62" s="315" t="s">
        <v>3097</v>
      </c>
      <c r="Y62" s="211" t="s">
        <v>3049</v>
      </c>
      <c r="Z62" s="343"/>
      <c r="AA62" s="55"/>
      <c r="AB62" s="36"/>
      <c r="AC62" s="36"/>
      <c r="AD62" s="36"/>
      <c r="AE62" s="36"/>
      <c r="AF62" s="36"/>
      <c r="AG62" s="52"/>
    </row>
    <row r="63" spans="1:33" ht="30.75" customHeight="1" thickBot="1">
      <c r="A63" s="412" t="s">
        <v>231</v>
      </c>
      <c r="B63" s="619"/>
      <c r="C63" s="216" t="s">
        <v>1247</v>
      </c>
      <c r="D63" s="426"/>
      <c r="E63" s="426"/>
      <c r="F63" s="2"/>
      <c r="G63" s="33" t="s">
        <v>306</v>
      </c>
      <c r="H63" s="33"/>
      <c r="I63" s="36"/>
      <c r="J63" s="36"/>
      <c r="K63" s="33" t="s">
        <v>306</v>
      </c>
      <c r="L63" s="33"/>
      <c r="M63" s="34"/>
      <c r="N63" s="34"/>
      <c r="O63" s="33"/>
      <c r="P63" s="33"/>
      <c r="Q63" s="33" t="s">
        <v>306</v>
      </c>
      <c r="R63" s="33"/>
      <c r="S63" s="36"/>
      <c r="T63" s="36"/>
      <c r="U63" s="128" t="s">
        <v>2122</v>
      </c>
      <c r="V63" s="87" t="s">
        <v>2121</v>
      </c>
      <c r="W63" s="211" t="s">
        <v>306</v>
      </c>
      <c r="X63" s="315" t="s">
        <v>3097</v>
      </c>
      <c r="Y63" s="211" t="s">
        <v>3049</v>
      </c>
      <c r="Z63" s="343"/>
      <c r="AA63" s="55"/>
      <c r="AB63" s="36"/>
      <c r="AC63" s="36"/>
      <c r="AD63" s="36"/>
      <c r="AE63" s="36"/>
      <c r="AF63" s="36"/>
      <c r="AG63" s="52"/>
    </row>
    <row r="64" spans="1:33" ht="30.75" customHeight="1" thickBot="1">
      <c r="A64" s="412" t="s">
        <v>232</v>
      </c>
      <c r="B64" s="619"/>
      <c r="C64" s="216" t="s">
        <v>1248</v>
      </c>
      <c r="D64" s="426"/>
      <c r="E64" s="426"/>
      <c r="F64" s="2"/>
      <c r="G64" s="33" t="s">
        <v>306</v>
      </c>
      <c r="H64" s="33"/>
      <c r="I64" s="36"/>
      <c r="J64" s="36"/>
      <c r="K64" s="33" t="s">
        <v>306</v>
      </c>
      <c r="L64" s="33"/>
      <c r="M64" s="34"/>
      <c r="N64" s="34"/>
      <c r="O64" s="33"/>
      <c r="P64" s="33"/>
      <c r="Q64" s="33" t="s">
        <v>306</v>
      </c>
      <c r="R64" s="33"/>
      <c r="S64" s="36"/>
      <c r="T64" s="36"/>
      <c r="U64" s="128" t="s">
        <v>2122</v>
      </c>
      <c r="V64" s="87" t="s">
        <v>2121</v>
      </c>
      <c r="W64" s="211" t="s">
        <v>306</v>
      </c>
      <c r="X64" s="315" t="s">
        <v>3097</v>
      </c>
      <c r="Y64" s="211" t="s">
        <v>3049</v>
      </c>
      <c r="Z64" s="343"/>
      <c r="AA64" s="55"/>
      <c r="AB64" s="36"/>
      <c r="AC64" s="36"/>
      <c r="AD64" s="36"/>
      <c r="AE64" s="36"/>
      <c r="AF64" s="36"/>
      <c r="AG64" s="52"/>
    </row>
    <row r="65" spans="1:33" ht="30.75" customHeight="1" thickBot="1">
      <c r="A65" s="412" t="s">
        <v>1651</v>
      </c>
      <c r="B65" s="619"/>
      <c r="C65" s="216" t="s">
        <v>1652</v>
      </c>
      <c r="D65" s="426"/>
      <c r="E65" s="426"/>
      <c r="F65" s="2"/>
      <c r="G65" s="33" t="s">
        <v>306</v>
      </c>
      <c r="H65" s="33"/>
      <c r="I65" s="36"/>
      <c r="J65" s="36"/>
      <c r="K65" s="33" t="s">
        <v>306</v>
      </c>
      <c r="L65" s="33"/>
      <c r="M65" s="34"/>
      <c r="N65" s="34"/>
      <c r="O65" s="33"/>
      <c r="P65" s="33"/>
      <c r="Q65" s="33" t="s">
        <v>306</v>
      </c>
      <c r="R65" s="33"/>
      <c r="S65" s="36"/>
      <c r="T65" s="36"/>
      <c r="U65" s="128" t="s">
        <v>2122</v>
      </c>
      <c r="V65" s="87" t="s">
        <v>2121</v>
      </c>
      <c r="W65" s="211" t="s">
        <v>306</v>
      </c>
      <c r="X65" s="315" t="s">
        <v>3097</v>
      </c>
      <c r="Y65" s="211" t="s">
        <v>3049</v>
      </c>
      <c r="Z65" s="343"/>
      <c r="AA65" s="55"/>
      <c r="AB65" s="36"/>
      <c r="AC65" s="36"/>
      <c r="AD65" s="36"/>
      <c r="AE65" s="36"/>
      <c r="AF65" s="36"/>
      <c r="AG65" s="52"/>
    </row>
    <row r="66" spans="1:33" ht="20" thickBot="1">
      <c r="A66" s="183">
        <v>6.4</v>
      </c>
      <c r="B66" s="183"/>
      <c r="C66" s="184" t="s">
        <v>1020</v>
      </c>
      <c r="D66" s="14"/>
      <c r="E66" s="14"/>
      <c r="F66" s="14"/>
      <c r="G66" s="14"/>
      <c r="H66" s="14"/>
      <c r="I66" s="14"/>
      <c r="J66" s="14"/>
      <c r="K66" s="14"/>
      <c r="L66" s="14"/>
      <c r="M66" s="14"/>
      <c r="N66" s="14"/>
      <c r="O66" s="14"/>
      <c r="P66" s="14"/>
      <c r="Q66" s="14"/>
      <c r="R66" s="14"/>
      <c r="S66" s="14"/>
      <c r="T66" s="14"/>
      <c r="U66" s="114"/>
      <c r="V66" s="115"/>
      <c r="W66" s="501"/>
      <c r="X66" s="502"/>
      <c r="Y66" s="501"/>
      <c r="Z66" s="115"/>
      <c r="AA66" s="14"/>
      <c r="AB66" s="14"/>
      <c r="AC66" s="14"/>
      <c r="AD66" s="14"/>
      <c r="AE66" s="14"/>
      <c r="AF66" s="14"/>
      <c r="AG66" s="52"/>
    </row>
    <row r="67" spans="1:33" ht="18" thickBot="1">
      <c r="A67" s="149" t="s">
        <v>1021</v>
      </c>
      <c r="B67" s="149" t="s">
        <v>898</v>
      </c>
      <c r="C67" s="150" t="s">
        <v>372</v>
      </c>
      <c r="D67" s="14"/>
      <c r="E67" s="14"/>
      <c r="F67" s="14"/>
      <c r="G67" s="14"/>
      <c r="H67" s="14"/>
      <c r="I67" s="14"/>
      <c r="J67" s="14"/>
      <c r="K67" s="14"/>
      <c r="L67" s="14"/>
      <c r="M67" s="14"/>
      <c r="N67" s="14"/>
      <c r="O67" s="14"/>
      <c r="P67" s="14"/>
      <c r="Q67" s="14"/>
      <c r="R67" s="14"/>
      <c r="S67" s="14"/>
      <c r="T67" s="14"/>
      <c r="U67" s="114"/>
      <c r="V67" s="115"/>
      <c r="W67" s="501"/>
      <c r="X67" s="502"/>
      <c r="Y67" s="501"/>
      <c r="Z67" s="115"/>
      <c r="AA67" s="14"/>
      <c r="AB67" s="14"/>
      <c r="AC67" s="14"/>
      <c r="AD67" s="14"/>
      <c r="AE67" s="14"/>
      <c r="AF67" s="14"/>
      <c r="AG67" s="52"/>
    </row>
    <row r="68" spans="1:33" ht="31" customHeight="1" thickBot="1">
      <c r="A68" s="412"/>
      <c r="B68" s="413"/>
      <c r="C68" s="85" t="s">
        <v>1250</v>
      </c>
      <c r="D68" s="12"/>
      <c r="E68" s="12"/>
      <c r="F68" s="12"/>
      <c r="G68" s="22"/>
      <c r="H68" s="22"/>
      <c r="I68" s="42"/>
      <c r="J68" s="42"/>
      <c r="K68" s="22"/>
      <c r="L68" s="22"/>
      <c r="M68" s="42"/>
      <c r="N68" s="42"/>
      <c r="O68" s="22"/>
      <c r="P68" s="22"/>
      <c r="Q68" s="22"/>
      <c r="R68" s="22"/>
      <c r="S68" s="42"/>
      <c r="T68" s="42"/>
      <c r="U68" s="176"/>
      <c r="V68" s="171"/>
      <c r="W68" s="127"/>
      <c r="X68" s="108"/>
      <c r="Y68" s="127"/>
      <c r="Z68" s="171"/>
      <c r="AA68" s="42"/>
      <c r="AB68" s="42"/>
      <c r="AC68" s="42"/>
      <c r="AD68" s="42"/>
      <c r="AE68" s="42"/>
      <c r="AF68" s="42"/>
      <c r="AG68" s="52"/>
    </row>
    <row r="69" spans="1:33" ht="56" customHeight="1" thickBot="1">
      <c r="A69" s="412" t="s">
        <v>230</v>
      </c>
      <c r="B69" s="412" t="s">
        <v>230</v>
      </c>
      <c r="C69" s="217" t="s">
        <v>617</v>
      </c>
      <c r="D69" s="3"/>
      <c r="E69" s="3"/>
      <c r="F69" s="2"/>
      <c r="G69" s="33" t="s">
        <v>306</v>
      </c>
      <c r="H69" s="33"/>
      <c r="I69" s="36"/>
      <c r="J69" s="36"/>
      <c r="K69" s="33" t="s">
        <v>306</v>
      </c>
      <c r="L69" s="33"/>
      <c r="M69" s="34"/>
      <c r="N69" s="34"/>
      <c r="O69" s="33"/>
      <c r="P69" s="33"/>
      <c r="Q69" s="33" t="s">
        <v>306</v>
      </c>
      <c r="R69" s="33"/>
      <c r="S69" s="36"/>
      <c r="T69" s="36"/>
      <c r="U69" s="128" t="s">
        <v>2122</v>
      </c>
      <c r="V69" s="87" t="s">
        <v>2121</v>
      </c>
      <c r="W69" s="211" t="s">
        <v>3024</v>
      </c>
      <c r="X69" s="35"/>
      <c r="Y69" s="211" t="s">
        <v>3049</v>
      </c>
      <c r="Z69" s="35" t="s">
        <v>3074</v>
      </c>
      <c r="AA69" s="342"/>
      <c r="AB69" s="36"/>
      <c r="AC69" s="36"/>
      <c r="AD69" s="36"/>
      <c r="AE69" s="36"/>
      <c r="AF69" s="36"/>
      <c r="AG69" s="52"/>
    </row>
    <row r="70" spans="1:33" ht="69" customHeight="1" thickBot="1">
      <c r="A70" s="412" t="s">
        <v>231</v>
      </c>
      <c r="B70" s="412" t="s">
        <v>231</v>
      </c>
      <c r="C70" s="217" t="s">
        <v>618</v>
      </c>
      <c r="D70" s="3"/>
      <c r="E70" s="3"/>
      <c r="F70" s="2"/>
      <c r="G70" s="33" t="s">
        <v>306</v>
      </c>
      <c r="H70" s="33"/>
      <c r="I70" s="36"/>
      <c r="J70" s="36"/>
      <c r="K70" s="33" t="s">
        <v>306</v>
      </c>
      <c r="L70" s="33"/>
      <c r="M70" s="34"/>
      <c r="N70" s="34"/>
      <c r="O70" s="33"/>
      <c r="P70" s="33"/>
      <c r="Q70" s="33" t="s">
        <v>306</v>
      </c>
      <c r="R70" s="33"/>
      <c r="S70" s="36"/>
      <c r="T70" s="36"/>
      <c r="U70" s="128" t="s">
        <v>2122</v>
      </c>
      <c r="V70" s="87" t="s">
        <v>2121</v>
      </c>
      <c r="W70" s="211" t="s">
        <v>306</v>
      </c>
      <c r="X70" s="35" t="s">
        <v>3101</v>
      </c>
      <c r="Y70" s="211" t="s">
        <v>3049</v>
      </c>
      <c r="Z70" s="35"/>
      <c r="AA70" s="342"/>
      <c r="AB70" s="36"/>
      <c r="AC70" s="36"/>
      <c r="AD70" s="36"/>
      <c r="AE70" s="36"/>
      <c r="AF70" s="36"/>
      <c r="AG70" s="52"/>
    </row>
    <row r="71" spans="1:33" ht="69" customHeight="1" thickBot="1">
      <c r="A71" s="412" t="s">
        <v>232</v>
      </c>
      <c r="B71" s="412" t="s">
        <v>232</v>
      </c>
      <c r="C71" s="217" t="s">
        <v>619</v>
      </c>
      <c r="D71" s="3"/>
      <c r="E71" s="3"/>
      <c r="F71" s="2"/>
      <c r="G71" s="33" t="s">
        <v>306</v>
      </c>
      <c r="H71" s="33"/>
      <c r="I71" s="36"/>
      <c r="J71" s="36"/>
      <c r="K71" s="33" t="s">
        <v>306</v>
      </c>
      <c r="L71" s="33"/>
      <c r="M71" s="34"/>
      <c r="N71" s="34"/>
      <c r="O71" s="33"/>
      <c r="P71" s="33"/>
      <c r="Q71" s="33" t="s">
        <v>306</v>
      </c>
      <c r="R71" s="33"/>
      <c r="S71" s="36"/>
      <c r="T71" s="36"/>
      <c r="U71" s="128" t="s">
        <v>2122</v>
      </c>
      <c r="V71" s="87" t="s">
        <v>2121</v>
      </c>
      <c r="W71" s="211" t="s">
        <v>3024</v>
      </c>
      <c r="X71" s="35"/>
      <c r="Y71" s="211" t="s">
        <v>3049</v>
      </c>
      <c r="Z71" s="35" t="s">
        <v>3074</v>
      </c>
      <c r="AA71" s="342"/>
      <c r="AB71" s="36"/>
      <c r="AC71" s="36"/>
      <c r="AD71" s="36"/>
      <c r="AE71" s="36"/>
      <c r="AF71" s="36"/>
      <c r="AG71" s="52"/>
    </row>
    <row r="72" spans="1:33" ht="56" customHeight="1" thickBot="1">
      <c r="A72" s="412" t="s">
        <v>233</v>
      </c>
      <c r="B72" s="412" t="s">
        <v>233</v>
      </c>
      <c r="C72" s="217" t="s">
        <v>896</v>
      </c>
      <c r="D72" s="3"/>
      <c r="E72" s="3"/>
      <c r="F72" s="2"/>
      <c r="G72" s="33" t="s">
        <v>306</v>
      </c>
      <c r="H72" s="33"/>
      <c r="I72" s="36"/>
      <c r="J72" s="36"/>
      <c r="K72" s="33" t="s">
        <v>306</v>
      </c>
      <c r="L72" s="33"/>
      <c r="M72" s="34"/>
      <c r="N72" s="34"/>
      <c r="O72" s="33"/>
      <c r="P72" s="33"/>
      <c r="Q72" s="33" t="s">
        <v>306</v>
      </c>
      <c r="R72" s="33"/>
      <c r="S72" s="36"/>
      <c r="T72" s="36"/>
      <c r="U72" s="128" t="s">
        <v>2122</v>
      </c>
      <c r="V72" s="87" t="s">
        <v>2121</v>
      </c>
      <c r="W72" s="211" t="s">
        <v>3024</v>
      </c>
      <c r="X72" s="35"/>
      <c r="Y72" s="211" t="s">
        <v>3049</v>
      </c>
      <c r="Z72" s="35" t="s">
        <v>3074</v>
      </c>
      <c r="AA72" s="342"/>
      <c r="AB72" s="36"/>
      <c r="AC72" s="36"/>
      <c r="AD72" s="36"/>
      <c r="AE72" s="36"/>
      <c r="AF72" s="36"/>
      <c r="AG72" s="52"/>
    </row>
    <row r="73" spans="1:33" ht="31" customHeight="1" thickBot="1">
      <c r="A73" s="413" t="s">
        <v>234</v>
      </c>
      <c r="B73" s="413" t="s">
        <v>234</v>
      </c>
      <c r="C73" s="217" t="s">
        <v>897</v>
      </c>
      <c r="D73" s="3"/>
      <c r="E73" s="3"/>
      <c r="F73" s="2"/>
      <c r="G73" s="33" t="s">
        <v>306</v>
      </c>
      <c r="H73" s="33"/>
      <c r="I73" s="36"/>
      <c r="J73" s="36"/>
      <c r="K73" s="33" t="s">
        <v>306</v>
      </c>
      <c r="L73" s="33"/>
      <c r="M73" s="34"/>
      <c r="N73" s="34"/>
      <c r="O73" s="33"/>
      <c r="P73" s="33"/>
      <c r="Q73" s="33" t="s">
        <v>306</v>
      </c>
      <c r="R73" s="33"/>
      <c r="S73" s="36"/>
      <c r="T73" s="36"/>
      <c r="U73" s="128" t="s">
        <v>2122</v>
      </c>
      <c r="V73" s="87" t="s">
        <v>2121</v>
      </c>
      <c r="W73" s="211" t="s">
        <v>3024</v>
      </c>
      <c r="X73" s="35"/>
      <c r="Y73" s="211" t="s">
        <v>3049</v>
      </c>
      <c r="Z73" s="35" t="s">
        <v>3074</v>
      </c>
      <c r="AA73" s="342"/>
      <c r="AB73" s="36"/>
      <c r="AC73" s="36"/>
      <c r="AD73" s="36"/>
      <c r="AE73" s="36"/>
      <c r="AF73" s="36"/>
      <c r="AG73" s="52"/>
    </row>
    <row r="74" spans="1:33" ht="18" thickBot="1">
      <c r="A74" s="149" t="s">
        <v>1215</v>
      </c>
      <c r="B74" s="149" t="s">
        <v>1516</v>
      </c>
      <c r="C74" s="150" t="s">
        <v>54</v>
      </c>
      <c r="D74" s="14"/>
      <c r="E74" s="14"/>
      <c r="F74" s="14"/>
      <c r="G74" s="14"/>
      <c r="H74" s="14"/>
      <c r="I74" s="14"/>
      <c r="J74" s="14"/>
      <c r="K74" s="14"/>
      <c r="L74" s="14"/>
      <c r="M74" s="14"/>
      <c r="N74" s="14"/>
      <c r="O74" s="14"/>
      <c r="P74" s="14"/>
      <c r="Q74" s="14"/>
      <c r="R74" s="14"/>
      <c r="S74" s="14"/>
      <c r="T74" s="14"/>
      <c r="U74" s="114"/>
      <c r="V74" s="115"/>
      <c r="W74" s="501"/>
      <c r="X74" s="502"/>
      <c r="Y74" s="501"/>
      <c r="Z74" s="115"/>
      <c r="AA74" s="14"/>
      <c r="AB74" s="14"/>
      <c r="AC74" s="14"/>
      <c r="AD74" s="14"/>
      <c r="AE74" s="14"/>
      <c r="AF74" s="14"/>
      <c r="AG74" s="52"/>
    </row>
    <row r="75" spans="1:33" ht="69" customHeight="1" thickBot="1">
      <c r="A75" s="413"/>
      <c r="B75" s="413"/>
      <c r="C75" s="85" t="s">
        <v>1515</v>
      </c>
      <c r="D75" s="426"/>
      <c r="E75" s="426"/>
      <c r="F75" s="2"/>
      <c r="G75" s="33" t="s">
        <v>306</v>
      </c>
      <c r="H75" s="33"/>
      <c r="I75" s="36"/>
      <c r="J75" s="36"/>
      <c r="K75" s="33" t="s">
        <v>306</v>
      </c>
      <c r="L75" s="33"/>
      <c r="M75" s="34"/>
      <c r="N75" s="34"/>
      <c r="O75" s="33"/>
      <c r="P75" s="33"/>
      <c r="Q75" s="33" t="s">
        <v>306</v>
      </c>
      <c r="R75" s="33"/>
      <c r="S75" s="36"/>
      <c r="T75" s="36"/>
      <c r="U75" s="128" t="s">
        <v>2122</v>
      </c>
      <c r="V75" s="87" t="s">
        <v>2121</v>
      </c>
      <c r="W75" s="211" t="s">
        <v>3024</v>
      </c>
      <c r="X75" s="35" t="s">
        <v>3131</v>
      </c>
      <c r="Y75" s="211" t="s">
        <v>3049</v>
      </c>
      <c r="Z75" s="87" t="s">
        <v>3075</v>
      </c>
      <c r="AA75" s="55"/>
      <c r="AB75" s="36"/>
      <c r="AC75" s="36"/>
      <c r="AD75" s="36"/>
      <c r="AE75" s="36"/>
      <c r="AF75" s="36"/>
      <c r="AG75" s="52"/>
    </row>
    <row r="76" spans="1:33" ht="18" thickBot="1">
      <c r="A76" s="149"/>
      <c r="B76" s="149" t="s">
        <v>1545</v>
      </c>
      <c r="C76" s="150" t="s">
        <v>1546</v>
      </c>
      <c r="D76" s="14"/>
      <c r="E76" s="14"/>
      <c r="F76" s="14"/>
      <c r="G76" s="14"/>
      <c r="H76" s="14"/>
      <c r="I76" s="14"/>
      <c r="J76" s="14"/>
      <c r="K76" s="14"/>
      <c r="L76" s="14"/>
      <c r="M76" s="14"/>
      <c r="N76" s="14"/>
      <c r="O76" s="14"/>
      <c r="P76" s="14"/>
      <c r="Q76" s="14"/>
      <c r="R76" s="14"/>
      <c r="S76" s="14"/>
      <c r="T76" s="14"/>
      <c r="U76" s="114"/>
      <c r="V76" s="115"/>
      <c r="W76" s="501"/>
      <c r="X76" s="502"/>
      <c r="Y76" s="501"/>
      <c r="Z76" s="115"/>
      <c r="AA76" s="14"/>
      <c r="AB76" s="14"/>
      <c r="AC76" s="14"/>
      <c r="AD76" s="14"/>
      <c r="AE76" s="14"/>
      <c r="AF76" s="14"/>
      <c r="AG76" s="52"/>
    </row>
    <row r="77" spans="1:33" ht="18" thickBot="1">
      <c r="A77" s="149"/>
      <c r="B77" s="149" t="s">
        <v>1547</v>
      </c>
      <c r="C77" s="150" t="s">
        <v>1548</v>
      </c>
      <c r="D77" s="14"/>
      <c r="E77" s="14"/>
      <c r="F77" s="14"/>
      <c r="G77" s="14"/>
      <c r="H77" s="14"/>
      <c r="I77" s="14"/>
      <c r="J77" s="14"/>
      <c r="K77" s="14"/>
      <c r="L77" s="14"/>
      <c r="M77" s="14"/>
      <c r="N77" s="14"/>
      <c r="O77" s="14"/>
      <c r="P77" s="14"/>
      <c r="Q77" s="14"/>
      <c r="R77" s="14"/>
      <c r="S77" s="14"/>
      <c r="T77" s="14"/>
      <c r="U77" s="114"/>
      <c r="V77" s="115"/>
      <c r="W77" s="501"/>
      <c r="X77" s="502"/>
      <c r="Y77" s="501"/>
      <c r="Z77" s="115"/>
      <c r="AA77" s="14"/>
      <c r="AB77" s="14"/>
      <c r="AC77" s="14"/>
      <c r="AD77" s="14"/>
      <c r="AE77" s="14"/>
      <c r="AF77" s="14"/>
      <c r="AG77" s="52"/>
    </row>
    <row r="78" spans="1:33" ht="56" customHeight="1" thickBot="1">
      <c r="A78" s="91"/>
      <c r="B78" s="413" t="s">
        <v>230</v>
      </c>
      <c r="C78" s="85" t="s">
        <v>1549</v>
      </c>
      <c r="D78" s="12"/>
      <c r="E78" s="15" t="s">
        <v>249</v>
      </c>
      <c r="F78" s="2"/>
      <c r="G78" s="33" t="s">
        <v>307</v>
      </c>
      <c r="H78" s="33"/>
      <c r="I78" s="36"/>
      <c r="J78" s="36"/>
      <c r="K78" s="33" t="s">
        <v>307</v>
      </c>
      <c r="L78" s="33"/>
      <c r="M78" s="34"/>
      <c r="N78" s="34"/>
      <c r="O78" s="33"/>
      <c r="P78" s="33"/>
      <c r="Q78" s="33" t="s">
        <v>307</v>
      </c>
      <c r="R78" s="33"/>
      <c r="S78" s="36"/>
      <c r="T78" s="36"/>
      <c r="U78" s="498"/>
      <c r="V78" s="466"/>
      <c r="W78" s="498"/>
      <c r="X78" s="466"/>
      <c r="Y78" s="498"/>
      <c r="Z78" s="466"/>
      <c r="AA78" s="499"/>
      <c r="AB78" s="499"/>
      <c r="AC78" s="499"/>
      <c r="AD78" s="499"/>
      <c r="AE78" s="499"/>
      <c r="AF78" s="499"/>
      <c r="AG78" s="52"/>
    </row>
    <row r="79" spans="1:33" ht="83" customHeight="1" thickBot="1">
      <c r="A79" s="91"/>
      <c r="B79" s="413" t="s">
        <v>665</v>
      </c>
      <c r="C79" s="217" t="s">
        <v>1053</v>
      </c>
      <c r="D79" s="12"/>
      <c r="E79" s="15" t="s">
        <v>249</v>
      </c>
      <c r="F79" s="2"/>
      <c r="G79" s="33" t="s">
        <v>307</v>
      </c>
      <c r="H79" s="33"/>
      <c r="I79" s="36"/>
      <c r="J79" s="36"/>
      <c r="K79" s="33" t="s">
        <v>307</v>
      </c>
      <c r="L79" s="33"/>
      <c r="M79" s="34"/>
      <c r="N79" s="34"/>
      <c r="O79" s="33"/>
      <c r="P79" s="33"/>
      <c r="Q79" s="33" t="s">
        <v>307</v>
      </c>
      <c r="R79" s="33"/>
      <c r="S79" s="36"/>
      <c r="T79" s="36"/>
      <c r="U79" s="498"/>
      <c r="V79" s="466"/>
      <c r="W79" s="498"/>
      <c r="X79" s="466"/>
      <c r="Y79" s="498"/>
      <c r="Z79" s="466"/>
      <c r="AA79" s="499"/>
      <c r="AB79" s="499"/>
      <c r="AC79" s="499"/>
      <c r="AD79" s="499"/>
      <c r="AE79" s="499"/>
      <c r="AF79" s="499"/>
      <c r="AG79" s="52"/>
    </row>
    <row r="80" spans="1:33" ht="31" customHeight="1" thickBot="1">
      <c r="A80" s="91"/>
      <c r="B80" s="413" t="s">
        <v>666</v>
      </c>
      <c r="C80" s="217" t="s">
        <v>1054</v>
      </c>
      <c r="D80" s="12"/>
      <c r="E80" s="15" t="s">
        <v>249</v>
      </c>
      <c r="F80" s="2"/>
      <c r="G80" s="33" t="s">
        <v>307</v>
      </c>
      <c r="H80" s="33"/>
      <c r="I80" s="36"/>
      <c r="J80" s="36"/>
      <c r="K80" s="33" t="s">
        <v>307</v>
      </c>
      <c r="L80" s="33"/>
      <c r="M80" s="34"/>
      <c r="N80" s="34"/>
      <c r="O80" s="33"/>
      <c r="P80" s="33"/>
      <c r="Q80" s="33" t="s">
        <v>307</v>
      </c>
      <c r="R80" s="33"/>
      <c r="S80" s="36"/>
      <c r="T80" s="36"/>
      <c r="U80" s="498"/>
      <c r="V80" s="466"/>
      <c r="W80" s="498"/>
      <c r="X80" s="466"/>
      <c r="Y80" s="498"/>
      <c r="Z80" s="466"/>
      <c r="AA80" s="499"/>
      <c r="AB80" s="499"/>
      <c r="AC80" s="499"/>
      <c r="AD80" s="499"/>
      <c r="AE80" s="499"/>
      <c r="AF80" s="499"/>
      <c r="AG80" s="52"/>
    </row>
    <row r="81" spans="1:33" ht="44" customHeight="1" thickBot="1">
      <c r="A81" s="91"/>
      <c r="B81" s="413" t="s">
        <v>231</v>
      </c>
      <c r="C81" s="85" t="s">
        <v>1055</v>
      </c>
      <c r="D81" s="12"/>
      <c r="E81" s="15"/>
      <c r="F81" s="2"/>
      <c r="G81" s="33" t="s">
        <v>307</v>
      </c>
      <c r="H81" s="33"/>
      <c r="I81" s="36"/>
      <c r="J81" s="36"/>
      <c r="K81" s="33" t="s">
        <v>307</v>
      </c>
      <c r="L81" s="33"/>
      <c r="M81" s="34"/>
      <c r="N81" s="34"/>
      <c r="O81" s="33"/>
      <c r="P81" s="33"/>
      <c r="Q81" s="33" t="s">
        <v>307</v>
      </c>
      <c r="R81" s="33"/>
      <c r="S81" s="36"/>
      <c r="T81" s="36"/>
      <c r="U81" s="498"/>
      <c r="V81" s="466"/>
      <c r="W81" s="498"/>
      <c r="X81" s="466"/>
      <c r="Y81" s="498"/>
      <c r="Z81" s="466"/>
      <c r="AA81" s="499"/>
      <c r="AB81" s="499"/>
      <c r="AC81" s="499"/>
      <c r="AD81" s="499"/>
      <c r="AE81" s="499"/>
      <c r="AF81" s="499"/>
      <c r="AG81" s="52"/>
    </row>
    <row r="82" spans="1:33" ht="135" customHeight="1" thickBot="1">
      <c r="A82" s="91"/>
      <c r="B82" s="413" t="s">
        <v>2073</v>
      </c>
      <c r="C82" s="217" t="s">
        <v>746</v>
      </c>
      <c r="D82" s="12"/>
      <c r="E82" s="15"/>
      <c r="F82" s="2"/>
      <c r="G82" s="33" t="s">
        <v>307</v>
      </c>
      <c r="H82" s="33"/>
      <c r="I82" s="36"/>
      <c r="J82" s="36"/>
      <c r="K82" s="33" t="s">
        <v>307</v>
      </c>
      <c r="L82" s="33"/>
      <c r="M82" s="34"/>
      <c r="N82" s="34"/>
      <c r="O82" s="33"/>
      <c r="P82" s="33"/>
      <c r="Q82" s="33" t="s">
        <v>307</v>
      </c>
      <c r="R82" s="33"/>
      <c r="S82" s="36"/>
      <c r="T82" s="36"/>
      <c r="U82" s="498"/>
      <c r="V82" s="466"/>
      <c r="W82" s="498"/>
      <c r="X82" s="466"/>
      <c r="Y82" s="498"/>
      <c r="Z82" s="466"/>
      <c r="AA82" s="499"/>
      <c r="AB82" s="499"/>
      <c r="AC82" s="499"/>
      <c r="AD82" s="499"/>
      <c r="AE82" s="499"/>
      <c r="AF82" s="499"/>
      <c r="AG82" s="52"/>
    </row>
    <row r="83" spans="1:33" ht="44" customHeight="1" thickBot="1">
      <c r="A83" s="91"/>
      <c r="B83" s="413" t="s">
        <v>2074</v>
      </c>
      <c r="C83" s="217" t="s">
        <v>1672</v>
      </c>
      <c r="D83" s="12"/>
      <c r="E83" s="15"/>
      <c r="F83" s="2"/>
      <c r="G83" s="33" t="s">
        <v>307</v>
      </c>
      <c r="H83" s="33"/>
      <c r="I83" s="36"/>
      <c r="J83" s="36"/>
      <c r="K83" s="33" t="s">
        <v>307</v>
      </c>
      <c r="L83" s="33"/>
      <c r="M83" s="34"/>
      <c r="N83" s="34"/>
      <c r="O83" s="33"/>
      <c r="P83" s="33"/>
      <c r="Q83" s="33" t="s">
        <v>307</v>
      </c>
      <c r="R83" s="33"/>
      <c r="S83" s="36"/>
      <c r="T83" s="36"/>
      <c r="U83" s="498"/>
      <c r="V83" s="466"/>
      <c r="W83" s="498"/>
      <c r="X83" s="466"/>
      <c r="Y83" s="498"/>
      <c r="Z83" s="466"/>
      <c r="AA83" s="499"/>
      <c r="AB83" s="499"/>
      <c r="AC83" s="499"/>
      <c r="AD83" s="499"/>
      <c r="AE83" s="499"/>
      <c r="AF83" s="499"/>
      <c r="AG83" s="52"/>
    </row>
    <row r="84" spans="1:33" ht="31" customHeight="1" thickBot="1">
      <c r="A84" s="91"/>
      <c r="B84" s="413" t="s">
        <v>2075</v>
      </c>
      <c r="C84" s="217" t="s">
        <v>558</v>
      </c>
      <c r="D84" s="12"/>
      <c r="E84" s="15"/>
      <c r="F84" s="2"/>
      <c r="G84" s="33" t="s">
        <v>307</v>
      </c>
      <c r="H84" s="33"/>
      <c r="I84" s="36"/>
      <c r="J84" s="36"/>
      <c r="K84" s="33" t="s">
        <v>307</v>
      </c>
      <c r="L84" s="33"/>
      <c r="M84" s="34"/>
      <c r="N84" s="34"/>
      <c r="O84" s="33"/>
      <c r="P84" s="33"/>
      <c r="Q84" s="33" t="s">
        <v>307</v>
      </c>
      <c r="R84" s="33"/>
      <c r="S84" s="36"/>
      <c r="T84" s="36"/>
      <c r="U84" s="498"/>
      <c r="V84" s="466"/>
      <c r="W84" s="498"/>
      <c r="X84" s="466"/>
      <c r="Y84" s="498"/>
      <c r="Z84" s="466"/>
      <c r="AA84" s="499"/>
      <c r="AB84" s="499"/>
      <c r="AC84" s="499"/>
      <c r="AD84" s="499"/>
      <c r="AE84" s="499"/>
      <c r="AF84" s="499"/>
      <c r="AG84" s="52"/>
    </row>
    <row r="85" spans="1:33" ht="109" customHeight="1" thickBot="1">
      <c r="A85" s="91"/>
      <c r="B85" s="413" t="s">
        <v>232</v>
      </c>
      <c r="C85" s="85" t="s">
        <v>561</v>
      </c>
      <c r="D85" s="12"/>
      <c r="E85" s="15"/>
      <c r="F85" s="2"/>
      <c r="G85" s="33" t="s">
        <v>307</v>
      </c>
      <c r="H85" s="33"/>
      <c r="I85" s="36"/>
      <c r="J85" s="36"/>
      <c r="K85" s="33" t="s">
        <v>307</v>
      </c>
      <c r="L85" s="33"/>
      <c r="M85" s="34"/>
      <c r="N85" s="34"/>
      <c r="O85" s="33"/>
      <c r="P85" s="33"/>
      <c r="Q85" s="33" t="s">
        <v>307</v>
      </c>
      <c r="R85" s="33"/>
      <c r="S85" s="36"/>
      <c r="T85" s="36"/>
      <c r="U85" s="498"/>
      <c r="V85" s="466"/>
      <c r="W85" s="498"/>
      <c r="X85" s="466"/>
      <c r="Y85" s="498"/>
      <c r="Z85" s="466"/>
      <c r="AA85" s="499"/>
      <c r="AB85" s="499"/>
      <c r="AC85" s="499"/>
      <c r="AD85" s="499"/>
      <c r="AE85" s="499"/>
      <c r="AF85" s="499"/>
      <c r="AG85" s="52"/>
    </row>
    <row r="86" spans="1:33" ht="31" customHeight="1" thickBot="1">
      <c r="A86" s="91"/>
      <c r="B86" s="413" t="s">
        <v>2076</v>
      </c>
      <c r="C86" s="217" t="s">
        <v>562</v>
      </c>
      <c r="D86" s="12"/>
      <c r="E86" s="15"/>
      <c r="F86" s="2"/>
      <c r="G86" s="33" t="s">
        <v>307</v>
      </c>
      <c r="H86" s="33"/>
      <c r="I86" s="36"/>
      <c r="J86" s="36"/>
      <c r="K86" s="33" t="s">
        <v>307</v>
      </c>
      <c r="L86" s="33"/>
      <c r="M86" s="34"/>
      <c r="N86" s="34"/>
      <c r="O86" s="33"/>
      <c r="P86" s="33"/>
      <c r="Q86" s="33" t="s">
        <v>307</v>
      </c>
      <c r="R86" s="33"/>
      <c r="S86" s="36"/>
      <c r="T86" s="36"/>
      <c r="U86" s="498"/>
      <c r="V86" s="466"/>
      <c r="W86" s="498"/>
      <c r="X86" s="466"/>
      <c r="Y86" s="498"/>
      <c r="Z86" s="466"/>
      <c r="AA86" s="499"/>
      <c r="AB86" s="499"/>
      <c r="AC86" s="499"/>
      <c r="AD86" s="499"/>
      <c r="AE86" s="499"/>
      <c r="AF86" s="499"/>
      <c r="AG86" s="52"/>
    </row>
    <row r="87" spans="1:33" ht="44" customHeight="1" thickBot="1">
      <c r="A87" s="91"/>
      <c r="B87" s="413" t="s">
        <v>2077</v>
      </c>
      <c r="C87" s="217" t="s">
        <v>795</v>
      </c>
      <c r="D87" s="12"/>
      <c r="E87" s="15"/>
      <c r="F87" s="2"/>
      <c r="G87" s="33" t="s">
        <v>307</v>
      </c>
      <c r="H87" s="33"/>
      <c r="I87" s="36"/>
      <c r="J87" s="36"/>
      <c r="K87" s="33" t="s">
        <v>307</v>
      </c>
      <c r="L87" s="33"/>
      <c r="M87" s="34"/>
      <c r="N87" s="34"/>
      <c r="O87" s="33"/>
      <c r="P87" s="33"/>
      <c r="Q87" s="33" t="s">
        <v>307</v>
      </c>
      <c r="R87" s="33"/>
      <c r="S87" s="36"/>
      <c r="T87" s="36"/>
      <c r="U87" s="498"/>
      <c r="V87" s="466"/>
      <c r="W87" s="498"/>
      <c r="X87" s="466"/>
      <c r="Y87" s="498"/>
      <c r="Z87" s="466"/>
      <c r="AA87" s="499"/>
      <c r="AB87" s="499"/>
      <c r="AC87" s="499"/>
      <c r="AD87" s="499"/>
      <c r="AE87" s="499"/>
      <c r="AF87" s="499"/>
      <c r="AG87" s="52"/>
    </row>
    <row r="88" spans="1:33" ht="31" customHeight="1" thickBot="1">
      <c r="A88" s="91"/>
      <c r="B88" s="413" t="s">
        <v>2078</v>
      </c>
      <c r="C88" s="217" t="s">
        <v>796</v>
      </c>
      <c r="D88" s="12"/>
      <c r="E88" s="15"/>
      <c r="F88" s="2"/>
      <c r="G88" s="33" t="s">
        <v>307</v>
      </c>
      <c r="H88" s="33"/>
      <c r="I88" s="36"/>
      <c r="J88" s="36"/>
      <c r="K88" s="33" t="s">
        <v>307</v>
      </c>
      <c r="L88" s="33"/>
      <c r="M88" s="34"/>
      <c r="N88" s="34"/>
      <c r="O88" s="33"/>
      <c r="P88" s="33"/>
      <c r="Q88" s="33" t="s">
        <v>307</v>
      </c>
      <c r="R88" s="33"/>
      <c r="S88" s="36"/>
      <c r="T88" s="36"/>
      <c r="U88" s="498"/>
      <c r="V88" s="466"/>
      <c r="W88" s="498"/>
      <c r="X88" s="466"/>
      <c r="Y88" s="498"/>
      <c r="Z88" s="466"/>
      <c r="AA88" s="499"/>
      <c r="AB88" s="499"/>
      <c r="AC88" s="499"/>
      <c r="AD88" s="499"/>
      <c r="AE88" s="499"/>
      <c r="AF88" s="499"/>
      <c r="AG88" s="52"/>
    </row>
    <row r="89" spans="1:33" ht="56" customHeight="1" thickBot="1">
      <c r="A89" s="91"/>
      <c r="B89" s="413" t="s">
        <v>233</v>
      </c>
      <c r="C89" s="85" t="s">
        <v>797</v>
      </c>
      <c r="D89" s="12"/>
      <c r="E89" s="15"/>
      <c r="F89" s="2"/>
      <c r="G89" s="33" t="s">
        <v>307</v>
      </c>
      <c r="H89" s="33"/>
      <c r="I89" s="36"/>
      <c r="J89" s="36"/>
      <c r="K89" s="33" t="s">
        <v>307</v>
      </c>
      <c r="L89" s="33"/>
      <c r="M89" s="34"/>
      <c r="N89" s="34"/>
      <c r="O89" s="33"/>
      <c r="P89" s="33"/>
      <c r="Q89" s="33" t="s">
        <v>307</v>
      </c>
      <c r="R89" s="33"/>
      <c r="S89" s="36"/>
      <c r="T89" s="36"/>
      <c r="U89" s="498"/>
      <c r="V89" s="466"/>
      <c r="W89" s="498"/>
      <c r="X89" s="466"/>
      <c r="Y89" s="498"/>
      <c r="Z89" s="466"/>
      <c r="AA89" s="499"/>
      <c r="AB89" s="499"/>
      <c r="AC89" s="499"/>
      <c r="AD89" s="499"/>
      <c r="AE89" s="499"/>
      <c r="AF89" s="499"/>
      <c r="AG89" s="52"/>
    </row>
    <row r="90" spans="1:33" ht="56" customHeight="1" thickBot="1">
      <c r="A90" s="91"/>
      <c r="B90" s="413" t="s">
        <v>1773</v>
      </c>
      <c r="C90" s="217" t="s">
        <v>1077</v>
      </c>
      <c r="D90" s="12"/>
      <c r="E90" s="15"/>
      <c r="F90" s="2"/>
      <c r="G90" s="33" t="s">
        <v>307</v>
      </c>
      <c r="H90" s="33"/>
      <c r="I90" s="36"/>
      <c r="J90" s="36"/>
      <c r="K90" s="33" t="s">
        <v>307</v>
      </c>
      <c r="L90" s="33"/>
      <c r="M90" s="34"/>
      <c r="N90" s="34"/>
      <c r="O90" s="33"/>
      <c r="P90" s="33"/>
      <c r="Q90" s="33" t="s">
        <v>307</v>
      </c>
      <c r="R90" s="33"/>
      <c r="S90" s="36"/>
      <c r="T90" s="36"/>
      <c r="U90" s="498"/>
      <c r="V90" s="466"/>
      <c r="W90" s="498"/>
      <c r="X90" s="466"/>
      <c r="Y90" s="498"/>
      <c r="Z90" s="466"/>
      <c r="AA90" s="499"/>
      <c r="AB90" s="499"/>
      <c r="AC90" s="499"/>
      <c r="AD90" s="499"/>
      <c r="AE90" s="499"/>
      <c r="AF90" s="499"/>
      <c r="AG90" s="52"/>
    </row>
    <row r="91" spans="1:33" ht="56" customHeight="1" thickBot="1">
      <c r="A91" s="91"/>
      <c r="B91" s="413" t="s">
        <v>1774</v>
      </c>
      <c r="C91" s="217" t="s">
        <v>1317</v>
      </c>
      <c r="D91" s="12"/>
      <c r="E91" s="15"/>
      <c r="F91" s="2"/>
      <c r="G91" s="33" t="s">
        <v>307</v>
      </c>
      <c r="H91" s="33"/>
      <c r="I91" s="36"/>
      <c r="J91" s="36"/>
      <c r="K91" s="33" t="s">
        <v>307</v>
      </c>
      <c r="L91" s="33"/>
      <c r="M91" s="34"/>
      <c r="N91" s="34"/>
      <c r="O91" s="33"/>
      <c r="P91" s="33"/>
      <c r="Q91" s="33" t="s">
        <v>307</v>
      </c>
      <c r="R91" s="33"/>
      <c r="S91" s="36"/>
      <c r="T91" s="36"/>
      <c r="U91" s="498"/>
      <c r="V91" s="466"/>
      <c r="W91" s="498"/>
      <c r="X91" s="466"/>
      <c r="Y91" s="498"/>
      <c r="Z91" s="466"/>
      <c r="AA91" s="499"/>
      <c r="AB91" s="499"/>
      <c r="AC91" s="499"/>
      <c r="AD91" s="499"/>
      <c r="AE91" s="499"/>
      <c r="AF91" s="499"/>
      <c r="AG91" s="52"/>
    </row>
    <row r="92" spans="1:33" ht="56" customHeight="1" thickBot="1">
      <c r="A92" s="91"/>
      <c r="B92" s="413" t="s">
        <v>234</v>
      </c>
      <c r="C92" s="85" t="s">
        <v>559</v>
      </c>
      <c r="D92" s="12"/>
      <c r="E92" s="15"/>
      <c r="F92" s="2"/>
      <c r="G92" s="33" t="s">
        <v>307</v>
      </c>
      <c r="H92" s="33"/>
      <c r="I92" s="36"/>
      <c r="J92" s="36"/>
      <c r="K92" s="33" t="s">
        <v>307</v>
      </c>
      <c r="L92" s="33"/>
      <c r="M92" s="34"/>
      <c r="N92" s="34"/>
      <c r="O92" s="33"/>
      <c r="P92" s="33"/>
      <c r="Q92" s="33" t="s">
        <v>307</v>
      </c>
      <c r="R92" s="33"/>
      <c r="S92" s="36"/>
      <c r="T92" s="36"/>
      <c r="U92" s="498"/>
      <c r="V92" s="466"/>
      <c r="W92" s="498"/>
      <c r="X92" s="466"/>
      <c r="Y92" s="498"/>
      <c r="Z92" s="466"/>
      <c r="AA92" s="499"/>
      <c r="AB92" s="499"/>
      <c r="AC92" s="499"/>
      <c r="AD92" s="499"/>
      <c r="AE92" s="499"/>
      <c r="AF92" s="499"/>
      <c r="AG92" s="52"/>
    </row>
    <row r="93" spans="1:33" ht="31" customHeight="1" thickBot="1">
      <c r="A93" s="91"/>
      <c r="B93" s="413" t="s">
        <v>235</v>
      </c>
      <c r="C93" s="85" t="s">
        <v>560</v>
      </c>
      <c r="D93" s="12"/>
      <c r="E93" s="15"/>
      <c r="F93" s="2"/>
      <c r="G93" s="33" t="s">
        <v>307</v>
      </c>
      <c r="H93" s="33"/>
      <c r="I93" s="36"/>
      <c r="J93" s="36"/>
      <c r="K93" s="33" t="s">
        <v>307</v>
      </c>
      <c r="L93" s="33"/>
      <c r="M93" s="34"/>
      <c r="N93" s="34"/>
      <c r="O93" s="33"/>
      <c r="P93" s="33"/>
      <c r="Q93" s="33" t="s">
        <v>307</v>
      </c>
      <c r="R93" s="33"/>
      <c r="S93" s="36"/>
      <c r="T93" s="36"/>
      <c r="U93" s="498"/>
      <c r="V93" s="466"/>
      <c r="W93" s="498"/>
      <c r="X93" s="466"/>
      <c r="Y93" s="498"/>
      <c r="Z93" s="466"/>
      <c r="AA93" s="499"/>
      <c r="AB93" s="499"/>
      <c r="AC93" s="499"/>
      <c r="AD93" s="499"/>
      <c r="AE93" s="499"/>
      <c r="AF93" s="499"/>
      <c r="AG93" s="52"/>
    </row>
    <row r="94" spans="1:33" ht="18" thickBot="1">
      <c r="A94" s="149"/>
      <c r="B94" s="149" t="s">
        <v>1288</v>
      </c>
      <c r="C94" s="150" t="s">
        <v>1289</v>
      </c>
      <c r="D94" s="14"/>
      <c r="E94" s="14"/>
      <c r="F94" s="14"/>
      <c r="G94" s="14"/>
      <c r="H94" s="14"/>
      <c r="I94" s="14"/>
      <c r="J94" s="14"/>
      <c r="K94" s="14"/>
      <c r="L94" s="14"/>
      <c r="M94" s="14"/>
      <c r="N94" s="14"/>
      <c r="O94" s="14"/>
      <c r="P94" s="14"/>
      <c r="Q94" s="14"/>
      <c r="R94" s="14"/>
      <c r="S94" s="14"/>
      <c r="T94" s="14"/>
      <c r="U94" s="114"/>
      <c r="V94" s="115"/>
      <c r="W94" s="501"/>
      <c r="X94" s="502"/>
      <c r="Y94" s="501"/>
      <c r="Z94" s="115"/>
      <c r="AA94" s="14"/>
      <c r="AB94" s="14"/>
      <c r="AC94" s="14"/>
      <c r="AD94" s="14"/>
      <c r="AE94" s="14"/>
      <c r="AF94" s="14"/>
      <c r="AG94" s="52"/>
    </row>
    <row r="95" spans="1:33" ht="69" customHeight="1" thickBot="1">
      <c r="A95" s="91"/>
      <c r="B95" s="417"/>
      <c r="C95" s="416" t="s">
        <v>2678</v>
      </c>
      <c r="D95" s="12"/>
      <c r="E95" s="12"/>
      <c r="F95" s="12"/>
      <c r="G95" s="22"/>
      <c r="H95" s="22"/>
      <c r="I95" s="42"/>
      <c r="J95" s="42"/>
      <c r="K95" s="22"/>
      <c r="L95" s="22"/>
      <c r="M95" s="42"/>
      <c r="N95" s="42"/>
      <c r="O95" s="22"/>
      <c r="P95" s="22"/>
      <c r="Q95" s="22"/>
      <c r="R95" s="22"/>
      <c r="S95" s="42"/>
      <c r="T95" s="42"/>
      <c r="U95" s="514"/>
      <c r="V95" s="515"/>
      <c r="W95" s="335"/>
      <c r="X95" s="336"/>
      <c r="Y95" s="335"/>
      <c r="Z95" s="515"/>
      <c r="AA95" s="516"/>
      <c r="AB95" s="516"/>
      <c r="AC95" s="516"/>
      <c r="AD95" s="516"/>
      <c r="AE95" s="516"/>
      <c r="AF95" s="516"/>
      <c r="AG95" s="52"/>
    </row>
    <row r="96" spans="1:33" ht="56" customHeight="1" thickBot="1">
      <c r="A96" s="91"/>
      <c r="B96" s="417" t="s">
        <v>230</v>
      </c>
      <c r="C96" s="215" t="s">
        <v>2679</v>
      </c>
      <c r="D96" s="54"/>
      <c r="E96" s="54"/>
      <c r="F96" s="54"/>
      <c r="G96" s="33" t="s">
        <v>307</v>
      </c>
      <c r="H96" s="33"/>
      <c r="I96" s="36"/>
      <c r="J96" s="36"/>
      <c r="K96" s="33" t="s">
        <v>307</v>
      </c>
      <c r="L96" s="33"/>
      <c r="M96" s="34"/>
      <c r="N96" s="34"/>
      <c r="O96" s="33"/>
      <c r="P96" s="33"/>
      <c r="Q96" s="33" t="s">
        <v>307</v>
      </c>
      <c r="R96" s="33"/>
      <c r="S96" s="36"/>
      <c r="T96" s="36"/>
      <c r="U96" s="498"/>
      <c r="V96" s="466"/>
      <c r="W96" s="498"/>
      <c r="X96" s="466"/>
      <c r="Y96" s="498"/>
      <c r="Z96" s="466"/>
      <c r="AA96" s="499"/>
      <c r="AB96" s="499"/>
      <c r="AC96" s="499"/>
      <c r="AD96" s="499"/>
      <c r="AE96" s="499"/>
      <c r="AF96" s="499"/>
      <c r="AG96" s="52"/>
    </row>
    <row r="97" spans="1:33" ht="123" customHeight="1" thickBot="1">
      <c r="A97" s="91"/>
      <c r="B97" s="417" t="s">
        <v>231</v>
      </c>
      <c r="C97" s="215" t="s">
        <v>2680</v>
      </c>
      <c r="D97" s="54"/>
      <c r="E97" s="54"/>
      <c r="F97" s="54"/>
      <c r="G97" s="33" t="s">
        <v>307</v>
      </c>
      <c r="H97" s="33"/>
      <c r="I97" s="36"/>
      <c r="J97" s="36"/>
      <c r="K97" s="33" t="s">
        <v>307</v>
      </c>
      <c r="L97" s="33"/>
      <c r="M97" s="34"/>
      <c r="N97" s="34"/>
      <c r="O97" s="33"/>
      <c r="P97" s="33"/>
      <c r="Q97" s="33" t="s">
        <v>307</v>
      </c>
      <c r="R97" s="33"/>
      <c r="S97" s="36"/>
      <c r="T97" s="36"/>
      <c r="U97" s="498"/>
      <c r="V97" s="466"/>
      <c r="W97" s="498"/>
      <c r="X97" s="466"/>
      <c r="Y97" s="498"/>
      <c r="Z97" s="466"/>
      <c r="AA97" s="499"/>
      <c r="AB97" s="499"/>
      <c r="AC97" s="499"/>
      <c r="AD97" s="499"/>
      <c r="AE97" s="499"/>
      <c r="AF97" s="499"/>
      <c r="AG97" s="52"/>
    </row>
    <row r="98" spans="1:33" ht="44" customHeight="1" thickBot="1">
      <c r="A98" s="91"/>
      <c r="B98" s="417" t="s">
        <v>232</v>
      </c>
      <c r="C98" s="215" t="s">
        <v>823</v>
      </c>
      <c r="D98" s="54"/>
      <c r="E98" s="54"/>
      <c r="F98" s="54"/>
      <c r="G98" s="33" t="s">
        <v>307</v>
      </c>
      <c r="H98" s="33"/>
      <c r="I98" s="36"/>
      <c r="J98" s="36"/>
      <c r="K98" s="33" t="s">
        <v>307</v>
      </c>
      <c r="L98" s="33"/>
      <c r="M98" s="34"/>
      <c r="N98" s="34"/>
      <c r="O98" s="33"/>
      <c r="P98" s="33"/>
      <c r="Q98" s="33" t="s">
        <v>307</v>
      </c>
      <c r="R98" s="33"/>
      <c r="S98" s="36"/>
      <c r="T98" s="36"/>
      <c r="U98" s="498"/>
      <c r="V98" s="466"/>
      <c r="W98" s="498"/>
      <c r="X98" s="466"/>
      <c r="Y98" s="498"/>
      <c r="Z98" s="466"/>
      <c r="AA98" s="499"/>
      <c r="AB98" s="499"/>
      <c r="AC98" s="499"/>
      <c r="AD98" s="499"/>
      <c r="AE98" s="499"/>
      <c r="AF98" s="499"/>
      <c r="AG98" s="52"/>
    </row>
    <row r="99" spans="1:33" s="148" customFormat="1" ht="18" thickBot="1">
      <c r="A99" s="293"/>
      <c r="B99" s="149" t="s">
        <v>277</v>
      </c>
      <c r="C99" s="150" t="s">
        <v>278</v>
      </c>
      <c r="D99" s="29"/>
      <c r="E99" s="29"/>
      <c r="F99" s="29"/>
      <c r="G99" s="29"/>
      <c r="H99" s="29"/>
      <c r="I99" s="29"/>
      <c r="J99" s="29"/>
      <c r="K99" s="29"/>
      <c r="L99" s="29"/>
      <c r="M99" s="29"/>
      <c r="N99" s="29"/>
      <c r="O99" s="29"/>
      <c r="P99" s="29"/>
      <c r="Q99" s="29"/>
      <c r="R99" s="29"/>
      <c r="S99" s="29"/>
      <c r="T99" s="29"/>
      <c r="U99" s="149"/>
      <c r="V99" s="150"/>
      <c r="W99" s="503"/>
      <c r="X99" s="504"/>
      <c r="Y99" s="503"/>
      <c r="Z99" s="150"/>
      <c r="AA99" s="29"/>
      <c r="AB99" s="29"/>
      <c r="AC99" s="29"/>
      <c r="AD99" s="29"/>
      <c r="AE99" s="29"/>
      <c r="AF99" s="29"/>
      <c r="AG99" s="289"/>
    </row>
    <row r="100" spans="1:33" ht="44" customHeight="1" thickBot="1">
      <c r="A100" s="91"/>
      <c r="B100" s="417" t="s">
        <v>230</v>
      </c>
      <c r="C100" s="416" t="s">
        <v>279</v>
      </c>
      <c r="D100" s="54"/>
      <c r="E100" s="54"/>
      <c r="F100" s="54"/>
      <c r="G100" s="33" t="s">
        <v>307</v>
      </c>
      <c r="H100" s="33"/>
      <c r="I100" s="36"/>
      <c r="J100" s="36"/>
      <c r="K100" s="33" t="s">
        <v>307</v>
      </c>
      <c r="L100" s="33"/>
      <c r="M100" s="34"/>
      <c r="N100" s="34"/>
      <c r="O100" s="33"/>
      <c r="P100" s="33"/>
      <c r="Q100" s="33" t="s">
        <v>307</v>
      </c>
      <c r="R100" s="33"/>
      <c r="S100" s="36"/>
      <c r="T100" s="36"/>
      <c r="U100" s="498"/>
      <c r="V100" s="466"/>
      <c r="W100" s="498"/>
      <c r="X100" s="466"/>
      <c r="Y100" s="498"/>
      <c r="Z100" s="466"/>
      <c r="AA100" s="499"/>
      <c r="AB100" s="499"/>
      <c r="AC100" s="499"/>
      <c r="AD100" s="499"/>
      <c r="AE100" s="499"/>
      <c r="AF100" s="499"/>
      <c r="AG100" s="52"/>
    </row>
    <row r="101" spans="1:33" ht="56" customHeight="1" thickBot="1">
      <c r="A101" s="91"/>
      <c r="B101" s="417" t="s">
        <v>280</v>
      </c>
      <c r="C101" s="215" t="s">
        <v>824</v>
      </c>
      <c r="D101" s="54"/>
      <c r="E101" s="54"/>
      <c r="F101" s="54"/>
      <c r="G101" s="33" t="s">
        <v>307</v>
      </c>
      <c r="H101" s="33"/>
      <c r="I101" s="36"/>
      <c r="J101" s="36"/>
      <c r="K101" s="33" t="s">
        <v>307</v>
      </c>
      <c r="L101" s="33"/>
      <c r="M101" s="34"/>
      <c r="N101" s="34"/>
      <c r="O101" s="33"/>
      <c r="P101" s="33"/>
      <c r="Q101" s="33" t="s">
        <v>307</v>
      </c>
      <c r="R101" s="33"/>
      <c r="S101" s="36"/>
      <c r="T101" s="36"/>
      <c r="U101" s="498"/>
      <c r="V101" s="466"/>
      <c r="W101" s="498"/>
      <c r="X101" s="466"/>
      <c r="Y101" s="498"/>
      <c r="Z101" s="466"/>
      <c r="AA101" s="499"/>
      <c r="AB101" s="499"/>
      <c r="AC101" s="499"/>
      <c r="AD101" s="499"/>
      <c r="AE101" s="499"/>
      <c r="AF101" s="499"/>
      <c r="AG101" s="52"/>
    </row>
    <row r="102" spans="1:33" ht="56" customHeight="1" thickBot="1">
      <c r="A102" s="91"/>
      <c r="B102" s="417" t="s">
        <v>281</v>
      </c>
      <c r="C102" s="215" t="s">
        <v>1100</v>
      </c>
      <c r="D102" s="54"/>
      <c r="E102" s="54"/>
      <c r="F102" s="54"/>
      <c r="G102" s="33" t="s">
        <v>307</v>
      </c>
      <c r="H102" s="33"/>
      <c r="I102" s="36"/>
      <c r="J102" s="36"/>
      <c r="K102" s="33" t="s">
        <v>307</v>
      </c>
      <c r="L102" s="33"/>
      <c r="M102" s="34"/>
      <c r="N102" s="34"/>
      <c r="O102" s="33"/>
      <c r="P102" s="33"/>
      <c r="Q102" s="33" t="s">
        <v>307</v>
      </c>
      <c r="R102" s="33"/>
      <c r="S102" s="36"/>
      <c r="T102" s="36"/>
      <c r="U102" s="498"/>
      <c r="V102" s="466"/>
      <c r="W102" s="498"/>
      <c r="X102" s="466"/>
      <c r="Y102" s="498"/>
      <c r="Z102" s="466"/>
      <c r="AA102" s="499"/>
      <c r="AB102" s="499"/>
      <c r="AC102" s="499"/>
      <c r="AD102" s="499"/>
      <c r="AE102" s="499"/>
      <c r="AF102" s="499"/>
      <c r="AG102" s="52"/>
    </row>
    <row r="103" spans="1:33" ht="31" customHeight="1" thickBot="1">
      <c r="A103" s="91"/>
      <c r="B103" s="417" t="s">
        <v>231</v>
      </c>
      <c r="C103" s="416" t="s">
        <v>1101</v>
      </c>
      <c r="D103" s="12"/>
      <c r="E103" s="12"/>
      <c r="F103" s="12"/>
      <c r="G103" s="22"/>
      <c r="H103" s="22"/>
      <c r="I103" s="42"/>
      <c r="J103" s="42"/>
      <c r="K103" s="22"/>
      <c r="L103" s="22"/>
      <c r="M103" s="42"/>
      <c r="N103" s="42"/>
      <c r="O103" s="22"/>
      <c r="P103" s="22"/>
      <c r="Q103" s="22"/>
      <c r="R103" s="22"/>
      <c r="S103" s="42"/>
      <c r="T103" s="42"/>
      <c r="U103" s="514"/>
      <c r="V103" s="515"/>
      <c r="W103" s="335"/>
      <c r="X103" s="336"/>
      <c r="Y103" s="335"/>
      <c r="Z103" s="515"/>
      <c r="AA103" s="516"/>
      <c r="AB103" s="516"/>
      <c r="AC103" s="516"/>
      <c r="AD103" s="516"/>
      <c r="AE103" s="516"/>
      <c r="AF103" s="516"/>
      <c r="AG103" s="52"/>
    </row>
    <row r="104" spans="1:33" ht="31" customHeight="1" thickBot="1">
      <c r="A104" s="91"/>
      <c r="B104" s="417" t="s">
        <v>971</v>
      </c>
      <c r="C104" s="215" t="s">
        <v>837</v>
      </c>
      <c r="D104" s="7"/>
      <c r="E104" s="7"/>
      <c r="F104" s="7"/>
      <c r="G104" s="33" t="s">
        <v>307</v>
      </c>
      <c r="H104" s="33"/>
      <c r="I104" s="36"/>
      <c r="J104" s="36"/>
      <c r="K104" s="33" t="s">
        <v>307</v>
      </c>
      <c r="L104" s="33"/>
      <c r="M104" s="34"/>
      <c r="N104" s="34"/>
      <c r="O104" s="33"/>
      <c r="P104" s="33"/>
      <c r="Q104" s="33" t="s">
        <v>307</v>
      </c>
      <c r="R104" s="33"/>
      <c r="S104" s="36"/>
      <c r="T104" s="36"/>
      <c r="U104" s="498"/>
      <c r="V104" s="466"/>
      <c r="W104" s="498"/>
      <c r="X104" s="466"/>
      <c r="Y104" s="498"/>
      <c r="Z104" s="466"/>
      <c r="AA104" s="499"/>
      <c r="AB104" s="499"/>
      <c r="AC104" s="499"/>
      <c r="AD104" s="499"/>
      <c r="AE104" s="499"/>
      <c r="AF104" s="499"/>
      <c r="AG104" s="52"/>
    </row>
    <row r="105" spans="1:33" ht="31" customHeight="1" thickBot="1">
      <c r="A105" s="91"/>
      <c r="B105" s="417" t="s">
        <v>1437</v>
      </c>
      <c r="C105" s="215" t="s">
        <v>838</v>
      </c>
      <c r="D105" s="7"/>
      <c r="E105" s="7"/>
      <c r="F105" s="7"/>
      <c r="G105" s="33" t="s">
        <v>307</v>
      </c>
      <c r="H105" s="33"/>
      <c r="I105" s="36"/>
      <c r="J105" s="36"/>
      <c r="K105" s="33" t="s">
        <v>307</v>
      </c>
      <c r="L105" s="33"/>
      <c r="M105" s="34"/>
      <c r="N105" s="34"/>
      <c r="O105" s="33"/>
      <c r="P105" s="33"/>
      <c r="Q105" s="33" t="s">
        <v>307</v>
      </c>
      <c r="R105" s="33"/>
      <c r="S105" s="36"/>
      <c r="T105" s="36"/>
      <c r="U105" s="498"/>
      <c r="V105" s="466"/>
      <c r="W105" s="498"/>
      <c r="X105" s="466"/>
      <c r="Y105" s="498"/>
      <c r="Z105" s="466"/>
      <c r="AA105" s="499"/>
      <c r="AB105" s="499"/>
      <c r="AC105" s="499"/>
      <c r="AD105" s="499"/>
      <c r="AE105" s="499"/>
      <c r="AF105" s="499"/>
      <c r="AG105" s="52"/>
    </row>
    <row r="106" spans="1:33" ht="44" customHeight="1" thickBot="1">
      <c r="A106" s="91"/>
      <c r="B106" s="417" t="s">
        <v>1102</v>
      </c>
      <c r="C106" s="215" t="s">
        <v>1945</v>
      </c>
      <c r="D106" s="7"/>
      <c r="E106" s="7"/>
      <c r="F106" s="7"/>
      <c r="G106" s="33" t="s">
        <v>307</v>
      </c>
      <c r="H106" s="33"/>
      <c r="I106" s="36"/>
      <c r="J106" s="36"/>
      <c r="K106" s="33" t="s">
        <v>307</v>
      </c>
      <c r="L106" s="33"/>
      <c r="M106" s="34"/>
      <c r="N106" s="34"/>
      <c r="O106" s="33"/>
      <c r="P106" s="33"/>
      <c r="Q106" s="33" t="s">
        <v>307</v>
      </c>
      <c r="R106" s="33"/>
      <c r="S106" s="36"/>
      <c r="T106" s="36"/>
      <c r="U106" s="498"/>
      <c r="V106" s="466"/>
      <c r="W106" s="498"/>
      <c r="X106" s="466"/>
      <c r="Y106" s="498"/>
      <c r="Z106" s="466"/>
      <c r="AA106" s="499"/>
      <c r="AB106" s="499"/>
      <c r="AC106" s="499"/>
      <c r="AD106" s="499"/>
      <c r="AE106" s="499"/>
      <c r="AF106" s="499"/>
      <c r="AG106" s="52"/>
    </row>
    <row r="107" spans="1:33" ht="95" customHeight="1" thickBot="1">
      <c r="A107" s="91"/>
      <c r="B107" s="417" t="s">
        <v>1103</v>
      </c>
      <c r="C107" s="215" t="s">
        <v>2683</v>
      </c>
      <c r="D107" s="7"/>
      <c r="E107" s="7"/>
      <c r="F107" s="7"/>
      <c r="G107" s="33" t="s">
        <v>307</v>
      </c>
      <c r="H107" s="33"/>
      <c r="I107" s="36"/>
      <c r="J107" s="36"/>
      <c r="K107" s="33" t="s">
        <v>307</v>
      </c>
      <c r="L107" s="33"/>
      <c r="M107" s="34"/>
      <c r="N107" s="34"/>
      <c r="O107" s="33"/>
      <c r="P107" s="33"/>
      <c r="Q107" s="33" t="s">
        <v>307</v>
      </c>
      <c r="R107" s="33"/>
      <c r="S107" s="36"/>
      <c r="T107" s="36"/>
      <c r="U107" s="498"/>
      <c r="V107" s="466"/>
      <c r="W107" s="498"/>
      <c r="X107" s="466"/>
      <c r="Y107" s="498"/>
      <c r="Z107" s="466"/>
      <c r="AA107" s="499"/>
      <c r="AB107" s="499"/>
      <c r="AC107" s="499"/>
      <c r="AD107" s="499"/>
      <c r="AE107" s="499"/>
      <c r="AF107" s="499"/>
      <c r="AG107" s="52"/>
    </row>
    <row r="108" spans="1:33" ht="83" customHeight="1" thickBot="1">
      <c r="A108" s="91"/>
      <c r="B108" s="417" t="s">
        <v>1121</v>
      </c>
      <c r="C108" s="215" t="s">
        <v>2682</v>
      </c>
      <c r="D108" s="7"/>
      <c r="E108" s="7"/>
      <c r="F108" s="7"/>
      <c r="G108" s="33" t="s">
        <v>307</v>
      </c>
      <c r="H108" s="33"/>
      <c r="I108" s="36"/>
      <c r="J108" s="36"/>
      <c r="K108" s="33" t="s">
        <v>307</v>
      </c>
      <c r="L108" s="33"/>
      <c r="M108" s="34"/>
      <c r="N108" s="34"/>
      <c r="O108" s="33"/>
      <c r="P108" s="33"/>
      <c r="Q108" s="33" t="s">
        <v>307</v>
      </c>
      <c r="R108" s="33"/>
      <c r="S108" s="36"/>
      <c r="T108" s="36"/>
      <c r="U108" s="498"/>
      <c r="V108" s="466"/>
      <c r="W108" s="498"/>
      <c r="X108" s="466"/>
      <c r="Y108" s="498"/>
      <c r="Z108" s="466"/>
      <c r="AA108" s="499"/>
      <c r="AB108" s="499"/>
      <c r="AC108" s="499"/>
      <c r="AD108" s="499"/>
      <c r="AE108" s="499"/>
      <c r="AF108" s="499"/>
      <c r="AG108" s="52"/>
    </row>
    <row r="109" spans="1:33" ht="71" thickBot="1">
      <c r="A109" s="91"/>
      <c r="B109" s="417" t="s">
        <v>1104</v>
      </c>
      <c r="C109" s="215" t="s">
        <v>1514</v>
      </c>
      <c r="D109" s="7"/>
      <c r="E109" s="7"/>
      <c r="F109" s="7"/>
      <c r="G109" s="33" t="s">
        <v>307</v>
      </c>
      <c r="H109" s="33"/>
      <c r="I109" s="36"/>
      <c r="J109" s="36"/>
      <c r="K109" s="33" t="s">
        <v>307</v>
      </c>
      <c r="L109" s="33"/>
      <c r="M109" s="34"/>
      <c r="N109" s="34"/>
      <c r="O109" s="33"/>
      <c r="P109" s="33"/>
      <c r="Q109" s="33" t="s">
        <v>307</v>
      </c>
      <c r="R109" s="33"/>
      <c r="S109" s="36"/>
      <c r="T109" s="36"/>
      <c r="U109" s="498"/>
      <c r="V109" s="466"/>
      <c r="W109" s="498"/>
      <c r="X109" s="466"/>
      <c r="Y109" s="498"/>
      <c r="Z109" s="466"/>
      <c r="AA109" s="499"/>
      <c r="AB109" s="499"/>
      <c r="AC109" s="499"/>
      <c r="AD109" s="499"/>
      <c r="AE109" s="499"/>
      <c r="AF109" s="499"/>
      <c r="AG109" s="52"/>
    </row>
    <row r="110" spans="1:33" ht="95" customHeight="1" thickBot="1">
      <c r="A110" s="91"/>
      <c r="B110" s="417" t="s">
        <v>232</v>
      </c>
      <c r="C110" s="416" t="s">
        <v>2681</v>
      </c>
      <c r="D110" s="7"/>
      <c r="E110" s="7"/>
      <c r="F110" s="7"/>
      <c r="G110" s="33" t="s">
        <v>307</v>
      </c>
      <c r="H110" s="33"/>
      <c r="I110" s="36"/>
      <c r="J110" s="36"/>
      <c r="K110" s="33" t="s">
        <v>307</v>
      </c>
      <c r="L110" s="33"/>
      <c r="M110" s="34"/>
      <c r="N110" s="34"/>
      <c r="O110" s="33"/>
      <c r="P110" s="33"/>
      <c r="Q110" s="33" t="s">
        <v>307</v>
      </c>
      <c r="R110" s="33"/>
      <c r="S110" s="36"/>
      <c r="T110" s="36"/>
      <c r="U110" s="498"/>
      <c r="V110" s="466"/>
      <c r="W110" s="498"/>
      <c r="X110" s="466"/>
      <c r="Y110" s="498"/>
      <c r="Z110" s="466"/>
      <c r="AA110" s="499"/>
      <c r="AB110" s="499"/>
      <c r="AC110" s="499"/>
      <c r="AD110" s="499"/>
      <c r="AE110" s="499"/>
      <c r="AF110" s="499"/>
      <c r="AG110" s="52"/>
    </row>
    <row r="111" spans="1:33" ht="18" thickBot="1">
      <c r="A111" s="114"/>
      <c r="B111" s="149" t="s">
        <v>1105</v>
      </c>
      <c r="C111" s="150" t="s">
        <v>1106</v>
      </c>
      <c r="D111" s="14"/>
      <c r="E111" s="14"/>
      <c r="F111" s="14"/>
      <c r="G111" s="14"/>
      <c r="H111" s="14"/>
      <c r="I111" s="14"/>
      <c r="J111" s="14"/>
      <c r="K111" s="14"/>
      <c r="L111" s="14"/>
      <c r="M111" s="14"/>
      <c r="N111" s="14"/>
      <c r="O111" s="14"/>
      <c r="P111" s="14"/>
      <c r="Q111" s="14"/>
      <c r="R111" s="14"/>
      <c r="S111" s="14"/>
      <c r="T111" s="14"/>
      <c r="U111" s="114"/>
      <c r="V111" s="115"/>
      <c r="W111" s="501"/>
      <c r="X111" s="502"/>
      <c r="Y111" s="501"/>
      <c r="Z111" s="115"/>
      <c r="AA111" s="14"/>
      <c r="AB111" s="14"/>
      <c r="AC111" s="14"/>
      <c r="AD111" s="14"/>
      <c r="AE111" s="14"/>
      <c r="AF111" s="14"/>
      <c r="AG111" s="52"/>
    </row>
    <row r="112" spans="1:33" ht="31" customHeight="1" thickBot="1">
      <c r="A112" s="91"/>
      <c r="B112" s="417" t="s">
        <v>230</v>
      </c>
      <c r="C112" s="416" t="s">
        <v>1872</v>
      </c>
      <c r="D112" s="286"/>
      <c r="E112" s="286"/>
      <c r="F112" s="286"/>
      <c r="G112" s="33" t="s">
        <v>307</v>
      </c>
      <c r="H112" s="33"/>
      <c r="I112" s="36"/>
      <c r="J112" s="36"/>
      <c r="K112" s="33" t="s">
        <v>307</v>
      </c>
      <c r="L112" s="33"/>
      <c r="M112" s="34"/>
      <c r="N112" s="34"/>
      <c r="O112" s="33"/>
      <c r="P112" s="33"/>
      <c r="Q112" s="33" t="s">
        <v>307</v>
      </c>
      <c r="R112" s="33"/>
      <c r="S112" s="36"/>
      <c r="T112" s="36"/>
      <c r="U112" s="498"/>
      <c r="V112" s="466"/>
      <c r="W112" s="498"/>
      <c r="X112" s="466"/>
      <c r="Y112" s="498"/>
      <c r="Z112" s="466"/>
      <c r="AA112" s="499"/>
      <c r="AB112" s="499"/>
      <c r="AC112" s="499"/>
      <c r="AD112" s="499"/>
      <c r="AE112" s="499"/>
      <c r="AF112" s="499"/>
      <c r="AG112" s="52"/>
    </row>
    <row r="113" spans="1:33" ht="69" customHeight="1" thickBot="1">
      <c r="A113" s="91"/>
      <c r="B113" s="417" t="s">
        <v>231</v>
      </c>
      <c r="C113" s="416" t="s">
        <v>2684</v>
      </c>
      <c r="D113" s="286"/>
      <c r="E113" s="286"/>
      <c r="F113" s="286"/>
      <c r="G113" s="33" t="s">
        <v>307</v>
      </c>
      <c r="H113" s="33"/>
      <c r="I113" s="36"/>
      <c r="J113" s="36"/>
      <c r="K113" s="33" t="s">
        <v>307</v>
      </c>
      <c r="L113" s="33"/>
      <c r="M113" s="34"/>
      <c r="N113" s="34"/>
      <c r="O113" s="33"/>
      <c r="P113" s="33"/>
      <c r="Q113" s="33" t="s">
        <v>307</v>
      </c>
      <c r="R113" s="33"/>
      <c r="S113" s="36"/>
      <c r="T113" s="36"/>
      <c r="U113" s="498"/>
      <c r="V113" s="466"/>
      <c r="W113" s="498"/>
      <c r="X113" s="466"/>
      <c r="Y113" s="498"/>
      <c r="Z113" s="466"/>
      <c r="AA113" s="499"/>
      <c r="AB113" s="499"/>
      <c r="AC113" s="499"/>
      <c r="AD113" s="499"/>
      <c r="AE113" s="499"/>
      <c r="AF113" s="499"/>
      <c r="AG113" s="52"/>
    </row>
    <row r="114" spans="1:33" ht="31" customHeight="1" thickBot="1">
      <c r="A114" s="91"/>
      <c r="B114" s="417" t="s">
        <v>971</v>
      </c>
      <c r="C114" s="215" t="s">
        <v>407</v>
      </c>
      <c r="D114" s="286"/>
      <c r="E114" s="286"/>
      <c r="F114" s="286"/>
      <c r="G114" s="33" t="s">
        <v>307</v>
      </c>
      <c r="H114" s="33"/>
      <c r="I114" s="36"/>
      <c r="J114" s="36"/>
      <c r="K114" s="33" t="s">
        <v>307</v>
      </c>
      <c r="L114" s="33"/>
      <c r="M114" s="34"/>
      <c r="N114" s="34"/>
      <c r="O114" s="33"/>
      <c r="P114" s="33"/>
      <c r="Q114" s="33" t="s">
        <v>307</v>
      </c>
      <c r="R114" s="33"/>
      <c r="S114" s="36"/>
      <c r="T114" s="36"/>
      <c r="U114" s="498"/>
      <c r="V114" s="466"/>
      <c r="W114" s="498"/>
      <c r="X114" s="466"/>
      <c r="Y114" s="498"/>
      <c r="Z114" s="466"/>
      <c r="AA114" s="499"/>
      <c r="AB114" s="499"/>
      <c r="AC114" s="499"/>
      <c r="AD114" s="499"/>
      <c r="AE114" s="499"/>
      <c r="AF114" s="499"/>
      <c r="AG114" s="52"/>
    </row>
    <row r="115" spans="1:33" ht="31" customHeight="1" thickBot="1">
      <c r="A115" s="91"/>
      <c r="B115" s="417" t="s">
        <v>1437</v>
      </c>
      <c r="C115" s="215" t="s">
        <v>408</v>
      </c>
      <c r="D115" s="286"/>
      <c r="E115" s="286"/>
      <c r="F115" s="286"/>
      <c r="G115" s="33" t="s">
        <v>307</v>
      </c>
      <c r="H115" s="33"/>
      <c r="I115" s="36"/>
      <c r="J115" s="36"/>
      <c r="K115" s="33" t="s">
        <v>307</v>
      </c>
      <c r="L115" s="33"/>
      <c r="M115" s="34"/>
      <c r="N115" s="34"/>
      <c r="O115" s="33"/>
      <c r="P115" s="33"/>
      <c r="Q115" s="33" t="s">
        <v>307</v>
      </c>
      <c r="R115" s="33"/>
      <c r="S115" s="36"/>
      <c r="T115" s="36"/>
      <c r="U115" s="498"/>
      <c r="V115" s="466"/>
      <c r="W115" s="498"/>
      <c r="X115" s="466"/>
      <c r="Y115" s="498"/>
      <c r="Z115" s="466"/>
      <c r="AA115" s="499"/>
      <c r="AB115" s="499"/>
      <c r="AC115" s="499"/>
      <c r="AD115" s="499"/>
      <c r="AE115" s="499"/>
      <c r="AF115" s="499"/>
      <c r="AG115" s="52"/>
    </row>
    <row r="116" spans="1:33" ht="31" customHeight="1" thickBot="1">
      <c r="A116" s="91"/>
      <c r="B116" s="417" t="s">
        <v>1102</v>
      </c>
      <c r="C116" s="215" t="s">
        <v>409</v>
      </c>
      <c r="D116" s="286"/>
      <c r="E116" s="286"/>
      <c r="F116" s="286"/>
      <c r="G116" s="33" t="s">
        <v>307</v>
      </c>
      <c r="H116" s="33"/>
      <c r="I116" s="36"/>
      <c r="J116" s="36"/>
      <c r="K116" s="33" t="s">
        <v>307</v>
      </c>
      <c r="L116" s="33"/>
      <c r="M116" s="34"/>
      <c r="N116" s="34"/>
      <c r="O116" s="33"/>
      <c r="P116" s="33"/>
      <c r="Q116" s="33" t="s">
        <v>307</v>
      </c>
      <c r="R116" s="33"/>
      <c r="S116" s="36"/>
      <c r="T116" s="36"/>
      <c r="U116" s="498"/>
      <c r="V116" s="466"/>
      <c r="W116" s="498"/>
      <c r="X116" s="466"/>
      <c r="Y116" s="498"/>
      <c r="Z116" s="466"/>
      <c r="AA116" s="499"/>
      <c r="AB116" s="499"/>
      <c r="AC116" s="499"/>
      <c r="AD116" s="499"/>
      <c r="AE116" s="499"/>
      <c r="AF116" s="499"/>
      <c r="AG116" s="52"/>
    </row>
    <row r="117" spans="1:33" ht="31" customHeight="1" thickBot="1">
      <c r="A117" s="91"/>
      <c r="B117" s="417" t="s">
        <v>232</v>
      </c>
      <c r="C117" s="416" t="s">
        <v>135</v>
      </c>
      <c r="D117" s="286"/>
      <c r="E117" s="286"/>
      <c r="F117" s="286"/>
      <c r="G117" s="33" t="s">
        <v>307</v>
      </c>
      <c r="H117" s="33"/>
      <c r="I117" s="36"/>
      <c r="J117" s="36"/>
      <c r="K117" s="33" t="s">
        <v>307</v>
      </c>
      <c r="L117" s="33"/>
      <c r="M117" s="34"/>
      <c r="N117" s="34"/>
      <c r="O117" s="33"/>
      <c r="P117" s="33"/>
      <c r="Q117" s="33" t="s">
        <v>307</v>
      </c>
      <c r="R117" s="33"/>
      <c r="S117" s="36"/>
      <c r="T117" s="36"/>
      <c r="U117" s="498"/>
      <c r="V117" s="466"/>
      <c r="W117" s="498"/>
      <c r="X117" s="466"/>
      <c r="Y117" s="498"/>
      <c r="Z117" s="466"/>
      <c r="AA117" s="499"/>
      <c r="AB117" s="499"/>
      <c r="AC117" s="499"/>
      <c r="AD117" s="499"/>
      <c r="AE117" s="499"/>
      <c r="AF117" s="499"/>
      <c r="AG117" s="52"/>
    </row>
    <row r="118" spans="1:33" ht="44" customHeight="1" thickBot="1">
      <c r="A118" s="91"/>
      <c r="B118" s="417" t="s">
        <v>233</v>
      </c>
      <c r="C118" s="416" t="s">
        <v>136</v>
      </c>
      <c r="D118" s="286"/>
      <c r="E118" s="286"/>
      <c r="F118" s="286"/>
      <c r="G118" s="33" t="s">
        <v>307</v>
      </c>
      <c r="H118" s="33"/>
      <c r="I118" s="36"/>
      <c r="J118" s="36"/>
      <c r="K118" s="33" t="s">
        <v>307</v>
      </c>
      <c r="L118" s="33"/>
      <c r="M118" s="34"/>
      <c r="N118" s="34"/>
      <c r="O118" s="33"/>
      <c r="P118" s="33"/>
      <c r="Q118" s="33" t="s">
        <v>307</v>
      </c>
      <c r="R118" s="33"/>
      <c r="S118" s="36"/>
      <c r="T118" s="36"/>
      <c r="U118" s="498"/>
      <c r="V118" s="466"/>
      <c r="W118" s="498"/>
      <c r="X118" s="466"/>
      <c r="Y118" s="498"/>
      <c r="Z118" s="466"/>
      <c r="AA118" s="499"/>
      <c r="AB118" s="499"/>
      <c r="AC118" s="499"/>
      <c r="AD118" s="499"/>
      <c r="AE118" s="499"/>
      <c r="AF118" s="499"/>
      <c r="AG118" s="52"/>
    </row>
    <row r="119" spans="1:33" ht="44" customHeight="1" thickBot="1">
      <c r="A119" s="91"/>
      <c r="B119" s="417" t="s">
        <v>1107</v>
      </c>
      <c r="C119" s="215" t="s">
        <v>1213</v>
      </c>
      <c r="D119" s="286"/>
      <c r="E119" s="286"/>
      <c r="F119" s="286"/>
      <c r="G119" s="33" t="s">
        <v>307</v>
      </c>
      <c r="H119" s="33"/>
      <c r="I119" s="36"/>
      <c r="J119" s="36"/>
      <c r="K119" s="33" t="s">
        <v>307</v>
      </c>
      <c r="L119" s="33"/>
      <c r="M119" s="34"/>
      <c r="N119" s="34"/>
      <c r="O119" s="33"/>
      <c r="P119" s="33"/>
      <c r="Q119" s="33" t="s">
        <v>307</v>
      </c>
      <c r="R119" s="33"/>
      <c r="S119" s="36"/>
      <c r="T119" s="36"/>
      <c r="U119" s="498"/>
      <c r="V119" s="466"/>
      <c r="W119" s="498"/>
      <c r="X119" s="466"/>
      <c r="Y119" s="498"/>
      <c r="Z119" s="466"/>
      <c r="AA119" s="499"/>
      <c r="AB119" s="499"/>
      <c r="AC119" s="499"/>
      <c r="AD119" s="499"/>
      <c r="AE119" s="499"/>
      <c r="AF119" s="499"/>
      <c r="AG119" s="52"/>
    </row>
    <row r="120" spans="1:33" ht="56" customHeight="1" thickBot="1">
      <c r="A120" s="91"/>
      <c r="B120" s="417" t="s">
        <v>831</v>
      </c>
      <c r="C120" s="215" t="s">
        <v>2685</v>
      </c>
      <c r="D120" s="286"/>
      <c r="E120" s="286"/>
      <c r="F120" s="286"/>
      <c r="G120" s="33" t="s">
        <v>307</v>
      </c>
      <c r="H120" s="33"/>
      <c r="I120" s="36"/>
      <c r="J120" s="36"/>
      <c r="K120" s="33" t="s">
        <v>307</v>
      </c>
      <c r="L120" s="33"/>
      <c r="M120" s="34"/>
      <c r="N120" s="34"/>
      <c r="O120" s="33"/>
      <c r="P120" s="33"/>
      <c r="Q120" s="33" t="s">
        <v>307</v>
      </c>
      <c r="R120" s="33"/>
      <c r="S120" s="36"/>
      <c r="T120" s="36"/>
      <c r="U120" s="498"/>
      <c r="V120" s="466"/>
      <c r="W120" s="498"/>
      <c r="X120" s="466"/>
      <c r="Y120" s="498"/>
      <c r="Z120" s="466"/>
      <c r="AA120" s="499"/>
      <c r="AB120" s="499"/>
      <c r="AC120" s="499"/>
      <c r="AD120" s="499"/>
      <c r="AE120" s="499"/>
      <c r="AF120" s="499"/>
      <c r="AG120" s="52"/>
    </row>
    <row r="121" spans="1:33" ht="44" customHeight="1" thickBot="1">
      <c r="A121" s="91"/>
      <c r="B121" s="417" t="s">
        <v>234</v>
      </c>
      <c r="C121" s="416" t="s">
        <v>944</v>
      </c>
      <c r="D121" s="286"/>
      <c r="E121" s="286"/>
      <c r="F121" s="286"/>
      <c r="G121" s="33" t="s">
        <v>307</v>
      </c>
      <c r="H121" s="33"/>
      <c r="I121" s="36"/>
      <c r="J121" s="36"/>
      <c r="K121" s="33" t="s">
        <v>307</v>
      </c>
      <c r="L121" s="33"/>
      <c r="M121" s="34"/>
      <c r="N121" s="34"/>
      <c r="O121" s="33"/>
      <c r="P121" s="33"/>
      <c r="Q121" s="33" t="s">
        <v>307</v>
      </c>
      <c r="R121" s="33"/>
      <c r="S121" s="36"/>
      <c r="T121" s="36"/>
      <c r="U121" s="498"/>
      <c r="V121" s="466"/>
      <c r="W121" s="498"/>
      <c r="X121" s="466"/>
      <c r="Y121" s="498"/>
      <c r="Z121" s="466"/>
      <c r="AA121" s="499"/>
      <c r="AB121" s="499"/>
      <c r="AC121" s="499"/>
      <c r="AD121" s="499"/>
      <c r="AE121" s="499"/>
      <c r="AF121" s="499"/>
      <c r="AG121" s="52"/>
    </row>
    <row r="122" spans="1:33" ht="31" customHeight="1" thickBot="1">
      <c r="A122" s="91"/>
      <c r="B122" s="417" t="s">
        <v>832</v>
      </c>
      <c r="C122" s="215" t="s">
        <v>111</v>
      </c>
      <c r="D122" s="286"/>
      <c r="E122" s="286"/>
      <c r="F122" s="286"/>
      <c r="G122" s="33" t="s">
        <v>307</v>
      </c>
      <c r="H122" s="33"/>
      <c r="I122" s="36"/>
      <c r="J122" s="36"/>
      <c r="K122" s="33" t="s">
        <v>307</v>
      </c>
      <c r="L122" s="33"/>
      <c r="M122" s="34"/>
      <c r="N122" s="34"/>
      <c r="O122" s="33"/>
      <c r="P122" s="33"/>
      <c r="Q122" s="33" t="s">
        <v>307</v>
      </c>
      <c r="R122" s="33"/>
      <c r="S122" s="36"/>
      <c r="T122" s="36"/>
      <c r="U122" s="498"/>
      <c r="V122" s="466"/>
      <c r="W122" s="498"/>
      <c r="X122" s="466"/>
      <c r="Y122" s="498"/>
      <c r="Z122" s="466"/>
      <c r="AA122" s="499"/>
      <c r="AB122" s="499"/>
      <c r="AC122" s="499"/>
      <c r="AD122" s="499"/>
      <c r="AE122" s="499"/>
      <c r="AF122" s="499"/>
      <c r="AG122" s="52"/>
    </row>
    <row r="123" spans="1:33" ht="31" customHeight="1" thickBot="1">
      <c r="A123" s="91"/>
      <c r="B123" s="417" t="s">
        <v>833</v>
      </c>
      <c r="C123" s="215" t="s">
        <v>623</v>
      </c>
      <c r="D123" s="286"/>
      <c r="E123" s="286"/>
      <c r="F123" s="286"/>
      <c r="G123" s="33" t="s">
        <v>307</v>
      </c>
      <c r="H123" s="33"/>
      <c r="I123" s="36"/>
      <c r="J123" s="36"/>
      <c r="K123" s="33" t="s">
        <v>307</v>
      </c>
      <c r="L123" s="33"/>
      <c r="M123" s="34"/>
      <c r="N123" s="34"/>
      <c r="O123" s="33"/>
      <c r="P123" s="33"/>
      <c r="Q123" s="33" t="s">
        <v>307</v>
      </c>
      <c r="R123" s="33"/>
      <c r="S123" s="36"/>
      <c r="T123" s="36"/>
      <c r="U123" s="498"/>
      <c r="V123" s="466"/>
      <c r="W123" s="498"/>
      <c r="X123" s="466"/>
      <c r="Y123" s="498"/>
      <c r="Z123" s="466"/>
      <c r="AA123" s="499"/>
      <c r="AB123" s="499"/>
      <c r="AC123" s="499"/>
      <c r="AD123" s="499"/>
      <c r="AE123" s="499"/>
      <c r="AF123" s="499"/>
      <c r="AG123" s="52"/>
    </row>
    <row r="124" spans="1:33" ht="17" customHeight="1" thickBot="1">
      <c r="A124" s="91"/>
      <c r="B124" s="417" t="s">
        <v>834</v>
      </c>
      <c r="C124" s="215" t="s">
        <v>1251</v>
      </c>
      <c r="D124" s="286"/>
      <c r="E124" s="286"/>
      <c r="F124" s="286"/>
      <c r="G124" s="33" t="s">
        <v>307</v>
      </c>
      <c r="H124" s="33"/>
      <c r="I124" s="36"/>
      <c r="J124" s="36"/>
      <c r="K124" s="33" t="s">
        <v>307</v>
      </c>
      <c r="L124" s="33"/>
      <c r="M124" s="34"/>
      <c r="N124" s="34"/>
      <c r="O124" s="33"/>
      <c r="P124" s="33"/>
      <c r="Q124" s="33" t="s">
        <v>307</v>
      </c>
      <c r="R124" s="33"/>
      <c r="S124" s="36"/>
      <c r="T124" s="36"/>
      <c r="U124" s="498"/>
      <c r="V124" s="466"/>
      <c r="W124" s="498"/>
      <c r="X124" s="466"/>
      <c r="Y124" s="498"/>
      <c r="Z124" s="466"/>
      <c r="AA124" s="499"/>
      <c r="AB124" s="499"/>
      <c r="AC124" s="499"/>
      <c r="AD124" s="499"/>
      <c r="AE124" s="499"/>
      <c r="AF124" s="499"/>
      <c r="AG124" s="52"/>
    </row>
    <row r="125" spans="1:33" ht="44" customHeight="1" thickBot="1">
      <c r="A125" s="91"/>
      <c r="B125" s="417" t="s">
        <v>835</v>
      </c>
      <c r="C125" s="215" t="s">
        <v>1252</v>
      </c>
      <c r="D125" s="286"/>
      <c r="E125" s="286"/>
      <c r="F125" s="286"/>
      <c r="G125" s="33" t="s">
        <v>307</v>
      </c>
      <c r="H125" s="33"/>
      <c r="I125" s="36"/>
      <c r="J125" s="36"/>
      <c r="K125" s="33" t="s">
        <v>307</v>
      </c>
      <c r="L125" s="33"/>
      <c r="M125" s="34"/>
      <c r="N125" s="34"/>
      <c r="O125" s="33"/>
      <c r="P125" s="33"/>
      <c r="Q125" s="33" t="s">
        <v>307</v>
      </c>
      <c r="R125" s="33"/>
      <c r="S125" s="36"/>
      <c r="T125" s="36"/>
      <c r="U125" s="498"/>
      <c r="V125" s="466"/>
      <c r="W125" s="498"/>
      <c r="X125" s="466"/>
      <c r="Y125" s="498"/>
      <c r="Z125" s="466"/>
      <c r="AA125" s="499"/>
      <c r="AB125" s="499"/>
      <c r="AC125" s="499"/>
      <c r="AD125" s="499"/>
      <c r="AE125" s="499"/>
      <c r="AF125" s="499"/>
      <c r="AG125" s="52"/>
    </row>
    <row r="126" spans="1:33" ht="44" customHeight="1" thickBot="1">
      <c r="A126" s="91"/>
      <c r="B126" s="417" t="s">
        <v>235</v>
      </c>
      <c r="C126" s="416" t="s">
        <v>1253</v>
      </c>
      <c r="D126" s="286"/>
      <c r="E126" s="286"/>
      <c r="F126" s="286"/>
      <c r="G126" s="33" t="s">
        <v>307</v>
      </c>
      <c r="H126" s="33"/>
      <c r="I126" s="36"/>
      <c r="J126" s="36"/>
      <c r="K126" s="33" t="s">
        <v>307</v>
      </c>
      <c r="L126" s="33"/>
      <c r="M126" s="34"/>
      <c r="N126" s="34"/>
      <c r="O126" s="33"/>
      <c r="P126" s="33"/>
      <c r="Q126" s="33" t="s">
        <v>307</v>
      </c>
      <c r="R126" s="33"/>
      <c r="S126" s="36"/>
      <c r="T126" s="36"/>
      <c r="U126" s="498"/>
      <c r="V126" s="466"/>
      <c r="W126" s="498"/>
      <c r="X126" s="466"/>
      <c r="Y126" s="498"/>
      <c r="Z126" s="466"/>
      <c r="AA126" s="499"/>
      <c r="AB126" s="499"/>
      <c r="AC126" s="499"/>
      <c r="AD126" s="499"/>
      <c r="AE126" s="499"/>
      <c r="AF126" s="499"/>
      <c r="AG126" s="52"/>
    </row>
    <row r="127" spans="1:33" ht="56" customHeight="1" thickBot="1">
      <c r="A127" s="91"/>
      <c r="B127" s="417" t="s">
        <v>836</v>
      </c>
      <c r="C127" s="215" t="s">
        <v>1254</v>
      </c>
      <c r="D127" s="286"/>
      <c r="E127" s="286"/>
      <c r="F127" s="286"/>
      <c r="G127" s="33" t="s">
        <v>307</v>
      </c>
      <c r="H127" s="33"/>
      <c r="I127" s="36"/>
      <c r="J127" s="36"/>
      <c r="K127" s="33" t="s">
        <v>307</v>
      </c>
      <c r="L127" s="33"/>
      <c r="M127" s="34"/>
      <c r="N127" s="34"/>
      <c r="O127" s="33"/>
      <c r="P127" s="33"/>
      <c r="Q127" s="33" t="s">
        <v>307</v>
      </c>
      <c r="R127" s="33"/>
      <c r="S127" s="36"/>
      <c r="T127" s="36"/>
      <c r="U127" s="498"/>
      <c r="V127" s="466"/>
      <c r="W127" s="498"/>
      <c r="X127" s="466"/>
      <c r="Y127" s="498"/>
      <c r="Z127" s="466"/>
      <c r="AA127" s="499"/>
      <c r="AB127" s="499"/>
      <c r="AC127" s="499"/>
      <c r="AD127" s="499"/>
      <c r="AE127" s="499"/>
      <c r="AF127" s="499"/>
      <c r="AG127" s="52"/>
    </row>
    <row r="128" spans="1:33" ht="55.5" customHeight="1" thickBot="1">
      <c r="A128" s="91"/>
      <c r="B128" s="417" t="s">
        <v>296</v>
      </c>
      <c r="C128" s="215" t="s">
        <v>822</v>
      </c>
      <c r="D128" s="286"/>
      <c r="E128" s="286"/>
      <c r="F128" s="286"/>
      <c r="G128" s="33" t="s">
        <v>307</v>
      </c>
      <c r="H128" s="33"/>
      <c r="I128" s="36"/>
      <c r="J128" s="36"/>
      <c r="K128" s="33" t="s">
        <v>307</v>
      </c>
      <c r="L128" s="33"/>
      <c r="M128" s="34"/>
      <c r="N128" s="34"/>
      <c r="O128" s="33"/>
      <c r="P128" s="33"/>
      <c r="Q128" s="33" t="s">
        <v>307</v>
      </c>
      <c r="R128" s="33"/>
      <c r="S128" s="36"/>
      <c r="T128" s="36"/>
      <c r="U128" s="498"/>
      <c r="V128" s="466"/>
      <c r="W128" s="498"/>
      <c r="X128" s="466"/>
      <c r="Y128" s="498"/>
      <c r="Z128" s="466"/>
      <c r="AA128" s="499"/>
      <c r="AB128" s="499"/>
      <c r="AC128" s="499"/>
      <c r="AD128" s="499"/>
      <c r="AE128" s="499"/>
      <c r="AF128" s="499"/>
      <c r="AG128" s="52"/>
    </row>
    <row r="129" spans="1:33" ht="18.75" customHeight="1" thickBot="1">
      <c r="A129" s="183">
        <v>6.5</v>
      </c>
      <c r="B129" s="183">
        <v>7.5</v>
      </c>
      <c r="C129" s="184" t="s">
        <v>1216</v>
      </c>
      <c r="D129" s="114" t="s">
        <v>481</v>
      </c>
      <c r="E129" s="114" t="s">
        <v>481</v>
      </c>
      <c r="F129" s="4"/>
      <c r="G129" s="33" t="s">
        <v>306</v>
      </c>
      <c r="H129" s="33"/>
      <c r="I129" s="36"/>
      <c r="J129" s="36"/>
      <c r="K129" s="33" t="s">
        <v>306</v>
      </c>
      <c r="L129" s="33"/>
      <c r="M129" s="34"/>
      <c r="N129" s="34"/>
      <c r="O129" s="33"/>
      <c r="P129" s="33"/>
      <c r="Q129" s="33" t="s">
        <v>306</v>
      </c>
      <c r="R129" s="33"/>
      <c r="S129" s="36"/>
      <c r="T129" s="36"/>
      <c r="U129" s="114"/>
      <c r="V129" s="115"/>
      <c r="W129" s="501"/>
      <c r="X129" s="502"/>
      <c r="Y129" s="501"/>
      <c r="Z129" s="115"/>
      <c r="AA129" s="14"/>
      <c r="AB129" s="14"/>
      <c r="AC129" s="14"/>
      <c r="AD129" s="14"/>
      <c r="AE129" s="14"/>
      <c r="AF129" s="14"/>
      <c r="AG129" s="52"/>
    </row>
    <row r="130" spans="1:33" ht="18" thickBot="1">
      <c r="A130" s="149" t="s">
        <v>1165</v>
      </c>
      <c r="B130" s="149" t="s">
        <v>1707</v>
      </c>
      <c r="C130" s="150" t="s">
        <v>1010</v>
      </c>
      <c r="D130" s="14"/>
      <c r="E130" s="14"/>
      <c r="F130" s="14"/>
      <c r="G130" s="14"/>
      <c r="H130" s="14"/>
      <c r="I130" s="14"/>
      <c r="J130" s="14"/>
      <c r="K130" s="14"/>
      <c r="L130" s="14"/>
      <c r="M130" s="14"/>
      <c r="N130" s="14"/>
      <c r="O130" s="14"/>
      <c r="P130" s="14"/>
      <c r="Q130" s="14"/>
      <c r="R130" s="14"/>
      <c r="S130" s="14"/>
      <c r="T130" s="14"/>
      <c r="U130" s="114"/>
      <c r="V130" s="115"/>
      <c r="W130" s="501"/>
      <c r="X130" s="502"/>
      <c r="Y130" s="501"/>
      <c r="Z130" s="115"/>
      <c r="AA130" s="14"/>
      <c r="AB130" s="14"/>
      <c r="AC130" s="14"/>
      <c r="AD130" s="14"/>
      <c r="AE130" s="14"/>
      <c r="AF130" s="14"/>
      <c r="AG130" s="52"/>
    </row>
    <row r="131" spans="1:33" ht="56" customHeight="1" thickBot="1">
      <c r="A131" s="414"/>
      <c r="B131" s="414"/>
      <c r="C131" s="294" t="s">
        <v>1517</v>
      </c>
      <c r="D131" s="6"/>
      <c r="E131" s="6"/>
      <c r="F131" s="4"/>
      <c r="G131" s="33" t="s">
        <v>306</v>
      </c>
      <c r="H131" s="33"/>
      <c r="I131" s="36"/>
      <c r="J131" s="36"/>
      <c r="K131" s="33" t="s">
        <v>306</v>
      </c>
      <c r="L131" s="33"/>
      <c r="M131" s="34"/>
      <c r="N131" s="34"/>
      <c r="O131" s="33"/>
      <c r="P131" s="33"/>
      <c r="Q131" s="33" t="s">
        <v>306</v>
      </c>
      <c r="R131" s="33"/>
      <c r="S131" s="36"/>
      <c r="T131" s="36"/>
      <c r="U131" s="176"/>
      <c r="V131" s="171"/>
      <c r="W131" s="127"/>
      <c r="X131" s="108"/>
      <c r="Y131" s="127"/>
      <c r="Z131" s="171"/>
      <c r="AA131" s="42"/>
      <c r="AB131" s="42"/>
      <c r="AC131" s="42"/>
      <c r="AD131" s="42"/>
      <c r="AE131" s="42"/>
      <c r="AF131" s="42"/>
      <c r="AG131" s="52"/>
    </row>
    <row r="132" spans="1:33" ht="18" thickBot="1">
      <c r="A132" s="149" t="s">
        <v>1217</v>
      </c>
      <c r="B132" s="149" t="s">
        <v>1964</v>
      </c>
      <c r="C132" s="150" t="s">
        <v>373</v>
      </c>
      <c r="D132" s="14"/>
      <c r="E132" s="14"/>
      <c r="F132" s="14"/>
      <c r="G132" s="14"/>
      <c r="H132" s="14"/>
      <c r="I132" s="14"/>
      <c r="J132" s="14"/>
      <c r="K132" s="14"/>
      <c r="L132" s="14"/>
      <c r="M132" s="14"/>
      <c r="N132" s="14"/>
      <c r="O132" s="14"/>
      <c r="P132" s="14"/>
      <c r="Q132" s="14"/>
      <c r="R132" s="14"/>
      <c r="S132" s="14"/>
      <c r="T132" s="14"/>
      <c r="U132" s="114"/>
      <c r="V132" s="115"/>
      <c r="W132" s="501"/>
      <c r="X132" s="502"/>
      <c r="Y132" s="501"/>
      <c r="Z132" s="115"/>
      <c r="AA132" s="14"/>
      <c r="AB132" s="14"/>
      <c r="AC132" s="14"/>
      <c r="AD132" s="14"/>
      <c r="AE132" s="14"/>
      <c r="AF132" s="14"/>
      <c r="AG132" s="52"/>
    </row>
    <row r="133" spans="1:33" ht="69" customHeight="1" thickBot="1">
      <c r="A133" s="421"/>
      <c r="B133" s="414"/>
      <c r="C133" s="85" t="s">
        <v>1255</v>
      </c>
      <c r="D133" s="426"/>
      <c r="E133" s="426"/>
      <c r="F133" s="2"/>
      <c r="G133" s="33" t="s">
        <v>306</v>
      </c>
      <c r="H133" s="33"/>
      <c r="I133" s="36"/>
      <c r="J133" s="36"/>
      <c r="K133" s="33" t="s">
        <v>306</v>
      </c>
      <c r="L133" s="33"/>
      <c r="M133" s="34"/>
      <c r="N133" s="34"/>
      <c r="O133" s="33"/>
      <c r="P133" s="33"/>
      <c r="Q133" s="33" t="s">
        <v>306</v>
      </c>
      <c r="R133" s="33"/>
      <c r="S133" s="36"/>
      <c r="T133" s="36"/>
      <c r="U133" s="128" t="s">
        <v>2122</v>
      </c>
      <c r="V133" s="87" t="s">
        <v>2121</v>
      </c>
      <c r="W133" s="88" t="s">
        <v>3026</v>
      </c>
      <c r="X133" s="35"/>
      <c r="Y133" s="492" t="s">
        <v>3049</v>
      </c>
      <c r="Z133" s="87" t="s">
        <v>3229</v>
      </c>
      <c r="AA133" s="55"/>
      <c r="AB133" s="36"/>
      <c r="AC133" s="36"/>
      <c r="AD133" s="36"/>
      <c r="AE133" s="36"/>
      <c r="AF133" s="36"/>
      <c r="AG133" s="52"/>
    </row>
    <row r="134" spans="1:33" ht="57" thickBot="1">
      <c r="A134" s="421"/>
      <c r="B134" s="414"/>
      <c r="C134" s="85" t="s">
        <v>1963</v>
      </c>
      <c r="D134" s="426"/>
      <c r="E134" s="426"/>
      <c r="F134" s="2"/>
      <c r="G134" s="33" t="s">
        <v>306</v>
      </c>
      <c r="H134" s="33"/>
      <c r="I134" s="36"/>
      <c r="J134" s="36"/>
      <c r="K134" s="33" t="s">
        <v>306</v>
      </c>
      <c r="L134" s="33"/>
      <c r="M134" s="34"/>
      <c r="N134" s="34"/>
      <c r="O134" s="33"/>
      <c r="P134" s="33"/>
      <c r="Q134" s="33" t="s">
        <v>306</v>
      </c>
      <c r="R134" s="33"/>
      <c r="S134" s="36"/>
      <c r="T134" s="36"/>
      <c r="U134" s="128" t="s">
        <v>2122</v>
      </c>
      <c r="V134" s="87" t="s">
        <v>2121</v>
      </c>
      <c r="W134" s="88" t="s">
        <v>3026</v>
      </c>
      <c r="X134" s="35"/>
      <c r="Y134" s="492" t="s">
        <v>3049</v>
      </c>
      <c r="Z134" s="87" t="s">
        <v>3229</v>
      </c>
      <c r="AA134" s="55"/>
      <c r="AB134" s="36"/>
      <c r="AC134" s="36"/>
      <c r="AD134" s="36"/>
      <c r="AE134" s="36"/>
      <c r="AF134" s="36"/>
      <c r="AG134" s="52"/>
    </row>
    <row r="135" spans="1:33" ht="18" thickBot="1">
      <c r="A135" s="149" t="s">
        <v>1166</v>
      </c>
      <c r="B135" s="149" t="s">
        <v>1968</v>
      </c>
      <c r="C135" s="150" t="s">
        <v>1167</v>
      </c>
      <c r="D135" s="14"/>
      <c r="E135" s="14"/>
      <c r="F135" s="14"/>
      <c r="G135" s="14"/>
      <c r="H135" s="14"/>
      <c r="I135" s="14"/>
      <c r="J135" s="14"/>
      <c r="K135" s="14"/>
      <c r="L135" s="14"/>
      <c r="M135" s="14"/>
      <c r="N135" s="14"/>
      <c r="O135" s="14"/>
      <c r="P135" s="14"/>
      <c r="Q135" s="14"/>
      <c r="R135" s="14"/>
      <c r="S135" s="14"/>
      <c r="T135" s="14"/>
      <c r="U135" s="114"/>
      <c r="V135" s="115"/>
      <c r="W135" s="501"/>
      <c r="X135" s="502"/>
      <c r="Y135" s="501"/>
      <c r="Z135" s="115"/>
      <c r="AA135" s="14"/>
      <c r="AB135" s="14"/>
      <c r="AC135" s="14"/>
      <c r="AD135" s="14"/>
      <c r="AE135" s="14"/>
      <c r="AF135" s="14"/>
      <c r="AG135" s="52"/>
    </row>
    <row r="136" spans="1:33" ht="44" customHeight="1" thickBot="1">
      <c r="A136" s="412"/>
      <c r="B136" s="413"/>
      <c r="C136" s="116" t="s">
        <v>1967</v>
      </c>
      <c r="D136" s="12"/>
      <c r="E136" s="12"/>
      <c r="F136" s="12"/>
      <c r="G136" s="22"/>
      <c r="H136" s="22"/>
      <c r="I136" s="42"/>
      <c r="J136" s="42"/>
      <c r="K136" s="22"/>
      <c r="L136" s="22"/>
      <c r="M136" s="42"/>
      <c r="N136" s="42"/>
      <c r="O136" s="22"/>
      <c r="P136" s="22"/>
      <c r="Q136" s="22"/>
      <c r="R136" s="22"/>
      <c r="S136" s="42"/>
      <c r="T136" s="42"/>
      <c r="U136" s="176"/>
      <c r="V136" s="171"/>
      <c r="W136" s="127"/>
      <c r="X136" s="108"/>
      <c r="Y136" s="127"/>
      <c r="Z136" s="171"/>
      <c r="AA136" s="42"/>
      <c r="AB136" s="42"/>
      <c r="AC136" s="42"/>
      <c r="AD136" s="42"/>
      <c r="AE136" s="42"/>
      <c r="AF136" s="42"/>
      <c r="AG136" s="52"/>
    </row>
    <row r="137" spans="1:33" ht="31" customHeight="1" thickBot="1">
      <c r="A137" s="413" t="s">
        <v>230</v>
      </c>
      <c r="B137" s="413" t="s">
        <v>868</v>
      </c>
      <c r="C137" s="223" t="s">
        <v>1965</v>
      </c>
      <c r="D137" s="6"/>
      <c r="E137" s="6"/>
      <c r="F137" s="4"/>
      <c r="G137" s="33" t="s">
        <v>306</v>
      </c>
      <c r="H137" s="33"/>
      <c r="I137" s="36"/>
      <c r="J137" s="36"/>
      <c r="K137" s="33" t="s">
        <v>306</v>
      </c>
      <c r="L137" s="33"/>
      <c r="M137" s="34"/>
      <c r="N137" s="34"/>
      <c r="O137" s="33"/>
      <c r="P137" s="33"/>
      <c r="Q137" s="33" t="s">
        <v>306</v>
      </c>
      <c r="R137" s="33"/>
      <c r="S137" s="36"/>
      <c r="T137" s="36"/>
      <c r="U137" s="128" t="s">
        <v>2122</v>
      </c>
      <c r="V137" s="87" t="s">
        <v>2121</v>
      </c>
      <c r="W137" s="88" t="s">
        <v>3026</v>
      </c>
      <c r="X137" s="35"/>
      <c r="Y137" s="492" t="s">
        <v>3049</v>
      </c>
      <c r="Z137" s="87" t="s">
        <v>3229</v>
      </c>
      <c r="AA137" s="342"/>
      <c r="AB137" s="36"/>
      <c r="AC137" s="36"/>
      <c r="AD137" s="36"/>
      <c r="AE137" s="36"/>
      <c r="AF137" s="36"/>
      <c r="AG137" s="52"/>
    </row>
    <row r="138" spans="1:33" ht="31" customHeight="1" thickBot="1">
      <c r="A138" s="413" t="s">
        <v>231</v>
      </c>
      <c r="B138" s="413" t="s">
        <v>1307</v>
      </c>
      <c r="C138" s="223" t="s">
        <v>1966</v>
      </c>
      <c r="D138" s="426"/>
      <c r="E138" s="426"/>
      <c r="F138" s="2"/>
      <c r="G138" s="33" t="s">
        <v>306</v>
      </c>
      <c r="H138" s="33"/>
      <c r="I138" s="36"/>
      <c r="J138" s="36"/>
      <c r="K138" s="33" t="s">
        <v>306</v>
      </c>
      <c r="L138" s="33"/>
      <c r="M138" s="34"/>
      <c r="N138" s="34"/>
      <c r="O138" s="33"/>
      <c r="P138" s="33"/>
      <c r="Q138" s="33" t="s">
        <v>306</v>
      </c>
      <c r="R138" s="33"/>
      <c r="S138" s="36"/>
      <c r="T138" s="36"/>
      <c r="U138" s="128" t="s">
        <v>2122</v>
      </c>
      <c r="V138" s="87" t="s">
        <v>2121</v>
      </c>
      <c r="W138" s="88" t="s">
        <v>3026</v>
      </c>
      <c r="X138" s="35"/>
      <c r="Y138" s="492" t="s">
        <v>3049</v>
      </c>
      <c r="Z138" s="87" t="s">
        <v>3229</v>
      </c>
      <c r="AA138" s="342"/>
      <c r="AB138" s="36"/>
      <c r="AC138" s="36"/>
      <c r="AD138" s="36"/>
      <c r="AE138" s="36"/>
      <c r="AF138" s="36"/>
      <c r="AG138" s="52"/>
    </row>
    <row r="139" spans="1:33" ht="18" thickBot="1">
      <c r="A139" s="149" t="s">
        <v>1022</v>
      </c>
      <c r="B139" s="149" t="s">
        <v>1976</v>
      </c>
      <c r="C139" s="150" t="s">
        <v>1969</v>
      </c>
      <c r="D139" s="14"/>
      <c r="E139" s="14"/>
      <c r="F139" s="14"/>
      <c r="G139" s="14"/>
      <c r="H139" s="14"/>
      <c r="I139" s="14"/>
      <c r="J139" s="14"/>
      <c r="K139" s="14"/>
      <c r="L139" s="14"/>
      <c r="M139" s="14"/>
      <c r="N139" s="14"/>
      <c r="O139" s="14"/>
      <c r="P139" s="14"/>
      <c r="Q139" s="14"/>
      <c r="R139" s="14"/>
      <c r="S139" s="14"/>
      <c r="T139" s="14"/>
      <c r="U139" s="114"/>
      <c r="V139" s="115"/>
      <c r="W139" s="501"/>
      <c r="X139" s="502"/>
      <c r="Y139" s="501"/>
      <c r="Z139" s="115"/>
      <c r="AA139" s="14"/>
      <c r="AB139" s="14"/>
      <c r="AC139" s="14"/>
      <c r="AD139" s="14"/>
      <c r="AE139" s="14"/>
      <c r="AF139" s="14"/>
      <c r="AG139" s="52"/>
    </row>
    <row r="140" spans="1:33" ht="44" customHeight="1" thickBot="1">
      <c r="A140" s="427"/>
      <c r="B140" s="417" t="s">
        <v>230</v>
      </c>
      <c r="C140" s="140" t="s">
        <v>1975</v>
      </c>
      <c r="D140" s="284"/>
      <c r="E140" s="284"/>
      <c r="F140" s="284"/>
      <c r="G140" s="33" t="s">
        <v>306</v>
      </c>
      <c r="H140" s="33"/>
      <c r="I140" s="36"/>
      <c r="J140" s="36"/>
      <c r="K140" s="33" t="s">
        <v>306</v>
      </c>
      <c r="L140" s="33"/>
      <c r="M140" s="34"/>
      <c r="N140" s="34"/>
      <c r="O140" s="33"/>
      <c r="P140" s="33"/>
      <c r="Q140" s="33" t="s">
        <v>306</v>
      </c>
      <c r="R140" s="33"/>
      <c r="S140" s="36"/>
      <c r="T140" s="36"/>
      <c r="U140" s="128" t="s">
        <v>2122</v>
      </c>
      <c r="V140" s="87" t="s">
        <v>2121</v>
      </c>
      <c r="W140" s="88" t="s">
        <v>3026</v>
      </c>
      <c r="X140" s="35"/>
      <c r="Y140" s="492" t="s">
        <v>3049</v>
      </c>
      <c r="Z140" s="87" t="s">
        <v>3229</v>
      </c>
      <c r="AA140" s="55"/>
      <c r="AB140" s="36"/>
      <c r="AC140" s="36"/>
      <c r="AD140" s="36"/>
      <c r="AE140" s="36"/>
      <c r="AF140" s="36"/>
      <c r="AG140" s="52"/>
    </row>
    <row r="141" spans="1:33" s="148" customFormat="1" ht="18" thickBot="1">
      <c r="A141" s="149" t="s">
        <v>1023</v>
      </c>
      <c r="B141" s="149" t="s">
        <v>1976</v>
      </c>
      <c r="C141" s="150" t="s">
        <v>1024</v>
      </c>
      <c r="D141" s="29"/>
      <c r="E141" s="29"/>
      <c r="F141" s="29"/>
      <c r="G141" s="29"/>
      <c r="H141" s="29"/>
      <c r="I141" s="29"/>
      <c r="J141" s="29"/>
      <c r="K141" s="29"/>
      <c r="L141" s="29"/>
      <c r="M141" s="29"/>
      <c r="N141" s="29"/>
      <c r="O141" s="29"/>
      <c r="P141" s="29"/>
      <c r="Q141" s="29"/>
      <c r="R141" s="29"/>
      <c r="S141" s="29"/>
      <c r="T141" s="29"/>
      <c r="U141" s="149"/>
      <c r="V141" s="150"/>
      <c r="W141" s="503"/>
      <c r="X141" s="504"/>
      <c r="Y141" s="503"/>
      <c r="Z141" s="150"/>
      <c r="AA141" s="29"/>
      <c r="AB141" s="29"/>
      <c r="AC141" s="29"/>
      <c r="AD141" s="29"/>
      <c r="AE141" s="29"/>
      <c r="AF141" s="29"/>
      <c r="AG141" s="289"/>
    </row>
    <row r="142" spans="1:33" ht="56" customHeight="1" thickBot="1">
      <c r="A142" s="412"/>
      <c r="B142" s="612" t="s">
        <v>231</v>
      </c>
      <c r="C142" s="116" t="s">
        <v>1539</v>
      </c>
      <c r="D142" s="12"/>
      <c r="E142" s="12"/>
      <c r="F142" s="12"/>
      <c r="G142" s="22"/>
      <c r="H142" s="22"/>
      <c r="I142" s="42"/>
      <c r="J142" s="42"/>
      <c r="K142" s="22"/>
      <c r="L142" s="22"/>
      <c r="M142" s="42"/>
      <c r="N142" s="42"/>
      <c r="O142" s="22"/>
      <c r="P142" s="22"/>
      <c r="Q142" s="22"/>
      <c r="R142" s="22"/>
      <c r="S142" s="42"/>
      <c r="T142" s="42"/>
      <c r="U142" s="176"/>
      <c r="V142" s="171"/>
      <c r="W142" s="127"/>
      <c r="X142" s="108"/>
      <c r="Y142" s="127"/>
      <c r="Z142" s="171"/>
      <c r="AA142" s="42"/>
      <c r="AB142" s="42"/>
      <c r="AC142" s="42"/>
      <c r="AD142" s="42"/>
      <c r="AE142" s="42"/>
      <c r="AF142" s="42"/>
      <c r="AG142" s="52"/>
    </row>
    <row r="143" spans="1:33" ht="30.75" customHeight="1" thickBot="1">
      <c r="A143" s="412" t="s">
        <v>230</v>
      </c>
      <c r="B143" s="619"/>
      <c r="C143" s="223" t="s">
        <v>1977</v>
      </c>
      <c r="D143" s="2"/>
      <c r="E143" s="2"/>
      <c r="F143" s="2"/>
      <c r="G143" s="33" t="s">
        <v>306</v>
      </c>
      <c r="H143" s="33"/>
      <c r="I143" s="36"/>
      <c r="J143" s="36"/>
      <c r="K143" s="33" t="s">
        <v>306</v>
      </c>
      <c r="L143" s="33"/>
      <c r="M143" s="34"/>
      <c r="N143" s="34"/>
      <c r="O143" s="33"/>
      <c r="P143" s="33"/>
      <c r="Q143" s="33" t="s">
        <v>306</v>
      </c>
      <c r="R143" s="33"/>
      <c r="S143" s="36"/>
      <c r="T143" s="36"/>
      <c r="U143" s="128" t="s">
        <v>2122</v>
      </c>
      <c r="V143" s="87" t="s">
        <v>2121</v>
      </c>
      <c r="W143" s="88" t="s">
        <v>3026</v>
      </c>
      <c r="X143" s="35"/>
      <c r="Y143" s="492" t="s">
        <v>3049</v>
      </c>
      <c r="Z143" s="87" t="s">
        <v>3229</v>
      </c>
      <c r="AA143" s="55"/>
      <c r="AB143" s="36"/>
      <c r="AC143" s="36"/>
      <c r="AD143" s="36"/>
      <c r="AE143" s="36"/>
      <c r="AF143" s="36"/>
      <c r="AG143" s="52"/>
    </row>
    <row r="144" spans="1:33" ht="30.75" customHeight="1" thickBot="1">
      <c r="A144" s="412" t="s">
        <v>231</v>
      </c>
      <c r="B144" s="619"/>
      <c r="C144" s="223" t="s">
        <v>1537</v>
      </c>
      <c r="D144" s="2"/>
      <c r="E144" s="2"/>
      <c r="F144" s="2"/>
      <c r="G144" s="33" t="s">
        <v>306</v>
      </c>
      <c r="H144" s="33"/>
      <c r="I144" s="36"/>
      <c r="J144" s="36"/>
      <c r="K144" s="33" t="s">
        <v>306</v>
      </c>
      <c r="L144" s="33"/>
      <c r="M144" s="34"/>
      <c r="N144" s="34"/>
      <c r="O144" s="33"/>
      <c r="P144" s="33"/>
      <c r="Q144" s="33" t="s">
        <v>306</v>
      </c>
      <c r="R144" s="33"/>
      <c r="S144" s="36"/>
      <c r="T144" s="36"/>
      <c r="U144" s="128" t="s">
        <v>2122</v>
      </c>
      <c r="V144" s="87" t="s">
        <v>2121</v>
      </c>
      <c r="W144" s="88" t="s">
        <v>3026</v>
      </c>
      <c r="X144" s="35"/>
      <c r="Y144" s="492" t="s">
        <v>3049</v>
      </c>
      <c r="Z144" s="87" t="s">
        <v>3229</v>
      </c>
      <c r="AA144" s="55"/>
      <c r="AB144" s="36"/>
      <c r="AC144" s="36"/>
      <c r="AD144" s="36"/>
      <c r="AE144" s="36"/>
      <c r="AF144" s="36"/>
      <c r="AG144" s="52"/>
    </row>
    <row r="145" spans="1:33" ht="30.75" customHeight="1" thickBot="1">
      <c r="A145" s="412" t="s">
        <v>232</v>
      </c>
      <c r="B145" s="619"/>
      <c r="C145" s="223" t="s">
        <v>1538</v>
      </c>
      <c r="D145" s="2"/>
      <c r="E145" s="2"/>
      <c r="F145" s="2"/>
      <c r="G145" s="33" t="s">
        <v>306</v>
      </c>
      <c r="H145" s="33"/>
      <c r="I145" s="36"/>
      <c r="J145" s="36"/>
      <c r="K145" s="33" t="s">
        <v>306</v>
      </c>
      <c r="L145" s="33"/>
      <c r="M145" s="34"/>
      <c r="N145" s="34"/>
      <c r="O145" s="33"/>
      <c r="P145" s="33"/>
      <c r="Q145" s="33" t="s">
        <v>306</v>
      </c>
      <c r="R145" s="33"/>
      <c r="S145" s="36"/>
      <c r="T145" s="36"/>
      <c r="U145" s="128" t="s">
        <v>2122</v>
      </c>
      <c r="V145" s="87" t="s">
        <v>2121</v>
      </c>
      <c r="W145" s="88" t="s">
        <v>3026</v>
      </c>
      <c r="X145" s="35"/>
      <c r="Y145" s="492" t="s">
        <v>3049</v>
      </c>
      <c r="Z145" s="87" t="s">
        <v>3229</v>
      </c>
      <c r="AA145" s="55"/>
      <c r="AB145" s="36"/>
      <c r="AC145" s="36"/>
      <c r="AD145" s="36"/>
      <c r="AE145" s="36"/>
      <c r="AF145" s="36"/>
      <c r="AG145" s="52"/>
    </row>
    <row r="146" spans="1:33" ht="30.75" customHeight="1" thickBot="1">
      <c r="A146" s="412" t="s">
        <v>233</v>
      </c>
      <c r="B146" s="619"/>
      <c r="C146" s="223" t="s">
        <v>1653</v>
      </c>
      <c r="D146" s="2"/>
      <c r="E146" s="2"/>
      <c r="F146" s="2"/>
      <c r="G146" s="33" t="s">
        <v>306</v>
      </c>
      <c r="H146" s="33"/>
      <c r="I146" s="36"/>
      <c r="J146" s="36"/>
      <c r="K146" s="33" t="s">
        <v>306</v>
      </c>
      <c r="L146" s="33"/>
      <c r="M146" s="34"/>
      <c r="N146" s="34"/>
      <c r="O146" s="33"/>
      <c r="P146" s="33"/>
      <c r="Q146" s="33" t="s">
        <v>306</v>
      </c>
      <c r="R146" s="33"/>
      <c r="S146" s="36"/>
      <c r="T146" s="36"/>
      <c r="U146" s="128" t="s">
        <v>2122</v>
      </c>
      <c r="V146" s="87" t="s">
        <v>2121</v>
      </c>
      <c r="W146" s="88" t="s">
        <v>3026</v>
      </c>
      <c r="X146" s="35"/>
      <c r="Y146" s="492" t="s">
        <v>3049</v>
      </c>
      <c r="Z146" s="87" t="s">
        <v>3229</v>
      </c>
      <c r="AA146" s="55"/>
      <c r="AB146" s="36"/>
      <c r="AC146" s="36"/>
      <c r="AD146" s="36"/>
      <c r="AE146" s="36"/>
      <c r="AF146" s="36"/>
      <c r="AG146" s="52"/>
    </row>
    <row r="147" spans="1:33" ht="31" customHeight="1" thickBot="1">
      <c r="A147" s="412"/>
      <c r="B147" s="415" t="s">
        <v>971</v>
      </c>
      <c r="C147" s="116" t="s">
        <v>970</v>
      </c>
      <c r="D147" s="2"/>
      <c r="E147" s="2"/>
      <c r="F147" s="2"/>
      <c r="G147" s="33" t="s">
        <v>306</v>
      </c>
      <c r="H147" s="33"/>
      <c r="I147" s="36"/>
      <c r="J147" s="36"/>
      <c r="K147" s="33" t="s">
        <v>306</v>
      </c>
      <c r="L147" s="33"/>
      <c r="M147" s="34"/>
      <c r="N147" s="34"/>
      <c r="O147" s="33"/>
      <c r="P147" s="33"/>
      <c r="Q147" s="33" t="s">
        <v>306</v>
      </c>
      <c r="R147" s="33"/>
      <c r="S147" s="36"/>
      <c r="T147" s="36"/>
      <c r="U147" s="128" t="s">
        <v>2122</v>
      </c>
      <c r="V147" s="87" t="s">
        <v>2121</v>
      </c>
      <c r="W147" s="88" t="s">
        <v>3026</v>
      </c>
      <c r="X147" s="35"/>
      <c r="Y147" s="492" t="s">
        <v>3049</v>
      </c>
      <c r="Z147" s="87" t="s">
        <v>3229</v>
      </c>
      <c r="AA147" s="55"/>
      <c r="AB147" s="36"/>
      <c r="AC147" s="36"/>
      <c r="AD147" s="36"/>
      <c r="AE147" s="36"/>
      <c r="AF147" s="36"/>
      <c r="AG147" s="52"/>
    </row>
    <row r="148" spans="1:33" s="148" customFormat="1" ht="18" thickBot="1">
      <c r="A148" s="149" t="s">
        <v>217</v>
      </c>
      <c r="B148" s="149" t="s">
        <v>1976</v>
      </c>
      <c r="C148" s="150" t="s">
        <v>1471</v>
      </c>
      <c r="D148" s="29"/>
      <c r="E148" s="29"/>
      <c r="F148" s="29"/>
      <c r="G148" s="29"/>
      <c r="H148" s="29"/>
      <c r="I148" s="29"/>
      <c r="J148" s="29"/>
      <c r="K148" s="29"/>
      <c r="L148" s="29"/>
      <c r="M148" s="29"/>
      <c r="N148" s="29"/>
      <c r="O148" s="29"/>
      <c r="P148" s="29"/>
      <c r="Q148" s="29"/>
      <c r="R148" s="29"/>
      <c r="S148" s="29"/>
      <c r="T148" s="29"/>
      <c r="U148" s="149"/>
      <c r="V148" s="150"/>
      <c r="W148" s="503"/>
      <c r="X148" s="504"/>
      <c r="Y148" s="503"/>
      <c r="Z148" s="150"/>
      <c r="AA148" s="29"/>
      <c r="AB148" s="29"/>
      <c r="AC148" s="29"/>
      <c r="AD148" s="29"/>
      <c r="AE148" s="29"/>
      <c r="AF148" s="29"/>
      <c r="AG148" s="289"/>
    </row>
    <row r="149" spans="1:33" ht="44" customHeight="1" thickBot="1">
      <c r="A149" s="412"/>
      <c r="B149" s="413" t="s">
        <v>232</v>
      </c>
      <c r="C149" s="116" t="s">
        <v>120</v>
      </c>
      <c r="D149" s="12"/>
      <c r="E149" s="12"/>
      <c r="F149" s="12"/>
      <c r="G149" s="22"/>
      <c r="H149" s="22"/>
      <c r="I149" s="42"/>
      <c r="J149" s="42"/>
      <c r="K149" s="22"/>
      <c r="L149" s="22"/>
      <c r="M149" s="42"/>
      <c r="N149" s="42"/>
      <c r="O149" s="22"/>
      <c r="P149" s="22"/>
      <c r="Q149" s="22"/>
      <c r="R149" s="22"/>
      <c r="S149" s="42"/>
      <c r="T149" s="42"/>
      <c r="U149" s="176"/>
      <c r="V149" s="171"/>
      <c r="W149" s="127"/>
      <c r="X149" s="108"/>
      <c r="Y149" s="127"/>
      <c r="Z149" s="171"/>
      <c r="AA149" s="42"/>
      <c r="AB149" s="42"/>
      <c r="AC149" s="42"/>
      <c r="AD149" s="42"/>
      <c r="AE149" s="42"/>
      <c r="AF149" s="42"/>
      <c r="AG149" s="52"/>
    </row>
    <row r="150" spans="1:33" ht="30.75" customHeight="1" thickBot="1">
      <c r="A150" s="412" t="s">
        <v>230</v>
      </c>
      <c r="B150" s="413" t="s">
        <v>1459</v>
      </c>
      <c r="C150" s="223" t="s">
        <v>1472</v>
      </c>
      <c r="D150" s="2"/>
      <c r="E150" s="2"/>
      <c r="F150" s="2"/>
      <c r="G150" s="33" t="s">
        <v>306</v>
      </c>
      <c r="H150" s="33"/>
      <c r="I150" s="36"/>
      <c r="J150" s="36"/>
      <c r="K150" s="33" t="s">
        <v>306</v>
      </c>
      <c r="L150" s="33"/>
      <c r="M150" s="34"/>
      <c r="N150" s="34"/>
      <c r="O150" s="33"/>
      <c r="P150" s="33"/>
      <c r="Q150" s="33" t="s">
        <v>306</v>
      </c>
      <c r="R150" s="33"/>
      <c r="S150" s="36"/>
      <c r="T150" s="36"/>
      <c r="U150" s="128" t="s">
        <v>2122</v>
      </c>
      <c r="V150" s="87" t="s">
        <v>2121</v>
      </c>
      <c r="W150" s="88" t="s">
        <v>3026</v>
      </c>
      <c r="X150" s="35"/>
      <c r="Y150" s="492" t="s">
        <v>3049</v>
      </c>
      <c r="Z150" s="87" t="s">
        <v>3229</v>
      </c>
      <c r="AA150" s="55"/>
      <c r="AB150" s="36"/>
      <c r="AC150" s="36"/>
      <c r="AD150" s="36"/>
      <c r="AE150" s="36"/>
      <c r="AF150" s="36"/>
      <c r="AG150" s="52"/>
    </row>
    <row r="151" spans="1:33" ht="30.75" customHeight="1" thickBot="1">
      <c r="A151" s="412" t="s">
        <v>231</v>
      </c>
      <c r="B151" s="413" t="s">
        <v>1460</v>
      </c>
      <c r="C151" s="223" t="s">
        <v>1473</v>
      </c>
      <c r="D151" s="2"/>
      <c r="E151" s="2"/>
      <c r="F151" s="2"/>
      <c r="G151" s="33" t="s">
        <v>306</v>
      </c>
      <c r="H151" s="33"/>
      <c r="I151" s="36"/>
      <c r="J151" s="36"/>
      <c r="K151" s="33" t="s">
        <v>306</v>
      </c>
      <c r="L151" s="33"/>
      <c r="M151" s="34"/>
      <c r="N151" s="34"/>
      <c r="O151" s="33"/>
      <c r="P151" s="33"/>
      <c r="Q151" s="33" t="s">
        <v>306</v>
      </c>
      <c r="R151" s="33"/>
      <c r="S151" s="36"/>
      <c r="T151" s="36"/>
      <c r="U151" s="128" t="s">
        <v>2122</v>
      </c>
      <c r="V151" s="87" t="s">
        <v>2121</v>
      </c>
      <c r="W151" s="88" t="s">
        <v>3026</v>
      </c>
      <c r="X151" s="35"/>
      <c r="Y151" s="492" t="s">
        <v>3049</v>
      </c>
      <c r="Z151" s="87" t="s">
        <v>3229</v>
      </c>
      <c r="AA151" s="55"/>
      <c r="AB151" s="36"/>
      <c r="AC151" s="36"/>
      <c r="AD151" s="36"/>
      <c r="AE151" s="36"/>
      <c r="AF151" s="36"/>
      <c r="AG151" s="52"/>
    </row>
    <row r="152" spans="1:33" ht="31" customHeight="1" thickBot="1">
      <c r="A152" s="412" t="s">
        <v>232</v>
      </c>
      <c r="B152" s="413" t="s">
        <v>1461</v>
      </c>
      <c r="C152" s="223" t="s">
        <v>1654</v>
      </c>
      <c r="D152" s="2"/>
      <c r="E152" s="2"/>
      <c r="F152" s="2"/>
      <c r="G152" s="33" t="s">
        <v>306</v>
      </c>
      <c r="H152" s="33"/>
      <c r="I152" s="36"/>
      <c r="J152" s="36"/>
      <c r="K152" s="33" t="s">
        <v>306</v>
      </c>
      <c r="L152" s="33"/>
      <c r="M152" s="34"/>
      <c r="N152" s="34"/>
      <c r="O152" s="33"/>
      <c r="P152" s="33"/>
      <c r="Q152" s="33" t="s">
        <v>306</v>
      </c>
      <c r="R152" s="33"/>
      <c r="S152" s="36"/>
      <c r="T152" s="36"/>
      <c r="U152" s="128" t="s">
        <v>2122</v>
      </c>
      <c r="V152" s="87" t="s">
        <v>2121</v>
      </c>
      <c r="W152" s="88" t="s">
        <v>3026</v>
      </c>
      <c r="X152" s="35"/>
      <c r="Y152" s="492" t="s">
        <v>3049</v>
      </c>
      <c r="Z152" s="87" t="s">
        <v>3229</v>
      </c>
      <c r="AA152" s="55"/>
      <c r="AB152" s="36"/>
      <c r="AC152" s="36"/>
      <c r="AD152" s="36"/>
      <c r="AE152" s="36"/>
      <c r="AF152" s="36"/>
      <c r="AG152" s="52"/>
    </row>
    <row r="153" spans="1:33" ht="31" customHeight="1" thickBot="1">
      <c r="A153" s="412" t="s">
        <v>233</v>
      </c>
      <c r="B153" s="413" t="s">
        <v>1462</v>
      </c>
      <c r="C153" s="223" t="s">
        <v>1474</v>
      </c>
      <c r="D153" s="2"/>
      <c r="E153" s="2"/>
      <c r="F153" s="2"/>
      <c r="G153" s="33" t="s">
        <v>306</v>
      </c>
      <c r="H153" s="33"/>
      <c r="I153" s="36"/>
      <c r="J153" s="36"/>
      <c r="K153" s="33" t="s">
        <v>306</v>
      </c>
      <c r="L153" s="33"/>
      <c r="M153" s="34"/>
      <c r="N153" s="34"/>
      <c r="O153" s="33"/>
      <c r="P153" s="33"/>
      <c r="Q153" s="33" t="s">
        <v>306</v>
      </c>
      <c r="R153" s="33"/>
      <c r="S153" s="36"/>
      <c r="T153" s="36"/>
      <c r="U153" s="128" t="s">
        <v>2122</v>
      </c>
      <c r="V153" s="87" t="s">
        <v>2121</v>
      </c>
      <c r="W153" s="88" t="s">
        <v>3026</v>
      </c>
      <c r="X153" s="35"/>
      <c r="Y153" s="492" t="s">
        <v>3049</v>
      </c>
      <c r="Z153" s="87" t="s">
        <v>3229</v>
      </c>
      <c r="AA153" s="55"/>
      <c r="AB153" s="36"/>
      <c r="AC153" s="36"/>
      <c r="AD153" s="36"/>
      <c r="AE153" s="36"/>
      <c r="AF153" s="36"/>
      <c r="AG153" s="52"/>
    </row>
    <row r="154" spans="1:33" ht="31" customHeight="1" thickBot="1">
      <c r="A154" s="412" t="s">
        <v>234</v>
      </c>
      <c r="B154" s="413" t="s">
        <v>1463</v>
      </c>
      <c r="C154" s="223" t="s">
        <v>1594</v>
      </c>
      <c r="D154" s="2"/>
      <c r="E154" s="2"/>
      <c r="F154" s="2"/>
      <c r="G154" s="33" t="s">
        <v>306</v>
      </c>
      <c r="H154" s="33"/>
      <c r="I154" s="36"/>
      <c r="J154" s="36"/>
      <c r="K154" s="33" t="s">
        <v>306</v>
      </c>
      <c r="L154" s="33"/>
      <c r="M154" s="34"/>
      <c r="N154" s="34"/>
      <c r="O154" s="33"/>
      <c r="P154" s="33"/>
      <c r="Q154" s="33" t="s">
        <v>306</v>
      </c>
      <c r="R154" s="33"/>
      <c r="S154" s="36"/>
      <c r="T154" s="36"/>
      <c r="U154" s="128" t="s">
        <v>2122</v>
      </c>
      <c r="V154" s="87" t="s">
        <v>2121</v>
      </c>
      <c r="W154" s="88" t="s">
        <v>3026</v>
      </c>
      <c r="X154" s="35"/>
      <c r="Y154" s="492" t="s">
        <v>3049</v>
      </c>
      <c r="Z154" s="87" t="s">
        <v>3229</v>
      </c>
      <c r="AA154" s="55"/>
      <c r="AB154" s="36"/>
      <c r="AC154" s="36"/>
      <c r="AD154" s="36"/>
      <c r="AE154" s="36"/>
      <c r="AF154" s="36"/>
      <c r="AG154" s="52"/>
    </row>
    <row r="155" spans="1:33" ht="44" customHeight="1" thickBot="1">
      <c r="A155" s="412"/>
      <c r="B155" s="413" t="s">
        <v>233</v>
      </c>
      <c r="C155" s="116" t="s">
        <v>1458</v>
      </c>
      <c r="D155" s="2"/>
      <c r="E155" s="2"/>
      <c r="F155" s="2"/>
      <c r="G155" s="33" t="s">
        <v>306</v>
      </c>
      <c r="H155" s="33"/>
      <c r="I155" s="36"/>
      <c r="J155" s="36"/>
      <c r="K155" s="33" t="s">
        <v>306</v>
      </c>
      <c r="L155" s="33"/>
      <c r="M155" s="34"/>
      <c r="N155" s="34"/>
      <c r="O155" s="33"/>
      <c r="P155" s="33"/>
      <c r="Q155" s="33" t="s">
        <v>306</v>
      </c>
      <c r="R155" s="33"/>
      <c r="S155" s="36"/>
      <c r="T155" s="36"/>
      <c r="U155" s="128" t="s">
        <v>2122</v>
      </c>
      <c r="V155" s="87" t="s">
        <v>2121</v>
      </c>
      <c r="W155" s="88" t="s">
        <v>3026</v>
      </c>
      <c r="X155" s="35"/>
      <c r="Y155" s="492" t="s">
        <v>3049</v>
      </c>
      <c r="Z155" s="87" t="s">
        <v>3229</v>
      </c>
      <c r="AA155" s="55"/>
      <c r="AB155" s="36"/>
      <c r="AC155" s="36"/>
      <c r="AD155" s="36"/>
      <c r="AE155" s="36"/>
      <c r="AF155" s="36"/>
      <c r="AG155" s="52"/>
    </row>
    <row r="156" spans="1:33" s="148" customFormat="1" ht="18" thickBot="1">
      <c r="A156" s="149" t="s">
        <v>1025</v>
      </c>
      <c r="B156" s="149" t="s">
        <v>1464</v>
      </c>
      <c r="C156" s="150" t="s">
        <v>1026</v>
      </c>
      <c r="D156" s="29"/>
      <c r="E156" s="29"/>
      <c r="F156" s="29"/>
      <c r="G156" s="29"/>
      <c r="H156" s="29"/>
      <c r="I156" s="29"/>
      <c r="J156" s="29"/>
      <c r="K156" s="29"/>
      <c r="L156" s="29"/>
      <c r="M156" s="29"/>
      <c r="N156" s="29"/>
      <c r="O156" s="29"/>
      <c r="P156" s="29"/>
      <c r="Q156" s="29"/>
      <c r="R156" s="29"/>
      <c r="S156" s="29"/>
      <c r="T156" s="29"/>
      <c r="U156" s="149"/>
      <c r="V156" s="150"/>
      <c r="W156" s="503"/>
      <c r="X156" s="504"/>
      <c r="Y156" s="503"/>
      <c r="Z156" s="150"/>
      <c r="AA156" s="29"/>
      <c r="AB156" s="29"/>
      <c r="AC156" s="29"/>
      <c r="AD156" s="29"/>
      <c r="AE156" s="29"/>
      <c r="AF156" s="29"/>
      <c r="AG156" s="289"/>
    </row>
    <row r="157" spans="1:33" ht="69" customHeight="1" thickBot="1">
      <c r="A157" s="412"/>
      <c r="B157" s="413"/>
      <c r="C157" s="116" t="s">
        <v>1820</v>
      </c>
      <c r="D157" s="12"/>
      <c r="E157" s="12"/>
      <c r="F157" s="12"/>
      <c r="G157" s="22"/>
      <c r="H157" s="22"/>
      <c r="I157" s="42"/>
      <c r="J157" s="42"/>
      <c r="K157" s="22"/>
      <c r="L157" s="22"/>
      <c r="M157" s="42"/>
      <c r="N157" s="42"/>
      <c r="O157" s="22"/>
      <c r="P157" s="22"/>
      <c r="Q157" s="22"/>
      <c r="R157" s="22"/>
      <c r="S157" s="42"/>
      <c r="T157" s="42"/>
      <c r="U157" s="176"/>
      <c r="V157" s="171"/>
      <c r="W157" s="127"/>
      <c r="X157" s="108"/>
      <c r="Y157" s="127"/>
      <c r="Z157" s="171"/>
      <c r="AA157" s="42"/>
      <c r="AB157" s="42"/>
      <c r="AC157" s="42"/>
      <c r="AD157" s="42"/>
      <c r="AE157" s="42"/>
      <c r="AF157" s="42"/>
      <c r="AG157" s="52"/>
    </row>
    <row r="158" spans="1:33" ht="95" customHeight="1" thickBot="1">
      <c r="A158" s="412" t="s">
        <v>230</v>
      </c>
      <c r="B158" s="413" t="s">
        <v>294</v>
      </c>
      <c r="C158" s="223" t="s">
        <v>761</v>
      </c>
      <c r="D158" s="15" t="s">
        <v>249</v>
      </c>
      <c r="E158" s="12"/>
      <c r="F158" s="2"/>
      <c r="G158" s="33" t="s">
        <v>308</v>
      </c>
      <c r="H158" s="33"/>
      <c r="I158" s="36"/>
      <c r="J158" s="36"/>
      <c r="K158" s="33" t="s">
        <v>308</v>
      </c>
      <c r="L158" s="33"/>
      <c r="M158" s="34"/>
      <c r="N158" s="34"/>
      <c r="O158" s="33"/>
      <c r="P158" s="33"/>
      <c r="Q158" s="33" t="s">
        <v>308</v>
      </c>
      <c r="R158" s="33"/>
      <c r="S158" s="36"/>
      <c r="T158" s="36"/>
      <c r="U158" s="128" t="s">
        <v>2122</v>
      </c>
      <c r="V158" s="87" t="s">
        <v>2121</v>
      </c>
      <c r="W158" s="88" t="s">
        <v>3026</v>
      </c>
      <c r="X158" s="35"/>
      <c r="Y158" s="492" t="s">
        <v>3049</v>
      </c>
      <c r="Z158" s="87" t="s">
        <v>3229</v>
      </c>
      <c r="AA158" s="55"/>
      <c r="AB158" s="36"/>
      <c r="AC158" s="36"/>
      <c r="AD158" s="36"/>
      <c r="AE158" s="36"/>
      <c r="AF158" s="36"/>
      <c r="AG158" s="52"/>
    </row>
    <row r="159" spans="1:33" ht="30.75" customHeight="1" thickBot="1">
      <c r="A159" s="412" t="s">
        <v>231</v>
      </c>
      <c r="B159" s="413" t="s">
        <v>231</v>
      </c>
      <c r="C159" s="223" t="s">
        <v>2686</v>
      </c>
      <c r="D159" s="15" t="s">
        <v>249</v>
      </c>
      <c r="E159" s="15" t="s">
        <v>249</v>
      </c>
      <c r="F159" s="2"/>
      <c r="G159" s="33" t="s">
        <v>306</v>
      </c>
      <c r="H159" s="33"/>
      <c r="I159" s="36"/>
      <c r="J159" s="36"/>
      <c r="K159" s="33" t="s">
        <v>306</v>
      </c>
      <c r="L159" s="33"/>
      <c r="M159" s="34"/>
      <c r="N159" s="34"/>
      <c r="O159" s="33"/>
      <c r="P159" s="33"/>
      <c r="Q159" s="33" t="s">
        <v>306</v>
      </c>
      <c r="R159" s="33"/>
      <c r="S159" s="36"/>
      <c r="T159" s="36"/>
      <c r="U159" s="128" t="s">
        <v>2122</v>
      </c>
      <c r="V159" s="87" t="s">
        <v>2121</v>
      </c>
      <c r="W159" s="88" t="s">
        <v>3026</v>
      </c>
      <c r="X159" s="35"/>
      <c r="Y159" s="492" t="s">
        <v>3049</v>
      </c>
      <c r="Z159" s="87" t="s">
        <v>3229</v>
      </c>
      <c r="AA159" s="55"/>
      <c r="AB159" s="36"/>
      <c r="AC159" s="36"/>
      <c r="AD159" s="36"/>
      <c r="AE159" s="36"/>
      <c r="AF159" s="36"/>
      <c r="AG159" s="52"/>
    </row>
    <row r="160" spans="1:33" ht="31" customHeight="1" thickBot="1">
      <c r="A160" s="412" t="s">
        <v>232</v>
      </c>
      <c r="B160" s="413" t="s">
        <v>232</v>
      </c>
      <c r="C160" s="223" t="s">
        <v>1821</v>
      </c>
      <c r="D160" s="15" t="s">
        <v>249</v>
      </c>
      <c r="E160" s="15" t="s">
        <v>249</v>
      </c>
      <c r="F160" s="2"/>
      <c r="G160" s="33" t="s">
        <v>306</v>
      </c>
      <c r="H160" s="33"/>
      <c r="I160" s="36"/>
      <c r="J160" s="36"/>
      <c r="K160" s="33" t="s">
        <v>306</v>
      </c>
      <c r="L160" s="33"/>
      <c r="M160" s="34"/>
      <c r="N160" s="34"/>
      <c r="O160" s="33"/>
      <c r="P160" s="33"/>
      <c r="Q160" s="33" t="s">
        <v>306</v>
      </c>
      <c r="R160" s="33"/>
      <c r="S160" s="36"/>
      <c r="T160" s="36"/>
      <c r="U160" s="128" t="s">
        <v>2122</v>
      </c>
      <c r="V160" s="87" t="s">
        <v>2121</v>
      </c>
      <c r="W160" s="88" t="s">
        <v>3026</v>
      </c>
      <c r="X160" s="35"/>
      <c r="Y160" s="492" t="s">
        <v>3049</v>
      </c>
      <c r="Z160" s="87" t="s">
        <v>3229</v>
      </c>
      <c r="AA160" s="55"/>
      <c r="AB160" s="36"/>
      <c r="AC160" s="36"/>
      <c r="AD160" s="36"/>
      <c r="AE160" s="36"/>
      <c r="AF160" s="36"/>
      <c r="AG160" s="52"/>
    </row>
    <row r="161" spans="1:33" ht="44" customHeight="1" thickBot="1">
      <c r="A161" s="412" t="s">
        <v>233</v>
      </c>
      <c r="B161" s="413" t="s">
        <v>233</v>
      </c>
      <c r="C161" s="223" t="s">
        <v>2055</v>
      </c>
      <c r="D161" s="15" t="s">
        <v>249</v>
      </c>
      <c r="E161" s="15" t="s">
        <v>249</v>
      </c>
      <c r="F161" s="2"/>
      <c r="G161" s="33" t="s">
        <v>306</v>
      </c>
      <c r="H161" s="33"/>
      <c r="I161" s="36"/>
      <c r="J161" s="36"/>
      <c r="K161" s="33" t="s">
        <v>306</v>
      </c>
      <c r="L161" s="33"/>
      <c r="M161" s="34"/>
      <c r="N161" s="34"/>
      <c r="O161" s="33"/>
      <c r="P161" s="33"/>
      <c r="Q161" s="33" t="s">
        <v>306</v>
      </c>
      <c r="R161" s="33"/>
      <c r="S161" s="36"/>
      <c r="T161" s="36"/>
      <c r="U161" s="128" t="s">
        <v>2122</v>
      </c>
      <c r="V161" s="87" t="s">
        <v>2121</v>
      </c>
      <c r="W161" s="88" t="s">
        <v>3026</v>
      </c>
      <c r="X161" s="35"/>
      <c r="Y161" s="492" t="s">
        <v>3049</v>
      </c>
      <c r="Z161" s="87" t="s">
        <v>3229</v>
      </c>
      <c r="AA161" s="55"/>
      <c r="AB161" s="36"/>
      <c r="AC161" s="36"/>
      <c r="AD161" s="36"/>
      <c r="AE161" s="36"/>
      <c r="AF161" s="36"/>
      <c r="AG161" s="52"/>
    </row>
    <row r="162" spans="1:33" ht="69" customHeight="1" thickBot="1">
      <c r="A162" s="412" t="s">
        <v>234</v>
      </c>
      <c r="B162" s="413" t="s">
        <v>234</v>
      </c>
      <c r="C162" s="243" t="s">
        <v>2687</v>
      </c>
      <c r="D162" s="15" t="s">
        <v>249</v>
      </c>
      <c r="E162" s="15" t="s">
        <v>249</v>
      </c>
      <c r="F162" s="2"/>
      <c r="G162" s="33" t="s">
        <v>306</v>
      </c>
      <c r="H162" s="33"/>
      <c r="I162" s="36"/>
      <c r="J162" s="36"/>
      <c r="K162" s="33" t="s">
        <v>306</v>
      </c>
      <c r="L162" s="33"/>
      <c r="M162" s="34"/>
      <c r="N162" s="34"/>
      <c r="O162" s="33"/>
      <c r="P162" s="33"/>
      <c r="Q162" s="33" t="s">
        <v>306</v>
      </c>
      <c r="R162" s="33"/>
      <c r="S162" s="36"/>
      <c r="T162" s="36"/>
      <c r="U162" s="128" t="s">
        <v>2122</v>
      </c>
      <c r="V162" s="87" t="s">
        <v>2121</v>
      </c>
      <c r="W162" s="88" t="s">
        <v>3026</v>
      </c>
      <c r="X162" s="35"/>
      <c r="Y162" s="492" t="s">
        <v>3049</v>
      </c>
      <c r="Z162" s="87" t="s">
        <v>3229</v>
      </c>
      <c r="AA162" s="55"/>
      <c r="AB162" s="36"/>
      <c r="AC162" s="36"/>
      <c r="AD162" s="36"/>
      <c r="AE162" s="36"/>
      <c r="AF162" s="36"/>
      <c r="AG162" s="52"/>
    </row>
    <row r="163" spans="1:33" ht="31" customHeight="1" thickBot="1">
      <c r="A163" s="412" t="s">
        <v>235</v>
      </c>
      <c r="B163" s="413" t="s">
        <v>235</v>
      </c>
      <c r="C163" s="223" t="s">
        <v>2688</v>
      </c>
      <c r="D163" s="15" t="s">
        <v>249</v>
      </c>
      <c r="E163" s="15" t="s">
        <v>249</v>
      </c>
      <c r="F163" s="2"/>
      <c r="G163" s="33" t="s">
        <v>306</v>
      </c>
      <c r="H163" s="33"/>
      <c r="I163" s="36"/>
      <c r="J163" s="36"/>
      <c r="K163" s="33" t="s">
        <v>306</v>
      </c>
      <c r="L163" s="33"/>
      <c r="M163" s="34"/>
      <c r="N163" s="34"/>
      <c r="O163" s="33"/>
      <c r="P163" s="33"/>
      <c r="Q163" s="33" t="s">
        <v>306</v>
      </c>
      <c r="R163" s="33"/>
      <c r="S163" s="36"/>
      <c r="T163" s="36"/>
      <c r="U163" s="176"/>
      <c r="V163" s="171"/>
      <c r="W163" s="127"/>
      <c r="X163" s="108"/>
      <c r="Y163" s="127"/>
      <c r="Z163" s="171"/>
      <c r="AA163" s="42"/>
      <c r="AB163" s="42"/>
      <c r="AC163" s="42"/>
      <c r="AD163" s="42"/>
      <c r="AE163" s="42"/>
      <c r="AF163" s="42"/>
      <c r="AG163" s="52"/>
    </row>
    <row r="164" spans="1:33" ht="31" customHeight="1" thickBot="1">
      <c r="A164" s="412" t="s">
        <v>1465</v>
      </c>
      <c r="B164" s="413" t="s">
        <v>295</v>
      </c>
      <c r="C164" s="224" t="s">
        <v>292</v>
      </c>
      <c r="D164" s="15" t="s">
        <v>249</v>
      </c>
      <c r="E164" s="15" t="s">
        <v>249</v>
      </c>
      <c r="F164" s="2"/>
      <c r="G164" s="33" t="s">
        <v>306</v>
      </c>
      <c r="H164" s="33"/>
      <c r="I164" s="36"/>
      <c r="J164" s="36"/>
      <c r="K164" s="33" t="s">
        <v>306</v>
      </c>
      <c r="L164" s="33"/>
      <c r="M164" s="34"/>
      <c r="N164" s="34"/>
      <c r="O164" s="33"/>
      <c r="P164" s="33"/>
      <c r="Q164" s="33" t="s">
        <v>306</v>
      </c>
      <c r="R164" s="33"/>
      <c r="S164" s="36"/>
      <c r="T164" s="36"/>
      <c r="U164" s="128" t="s">
        <v>2122</v>
      </c>
      <c r="V164" s="87" t="s">
        <v>2121</v>
      </c>
      <c r="W164" s="88" t="s">
        <v>3026</v>
      </c>
      <c r="X164" s="35"/>
      <c r="Y164" s="492" t="s">
        <v>3049</v>
      </c>
      <c r="Z164" s="87" t="s">
        <v>3229</v>
      </c>
      <c r="AA164" s="55"/>
      <c r="AB164" s="36"/>
      <c r="AC164" s="36"/>
      <c r="AD164" s="36"/>
      <c r="AE164" s="36"/>
      <c r="AF164" s="36"/>
      <c r="AG164" s="52"/>
    </row>
    <row r="165" spans="1:33" ht="44" customHeight="1" thickBot="1">
      <c r="A165" s="412" t="s">
        <v>894</v>
      </c>
      <c r="B165" s="413" t="s">
        <v>296</v>
      </c>
      <c r="C165" s="224" t="s">
        <v>293</v>
      </c>
      <c r="D165" s="15" t="s">
        <v>249</v>
      </c>
      <c r="E165" s="15" t="s">
        <v>249</v>
      </c>
      <c r="F165" s="2"/>
      <c r="G165" s="33" t="s">
        <v>306</v>
      </c>
      <c r="H165" s="33"/>
      <c r="I165" s="36"/>
      <c r="J165" s="36"/>
      <c r="K165" s="33" t="s">
        <v>306</v>
      </c>
      <c r="L165" s="33"/>
      <c r="M165" s="34"/>
      <c r="N165" s="34"/>
      <c r="O165" s="33"/>
      <c r="P165" s="33"/>
      <c r="Q165" s="33" t="s">
        <v>306</v>
      </c>
      <c r="R165" s="33"/>
      <c r="S165" s="36"/>
      <c r="T165" s="36"/>
      <c r="U165" s="128" t="s">
        <v>2122</v>
      </c>
      <c r="V165" s="87" t="s">
        <v>2121</v>
      </c>
      <c r="W165" s="88" t="s">
        <v>3026</v>
      </c>
      <c r="X165" s="35"/>
      <c r="Y165" s="492" t="s">
        <v>3049</v>
      </c>
      <c r="Z165" s="87" t="s">
        <v>3229</v>
      </c>
      <c r="AA165" s="55"/>
      <c r="AB165" s="36"/>
      <c r="AC165" s="36"/>
      <c r="AD165" s="36"/>
      <c r="AE165" s="36"/>
      <c r="AF165" s="36"/>
      <c r="AG165" s="52"/>
    </row>
    <row r="166" spans="1:33" ht="84" customHeight="1" thickBot="1">
      <c r="A166" s="412" t="s">
        <v>895</v>
      </c>
      <c r="B166" s="413" t="s">
        <v>297</v>
      </c>
      <c r="C166" s="224" t="s">
        <v>1725</v>
      </c>
      <c r="D166" s="15" t="s">
        <v>249</v>
      </c>
      <c r="E166" s="15" t="s">
        <v>249</v>
      </c>
      <c r="F166" s="2"/>
      <c r="G166" s="33" t="s">
        <v>306</v>
      </c>
      <c r="H166" s="33"/>
      <c r="I166" s="36"/>
      <c r="J166" s="36"/>
      <c r="K166" s="33" t="s">
        <v>306</v>
      </c>
      <c r="L166" s="33"/>
      <c r="M166" s="34"/>
      <c r="N166" s="34"/>
      <c r="O166" s="33"/>
      <c r="P166" s="33"/>
      <c r="Q166" s="33" t="s">
        <v>306</v>
      </c>
      <c r="R166" s="33"/>
      <c r="S166" s="36"/>
      <c r="T166" s="36"/>
      <c r="U166" s="128" t="s">
        <v>2122</v>
      </c>
      <c r="V166" s="87" t="s">
        <v>2121</v>
      </c>
      <c r="W166" s="88" t="s">
        <v>3026</v>
      </c>
      <c r="X166" s="35"/>
      <c r="Y166" s="492" t="s">
        <v>3049</v>
      </c>
      <c r="Z166" s="87" t="s">
        <v>3229</v>
      </c>
      <c r="AA166" s="55"/>
      <c r="AB166" s="36"/>
      <c r="AC166" s="36"/>
      <c r="AD166" s="36"/>
      <c r="AE166" s="36"/>
      <c r="AF166" s="36"/>
      <c r="AG166" s="52"/>
    </row>
    <row r="167" spans="1:33" ht="18" thickBot="1">
      <c r="A167" s="149" t="s">
        <v>777</v>
      </c>
      <c r="B167" s="149" t="s">
        <v>288</v>
      </c>
      <c r="C167" s="150" t="s">
        <v>55</v>
      </c>
      <c r="D167" s="14"/>
      <c r="E167" s="14"/>
      <c r="F167" s="14"/>
      <c r="G167" s="14"/>
      <c r="H167" s="14"/>
      <c r="I167" s="14"/>
      <c r="J167" s="14"/>
      <c r="K167" s="14"/>
      <c r="L167" s="14"/>
      <c r="M167" s="14"/>
      <c r="N167" s="14"/>
      <c r="O167" s="14"/>
      <c r="P167" s="14"/>
      <c r="Q167" s="14"/>
      <c r="R167" s="14"/>
      <c r="S167" s="14"/>
      <c r="T167" s="14"/>
      <c r="U167" s="114"/>
      <c r="V167" s="115"/>
      <c r="W167" s="501"/>
      <c r="X167" s="502"/>
      <c r="Y167" s="501"/>
      <c r="Z167" s="115"/>
      <c r="AA167" s="14"/>
      <c r="AB167" s="14"/>
      <c r="AC167" s="14"/>
      <c r="AD167" s="14"/>
      <c r="AE167" s="14"/>
      <c r="AF167" s="14"/>
      <c r="AG167" s="52"/>
    </row>
    <row r="168" spans="1:33" ht="69" customHeight="1" thickBot="1">
      <c r="A168" s="412"/>
      <c r="B168" s="413"/>
      <c r="C168" s="116" t="s">
        <v>283</v>
      </c>
      <c r="D168" s="12"/>
      <c r="E168" s="12"/>
      <c r="F168" s="12"/>
      <c r="G168" s="22"/>
      <c r="H168" s="22"/>
      <c r="I168" s="42"/>
      <c r="J168" s="42"/>
      <c r="K168" s="22"/>
      <c r="L168" s="22"/>
      <c r="M168" s="42"/>
      <c r="N168" s="42"/>
      <c r="O168" s="22"/>
      <c r="P168" s="22"/>
      <c r="Q168" s="22"/>
      <c r="R168" s="22"/>
      <c r="S168" s="42"/>
      <c r="T168" s="42"/>
      <c r="U168" s="176"/>
      <c r="V168" s="171"/>
      <c r="W168" s="127"/>
      <c r="X168" s="108"/>
      <c r="Y168" s="127"/>
      <c r="Z168" s="171"/>
      <c r="AA168" s="42"/>
      <c r="AB168" s="42"/>
      <c r="AC168" s="42"/>
      <c r="AD168" s="42"/>
      <c r="AE168" s="42"/>
      <c r="AF168" s="42"/>
      <c r="AG168" s="52"/>
    </row>
    <row r="169" spans="1:33" ht="31" customHeight="1" thickBot="1">
      <c r="A169" s="412" t="s">
        <v>230</v>
      </c>
      <c r="B169" s="412" t="s">
        <v>230</v>
      </c>
      <c r="C169" s="223" t="s">
        <v>284</v>
      </c>
      <c r="D169" s="426"/>
      <c r="E169" s="426"/>
      <c r="F169" s="2"/>
      <c r="G169" s="33" t="s">
        <v>306</v>
      </c>
      <c r="H169" s="33"/>
      <c r="I169" s="36"/>
      <c r="J169" s="36"/>
      <c r="K169" s="33" t="s">
        <v>306</v>
      </c>
      <c r="L169" s="33"/>
      <c r="M169" s="34"/>
      <c r="N169" s="34"/>
      <c r="O169" s="33"/>
      <c r="P169" s="33"/>
      <c r="Q169" s="33" t="s">
        <v>306</v>
      </c>
      <c r="R169" s="33"/>
      <c r="S169" s="36"/>
      <c r="T169" s="36"/>
      <c r="U169" s="128" t="s">
        <v>2122</v>
      </c>
      <c r="V169" s="87" t="s">
        <v>2121</v>
      </c>
      <c r="W169" s="88" t="s">
        <v>3026</v>
      </c>
      <c r="X169" s="315"/>
      <c r="Y169" s="211" t="s">
        <v>3049</v>
      </c>
      <c r="Z169" s="87" t="s">
        <v>3230</v>
      </c>
      <c r="AA169" s="55"/>
      <c r="AB169" s="36"/>
      <c r="AC169" s="36"/>
      <c r="AD169" s="36"/>
      <c r="AE169" s="36"/>
      <c r="AF169" s="36"/>
      <c r="AG169" s="52"/>
    </row>
    <row r="170" spans="1:33" ht="44" customHeight="1" thickBot="1">
      <c r="A170" s="412" t="s">
        <v>231</v>
      </c>
      <c r="B170" s="412" t="s">
        <v>231</v>
      </c>
      <c r="C170" s="223" t="s">
        <v>285</v>
      </c>
      <c r="D170" s="426"/>
      <c r="E170" s="426"/>
      <c r="F170" s="2"/>
      <c r="G170" s="33" t="s">
        <v>306</v>
      </c>
      <c r="H170" s="33"/>
      <c r="I170" s="36"/>
      <c r="J170" s="36"/>
      <c r="K170" s="33" t="s">
        <v>306</v>
      </c>
      <c r="L170" s="33"/>
      <c r="M170" s="34"/>
      <c r="N170" s="34"/>
      <c r="O170" s="33"/>
      <c r="P170" s="33"/>
      <c r="Q170" s="33" t="s">
        <v>306</v>
      </c>
      <c r="R170" s="33"/>
      <c r="S170" s="36"/>
      <c r="T170" s="36"/>
      <c r="U170" s="128" t="s">
        <v>2122</v>
      </c>
      <c r="V170" s="87" t="s">
        <v>2121</v>
      </c>
      <c r="W170" s="88" t="s">
        <v>3026</v>
      </c>
      <c r="X170" s="35"/>
      <c r="Y170" s="492" t="s">
        <v>3049</v>
      </c>
      <c r="Z170" s="87" t="s">
        <v>3230</v>
      </c>
      <c r="AA170" s="55"/>
      <c r="AB170" s="36"/>
      <c r="AC170" s="36"/>
      <c r="AD170" s="36"/>
      <c r="AE170" s="36"/>
      <c r="AF170" s="36"/>
      <c r="AG170" s="52"/>
    </row>
    <row r="171" spans="1:33" ht="31" customHeight="1" thickBot="1">
      <c r="A171" s="412" t="s">
        <v>232</v>
      </c>
      <c r="B171" s="412" t="s">
        <v>232</v>
      </c>
      <c r="C171" s="223" t="s">
        <v>286</v>
      </c>
      <c r="D171" s="426"/>
      <c r="E171" s="426"/>
      <c r="F171" s="2"/>
      <c r="G171" s="33" t="s">
        <v>306</v>
      </c>
      <c r="H171" s="33"/>
      <c r="I171" s="36"/>
      <c r="J171" s="36"/>
      <c r="K171" s="33" t="s">
        <v>306</v>
      </c>
      <c r="L171" s="33"/>
      <c r="M171" s="34"/>
      <c r="N171" s="34"/>
      <c r="O171" s="33"/>
      <c r="P171" s="33"/>
      <c r="Q171" s="33" t="s">
        <v>306</v>
      </c>
      <c r="R171" s="33"/>
      <c r="S171" s="36"/>
      <c r="T171" s="36"/>
      <c r="U171" s="128" t="s">
        <v>2122</v>
      </c>
      <c r="V171" s="87" t="s">
        <v>2121</v>
      </c>
      <c r="W171" s="88" t="s">
        <v>3026</v>
      </c>
      <c r="X171" s="315"/>
      <c r="Y171" s="211" t="s">
        <v>3049</v>
      </c>
      <c r="Z171" s="87" t="s">
        <v>3230</v>
      </c>
      <c r="AA171" s="55"/>
      <c r="AB171" s="36"/>
      <c r="AC171" s="36"/>
      <c r="AD171" s="36"/>
      <c r="AE171" s="36"/>
      <c r="AF171" s="36"/>
      <c r="AG171" s="52"/>
    </row>
    <row r="172" spans="1:33" ht="31" customHeight="1" thickBot="1">
      <c r="A172" s="412" t="s">
        <v>233</v>
      </c>
      <c r="B172" s="412" t="s">
        <v>233</v>
      </c>
      <c r="C172" s="223" t="s">
        <v>287</v>
      </c>
      <c r="D172" s="426"/>
      <c r="E172" s="426"/>
      <c r="F172" s="2"/>
      <c r="G172" s="33" t="s">
        <v>306</v>
      </c>
      <c r="H172" s="33"/>
      <c r="I172" s="36"/>
      <c r="J172" s="36"/>
      <c r="K172" s="33" t="s">
        <v>306</v>
      </c>
      <c r="L172" s="33"/>
      <c r="M172" s="34"/>
      <c r="N172" s="34"/>
      <c r="O172" s="33"/>
      <c r="P172" s="33"/>
      <c r="Q172" s="33" t="s">
        <v>306</v>
      </c>
      <c r="R172" s="33"/>
      <c r="S172" s="36"/>
      <c r="T172" s="36"/>
      <c r="U172" s="128" t="s">
        <v>2122</v>
      </c>
      <c r="V172" s="87" t="s">
        <v>2121</v>
      </c>
      <c r="W172" s="88" t="s">
        <v>3026</v>
      </c>
      <c r="X172" s="35"/>
      <c r="Y172" s="492" t="s">
        <v>3049</v>
      </c>
      <c r="Z172" s="87" t="s">
        <v>3230</v>
      </c>
      <c r="AA172" s="55"/>
      <c r="AB172" s="36"/>
      <c r="AC172" s="36"/>
      <c r="AD172" s="36"/>
      <c r="AE172" s="36"/>
      <c r="AF172" s="36"/>
      <c r="AG172" s="52"/>
    </row>
    <row r="173" spans="1:33" ht="35" thickBot="1">
      <c r="A173" s="149" t="s">
        <v>876</v>
      </c>
      <c r="B173" s="149" t="s">
        <v>291</v>
      </c>
      <c r="C173" s="150" t="s">
        <v>1870</v>
      </c>
      <c r="D173" s="14"/>
      <c r="E173" s="14"/>
      <c r="F173" s="14"/>
      <c r="G173" s="14"/>
      <c r="H173" s="14"/>
      <c r="I173" s="14"/>
      <c r="J173" s="14"/>
      <c r="K173" s="14"/>
      <c r="L173" s="14"/>
      <c r="M173" s="14"/>
      <c r="N173" s="14"/>
      <c r="O173" s="14"/>
      <c r="P173" s="14"/>
      <c r="Q173" s="14"/>
      <c r="R173" s="14"/>
      <c r="S173" s="14"/>
      <c r="T173" s="14"/>
      <c r="U173" s="114"/>
      <c r="V173" s="115"/>
      <c r="W173" s="501"/>
      <c r="X173" s="502"/>
      <c r="Y173" s="501"/>
      <c r="Z173" s="115"/>
      <c r="AA173" s="14"/>
      <c r="AB173" s="14"/>
      <c r="AC173" s="14"/>
      <c r="AD173" s="14"/>
      <c r="AE173" s="14"/>
      <c r="AF173" s="14"/>
      <c r="AG173" s="52"/>
    </row>
    <row r="174" spans="1:33" ht="44" customHeight="1" thickBot="1">
      <c r="A174" s="412"/>
      <c r="B174" s="413"/>
      <c r="C174" s="85" t="s">
        <v>289</v>
      </c>
      <c r="D174" s="12"/>
      <c r="E174" s="12"/>
      <c r="F174" s="12"/>
      <c r="G174" s="22"/>
      <c r="H174" s="22"/>
      <c r="I174" s="42"/>
      <c r="J174" s="42"/>
      <c r="K174" s="22"/>
      <c r="L174" s="22"/>
      <c r="M174" s="42"/>
      <c r="N174" s="42"/>
      <c r="O174" s="22"/>
      <c r="P174" s="22"/>
      <c r="Q174" s="22"/>
      <c r="R174" s="22"/>
      <c r="S174" s="42"/>
      <c r="T174" s="42"/>
      <c r="U174" s="176"/>
      <c r="V174" s="171"/>
      <c r="W174" s="127"/>
      <c r="X174" s="108"/>
      <c r="Y174" s="127"/>
      <c r="Z174" s="171"/>
      <c r="AA174" s="42"/>
      <c r="AB174" s="42"/>
      <c r="AC174" s="42"/>
      <c r="AD174" s="42"/>
      <c r="AE174" s="42"/>
      <c r="AF174" s="42"/>
      <c r="AG174" s="52"/>
    </row>
    <row r="175" spans="1:33" ht="93.75" customHeight="1" thickBot="1">
      <c r="A175" s="412" t="s">
        <v>230</v>
      </c>
      <c r="B175" s="417" t="s">
        <v>230</v>
      </c>
      <c r="C175" s="217" t="s">
        <v>290</v>
      </c>
      <c r="D175" s="2"/>
      <c r="E175" s="2"/>
      <c r="F175" s="2"/>
      <c r="G175" s="33" t="s">
        <v>306</v>
      </c>
      <c r="H175" s="33"/>
      <c r="I175" s="36"/>
      <c r="J175" s="36"/>
      <c r="K175" s="33" t="s">
        <v>306</v>
      </c>
      <c r="L175" s="33"/>
      <c r="M175" s="34"/>
      <c r="N175" s="34"/>
      <c r="O175" s="33"/>
      <c r="P175" s="33"/>
      <c r="Q175" s="33" t="s">
        <v>306</v>
      </c>
      <c r="R175" s="33"/>
      <c r="S175" s="36"/>
      <c r="T175" s="36"/>
      <c r="U175" s="128" t="s">
        <v>2122</v>
      </c>
      <c r="V175" s="87" t="s">
        <v>2121</v>
      </c>
      <c r="W175" s="88" t="s">
        <v>3026</v>
      </c>
      <c r="X175" s="35"/>
      <c r="Y175" s="492" t="s">
        <v>3049</v>
      </c>
      <c r="Z175" s="87" t="s">
        <v>3231</v>
      </c>
      <c r="AA175" s="55"/>
      <c r="AB175" s="36"/>
      <c r="AC175" s="36"/>
      <c r="AD175" s="36"/>
      <c r="AE175" s="36"/>
      <c r="AF175" s="36"/>
      <c r="AG175" s="52"/>
    </row>
    <row r="176" spans="1:33" ht="57" thickBot="1">
      <c r="A176" s="412" t="s">
        <v>231</v>
      </c>
      <c r="B176" s="417" t="s">
        <v>231</v>
      </c>
      <c r="C176" s="217" t="s">
        <v>1436</v>
      </c>
      <c r="D176" s="2"/>
      <c r="E176" s="2"/>
      <c r="F176" s="2"/>
      <c r="G176" s="33" t="s">
        <v>306</v>
      </c>
      <c r="H176" s="33"/>
      <c r="I176" s="36"/>
      <c r="J176" s="36"/>
      <c r="K176" s="33" t="s">
        <v>306</v>
      </c>
      <c r="L176" s="33"/>
      <c r="M176" s="34"/>
      <c r="N176" s="34"/>
      <c r="O176" s="33"/>
      <c r="P176" s="33"/>
      <c r="Q176" s="33" t="s">
        <v>306</v>
      </c>
      <c r="R176" s="33"/>
      <c r="S176" s="36"/>
      <c r="T176" s="36"/>
      <c r="U176" s="128" t="s">
        <v>2122</v>
      </c>
      <c r="V176" s="87" t="s">
        <v>2121</v>
      </c>
      <c r="W176" s="88" t="s">
        <v>3024</v>
      </c>
      <c r="X176" s="35"/>
      <c r="Y176" s="492" t="s">
        <v>3049</v>
      </c>
      <c r="Z176" s="87" t="s">
        <v>3232</v>
      </c>
      <c r="AA176" s="55"/>
      <c r="AB176" s="36"/>
      <c r="AC176" s="36"/>
      <c r="AD176" s="36"/>
      <c r="AE176" s="36"/>
      <c r="AF176" s="36"/>
      <c r="AG176" s="52"/>
    </row>
    <row r="177" spans="1:33" ht="31" customHeight="1" thickBot="1">
      <c r="A177" s="412" t="s">
        <v>1043</v>
      </c>
      <c r="B177" s="417" t="s">
        <v>971</v>
      </c>
      <c r="C177" s="227" t="s">
        <v>1655</v>
      </c>
      <c r="D177" s="2"/>
      <c r="E177" s="2"/>
      <c r="F177" s="2"/>
      <c r="G177" s="33" t="s">
        <v>306</v>
      </c>
      <c r="H177" s="33"/>
      <c r="I177" s="36"/>
      <c r="J177" s="36"/>
      <c r="K177" s="33" t="s">
        <v>306</v>
      </c>
      <c r="L177" s="33"/>
      <c r="M177" s="34"/>
      <c r="N177" s="34"/>
      <c r="O177" s="33"/>
      <c r="P177" s="33"/>
      <c r="Q177" s="33" t="s">
        <v>306</v>
      </c>
      <c r="R177" s="33"/>
      <c r="S177" s="36"/>
      <c r="T177" s="36"/>
      <c r="U177" s="128" t="s">
        <v>2122</v>
      </c>
      <c r="V177" s="87" t="s">
        <v>2121</v>
      </c>
      <c r="W177" s="88" t="s">
        <v>3024</v>
      </c>
      <c r="X177" s="35"/>
      <c r="Y177" s="492" t="s">
        <v>3049</v>
      </c>
      <c r="Z177" s="87" t="s">
        <v>3079</v>
      </c>
      <c r="AA177" s="55"/>
      <c r="AB177" s="36"/>
      <c r="AC177" s="36"/>
      <c r="AD177" s="36"/>
      <c r="AE177" s="36"/>
      <c r="AF177" s="36"/>
      <c r="AG177" s="52"/>
    </row>
    <row r="178" spans="1:33" ht="44" customHeight="1" thickBot="1">
      <c r="A178" s="412" t="s">
        <v>1044</v>
      </c>
      <c r="B178" s="417" t="s">
        <v>1437</v>
      </c>
      <c r="C178" s="227" t="s">
        <v>1656</v>
      </c>
      <c r="D178" s="2"/>
      <c r="E178" s="2"/>
      <c r="F178" s="2"/>
      <c r="G178" s="33" t="s">
        <v>306</v>
      </c>
      <c r="H178" s="33"/>
      <c r="I178" s="36"/>
      <c r="J178" s="36"/>
      <c r="K178" s="33" t="s">
        <v>306</v>
      </c>
      <c r="L178" s="33"/>
      <c r="M178" s="34"/>
      <c r="N178" s="34"/>
      <c r="O178" s="33"/>
      <c r="P178" s="33"/>
      <c r="Q178" s="33" t="s">
        <v>306</v>
      </c>
      <c r="R178" s="33"/>
      <c r="S178" s="36"/>
      <c r="T178" s="36"/>
      <c r="U178" s="128" t="s">
        <v>2122</v>
      </c>
      <c r="V178" s="87" t="s">
        <v>2121</v>
      </c>
      <c r="W178" s="88" t="s">
        <v>3024</v>
      </c>
      <c r="X178" s="35"/>
      <c r="Y178" s="492" t="s">
        <v>3049</v>
      </c>
      <c r="Z178" s="87" t="s">
        <v>3079</v>
      </c>
      <c r="AA178" s="55"/>
      <c r="AB178" s="36"/>
      <c r="AC178" s="36"/>
      <c r="AD178" s="36"/>
      <c r="AE178" s="36"/>
      <c r="AF178" s="36"/>
      <c r="AG178" s="52"/>
    </row>
    <row r="179" spans="1:33" ht="39" thickBot="1">
      <c r="A179" s="183">
        <v>6.6</v>
      </c>
      <c r="B179" s="183">
        <v>7.6</v>
      </c>
      <c r="C179" s="184" t="s">
        <v>877</v>
      </c>
      <c r="D179" s="14"/>
      <c r="E179" s="14"/>
      <c r="F179" s="14"/>
      <c r="G179" s="14"/>
      <c r="H179" s="14"/>
      <c r="I179" s="14"/>
      <c r="J179" s="14"/>
      <c r="K179" s="14"/>
      <c r="L179" s="14"/>
      <c r="M179" s="14"/>
      <c r="N179" s="14"/>
      <c r="O179" s="14"/>
      <c r="P179" s="14"/>
      <c r="Q179" s="14"/>
      <c r="R179" s="14"/>
      <c r="S179" s="14"/>
      <c r="T179" s="14"/>
      <c r="U179" s="114"/>
      <c r="V179" s="115"/>
      <c r="W179" s="501"/>
      <c r="X179" s="502"/>
      <c r="Y179" s="501"/>
      <c r="Z179" s="115"/>
      <c r="AA179" s="14"/>
      <c r="AB179" s="14"/>
      <c r="AC179" s="14"/>
      <c r="AD179" s="14"/>
      <c r="AE179" s="14"/>
      <c r="AF179" s="14"/>
      <c r="AG179" s="52"/>
    </row>
    <row r="180" spans="1:33" ht="35" thickBot="1">
      <c r="A180" s="149" t="s">
        <v>878</v>
      </c>
      <c r="B180" s="149" t="s">
        <v>1442</v>
      </c>
      <c r="C180" s="150" t="s">
        <v>56</v>
      </c>
      <c r="D180" s="14"/>
      <c r="E180" s="14"/>
      <c r="F180" s="14"/>
      <c r="G180" s="14"/>
      <c r="H180" s="14"/>
      <c r="I180" s="14"/>
      <c r="J180" s="14"/>
      <c r="K180" s="14"/>
      <c r="L180" s="14"/>
      <c r="M180" s="14"/>
      <c r="N180" s="14"/>
      <c r="O180" s="14"/>
      <c r="P180" s="14"/>
      <c r="Q180" s="14"/>
      <c r="R180" s="14"/>
      <c r="S180" s="14"/>
      <c r="T180" s="14"/>
      <c r="U180" s="114"/>
      <c r="V180" s="115"/>
      <c r="W180" s="501"/>
      <c r="X180" s="502"/>
      <c r="Y180" s="501"/>
      <c r="Z180" s="115"/>
      <c r="AA180" s="14"/>
      <c r="AB180" s="14"/>
      <c r="AC180" s="14"/>
      <c r="AD180" s="14"/>
      <c r="AE180" s="14"/>
      <c r="AF180" s="14"/>
      <c r="AG180" s="52"/>
    </row>
    <row r="181" spans="1:33" ht="31" customHeight="1" thickBot="1">
      <c r="A181" s="412"/>
      <c r="B181" s="413"/>
      <c r="C181" s="116" t="s">
        <v>1438</v>
      </c>
      <c r="D181" s="12"/>
      <c r="E181" s="12"/>
      <c r="F181" s="12"/>
      <c r="G181" s="22"/>
      <c r="H181" s="22"/>
      <c r="I181" s="42"/>
      <c r="J181" s="42"/>
      <c r="K181" s="22"/>
      <c r="L181" s="22"/>
      <c r="M181" s="42"/>
      <c r="N181" s="42"/>
      <c r="O181" s="22"/>
      <c r="P181" s="22"/>
      <c r="Q181" s="22"/>
      <c r="R181" s="22"/>
      <c r="S181" s="42"/>
      <c r="T181" s="42"/>
      <c r="U181" s="176"/>
      <c r="V181" s="171"/>
      <c r="W181" s="127"/>
      <c r="X181" s="108"/>
      <c r="Y181" s="127"/>
      <c r="Z181" s="171"/>
      <c r="AA181" s="42"/>
      <c r="AB181" s="42"/>
      <c r="AC181" s="42"/>
      <c r="AD181" s="42"/>
      <c r="AE181" s="42"/>
      <c r="AF181" s="42"/>
      <c r="AG181" s="52"/>
    </row>
    <row r="182" spans="1:33" ht="31" customHeight="1" thickBot="1">
      <c r="A182" s="412" t="s">
        <v>230</v>
      </c>
      <c r="B182" s="417" t="s">
        <v>230</v>
      </c>
      <c r="C182" s="223" t="s">
        <v>1439</v>
      </c>
      <c r="D182" s="426"/>
      <c r="E182" s="426"/>
      <c r="F182" s="2"/>
      <c r="G182" s="33" t="s">
        <v>306</v>
      </c>
      <c r="H182" s="33"/>
      <c r="I182" s="36"/>
      <c r="J182" s="36"/>
      <c r="K182" s="33" t="s">
        <v>306</v>
      </c>
      <c r="L182" s="33"/>
      <c r="M182" s="34"/>
      <c r="N182" s="34"/>
      <c r="O182" s="33"/>
      <c r="P182" s="33"/>
      <c r="Q182" s="33" t="s">
        <v>306</v>
      </c>
      <c r="R182" s="33"/>
      <c r="S182" s="36"/>
      <c r="T182" s="36"/>
      <c r="U182" s="128" t="s">
        <v>2122</v>
      </c>
      <c r="V182" s="87" t="s">
        <v>2121</v>
      </c>
      <c r="W182" s="88" t="s">
        <v>3026</v>
      </c>
      <c r="X182" s="35"/>
      <c r="Y182" s="492" t="s">
        <v>3049</v>
      </c>
      <c r="Z182" s="87" t="s">
        <v>3229</v>
      </c>
      <c r="AA182" s="55"/>
      <c r="AB182" s="36"/>
      <c r="AC182" s="36"/>
      <c r="AD182" s="36"/>
      <c r="AE182" s="36"/>
      <c r="AF182" s="36"/>
      <c r="AG182" s="52"/>
    </row>
    <row r="183" spans="1:33" ht="44" customHeight="1" thickBot="1">
      <c r="A183" s="412" t="s">
        <v>231</v>
      </c>
      <c r="B183" s="417" t="s">
        <v>231</v>
      </c>
      <c r="C183" s="215" t="s">
        <v>1440</v>
      </c>
      <c r="D183" s="2"/>
      <c r="E183" s="2"/>
      <c r="F183" s="2"/>
      <c r="G183" s="33" t="s">
        <v>306</v>
      </c>
      <c r="H183" s="33"/>
      <c r="I183" s="36"/>
      <c r="J183" s="36"/>
      <c r="K183" s="33" t="s">
        <v>306</v>
      </c>
      <c r="L183" s="33"/>
      <c r="M183" s="34"/>
      <c r="N183" s="34"/>
      <c r="O183" s="33"/>
      <c r="P183" s="33"/>
      <c r="Q183" s="33" t="s">
        <v>306</v>
      </c>
      <c r="R183" s="33"/>
      <c r="S183" s="36"/>
      <c r="T183" s="36"/>
      <c r="U183" s="128" t="s">
        <v>2122</v>
      </c>
      <c r="V183" s="87" t="s">
        <v>2121</v>
      </c>
      <c r="W183" s="88" t="s">
        <v>3026</v>
      </c>
      <c r="X183" s="35"/>
      <c r="Y183" s="492" t="s">
        <v>3049</v>
      </c>
      <c r="Z183" s="87" t="s">
        <v>3229</v>
      </c>
      <c r="AA183" s="55"/>
      <c r="AB183" s="36"/>
      <c r="AC183" s="36"/>
      <c r="AD183" s="36"/>
      <c r="AE183" s="36"/>
      <c r="AF183" s="36"/>
      <c r="AG183" s="52"/>
    </row>
    <row r="184" spans="1:33" ht="69" customHeight="1" thickBot="1">
      <c r="A184" s="412" t="s">
        <v>232</v>
      </c>
      <c r="B184" s="417" t="s">
        <v>232</v>
      </c>
      <c r="C184" s="216" t="s">
        <v>1441</v>
      </c>
      <c r="D184" s="2"/>
      <c r="E184" s="2"/>
      <c r="F184" s="2"/>
      <c r="G184" s="33" t="s">
        <v>306</v>
      </c>
      <c r="H184" s="33"/>
      <c r="I184" s="36"/>
      <c r="J184" s="36"/>
      <c r="K184" s="33" t="s">
        <v>306</v>
      </c>
      <c r="L184" s="33"/>
      <c r="M184" s="34"/>
      <c r="N184" s="34"/>
      <c r="O184" s="33"/>
      <c r="P184" s="33"/>
      <c r="Q184" s="33" t="s">
        <v>306</v>
      </c>
      <c r="R184" s="33"/>
      <c r="S184" s="36"/>
      <c r="T184" s="36"/>
      <c r="U184" s="128" t="s">
        <v>2122</v>
      </c>
      <c r="V184" s="87" t="s">
        <v>2121</v>
      </c>
      <c r="W184" s="88" t="s">
        <v>3026</v>
      </c>
      <c r="X184" s="35"/>
      <c r="Y184" s="492" t="s">
        <v>3049</v>
      </c>
      <c r="Z184" s="87" t="s">
        <v>3229</v>
      </c>
      <c r="AA184" s="55"/>
      <c r="AB184" s="36"/>
      <c r="AC184" s="36"/>
      <c r="AD184" s="36"/>
      <c r="AE184" s="36"/>
      <c r="AF184" s="36"/>
      <c r="AG184" s="52"/>
    </row>
    <row r="185" spans="1:33" ht="52" thickBot="1">
      <c r="A185" s="149" t="s">
        <v>1635</v>
      </c>
      <c r="B185" s="149" t="s">
        <v>1443</v>
      </c>
      <c r="C185" s="150" t="s">
        <v>1636</v>
      </c>
      <c r="D185" s="14"/>
      <c r="E185" s="14"/>
      <c r="F185" s="14"/>
      <c r="G185" s="14"/>
      <c r="H185" s="14"/>
      <c r="I185" s="14"/>
      <c r="J185" s="14"/>
      <c r="K185" s="14"/>
      <c r="L185" s="14"/>
      <c r="M185" s="14"/>
      <c r="N185" s="14"/>
      <c r="O185" s="14"/>
      <c r="P185" s="14"/>
      <c r="Q185" s="14"/>
      <c r="R185" s="14"/>
      <c r="S185" s="14"/>
      <c r="T185" s="14"/>
      <c r="U185" s="114"/>
      <c r="V185" s="115"/>
      <c r="W185" s="501"/>
      <c r="X185" s="502"/>
      <c r="Y185" s="501"/>
      <c r="Z185" s="115"/>
      <c r="AA185" s="14"/>
      <c r="AB185" s="14"/>
      <c r="AC185" s="14"/>
      <c r="AD185" s="14"/>
      <c r="AE185" s="14"/>
      <c r="AF185" s="14"/>
      <c r="AG185" s="52"/>
    </row>
    <row r="186" spans="1:33" s="148" customFormat="1" ht="18" thickBot="1">
      <c r="A186" s="149" t="s">
        <v>1637</v>
      </c>
      <c r="B186" s="149" t="s">
        <v>1444</v>
      </c>
      <c r="C186" s="150" t="s">
        <v>1638</v>
      </c>
      <c r="D186" s="29"/>
      <c r="E186" s="29"/>
      <c r="F186" s="29"/>
      <c r="G186" s="29"/>
      <c r="H186" s="29"/>
      <c r="I186" s="29"/>
      <c r="J186" s="29"/>
      <c r="K186" s="29"/>
      <c r="L186" s="29"/>
      <c r="M186" s="29"/>
      <c r="N186" s="29"/>
      <c r="O186" s="29"/>
      <c r="P186" s="29"/>
      <c r="Q186" s="29"/>
      <c r="R186" s="29"/>
      <c r="S186" s="29"/>
      <c r="T186" s="29"/>
      <c r="U186" s="149"/>
      <c r="V186" s="150"/>
      <c r="W186" s="503"/>
      <c r="X186" s="504"/>
      <c r="Y186" s="503"/>
      <c r="Z186" s="150"/>
      <c r="AA186" s="29"/>
      <c r="AB186" s="29"/>
      <c r="AC186" s="29"/>
      <c r="AD186" s="29"/>
      <c r="AE186" s="29"/>
      <c r="AF186" s="29"/>
      <c r="AG186" s="289"/>
    </row>
    <row r="187" spans="1:33" ht="31" customHeight="1" thickBot="1">
      <c r="A187" s="412"/>
      <c r="B187" s="413"/>
      <c r="C187" s="116" t="s">
        <v>1375</v>
      </c>
      <c r="D187" s="12"/>
      <c r="E187" s="12"/>
      <c r="F187" s="12"/>
      <c r="G187" s="22"/>
      <c r="H187" s="22"/>
      <c r="I187" s="42"/>
      <c r="J187" s="42"/>
      <c r="K187" s="22"/>
      <c r="L187" s="22"/>
      <c r="M187" s="42"/>
      <c r="N187" s="42"/>
      <c r="O187" s="22"/>
      <c r="P187" s="22"/>
      <c r="Q187" s="22"/>
      <c r="R187" s="22"/>
      <c r="S187" s="42"/>
      <c r="T187" s="42"/>
      <c r="U187" s="176"/>
      <c r="V187" s="171"/>
      <c r="W187" s="127"/>
      <c r="X187" s="108"/>
      <c r="Y187" s="127"/>
      <c r="Z187" s="171"/>
      <c r="AA187" s="42"/>
      <c r="AB187" s="42"/>
      <c r="AC187" s="42"/>
      <c r="AD187" s="42"/>
      <c r="AE187" s="42"/>
      <c r="AF187" s="42"/>
      <c r="AG187" s="52"/>
    </row>
    <row r="188" spans="1:33" ht="44" customHeight="1" thickBot="1">
      <c r="A188" s="412" t="s">
        <v>230</v>
      </c>
      <c r="B188" s="412" t="s">
        <v>230</v>
      </c>
      <c r="C188" s="223" t="s">
        <v>1376</v>
      </c>
      <c r="D188" s="2"/>
      <c r="E188" s="2"/>
      <c r="F188" s="2"/>
      <c r="G188" s="33" t="s">
        <v>306</v>
      </c>
      <c r="H188" s="33"/>
      <c r="I188" s="36"/>
      <c r="J188" s="36"/>
      <c r="K188" s="33" t="s">
        <v>306</v>
      </c>
      <c r="L188" s="33"/>
      <c r="M188" s="34"/>
      <c r="N188" s="34"/>
      <c r="O188" s="33"/>
      <c r="P188" s="33"/>
      <c r="Q188" s="33" t="s">
        <v>306</v>
      </c>
      <c r="R188" s="33"/>
      <c r="S188" s="36"/>
      <c r="T188" s="36"/>
      <c r="U188" s="128" t="s">
        <v>2122</v>
      </c>
      <c r="V188" s="87" t="s">
        <v>2121</v>
      </c>
      <c r="W188" s="88" t="s">
        <v>3026</v>
      </c>
      <c r="X188" s="35"/>
      <c r="Y188" s="492" t="s">
        <v>3049</v>
      </c>
      <c r="Z188" s="87" t="s">
        <v>3229</v>
      </c>
      <c r="AA188" s="55"/>
      <c r="AB188" s="36"/>
      <c r="AC188" s="36"/>
      <c r="AD188" s="36"/>
      <c r="AE188" s="36"/>
      <c r="AF188" s="36"/>
      <c r="AG188" s="52"/>
    </row>
    <row r="189" spans="1:33" ht="44" customHeight="1" thickBot="1">
      <c r="A189" s="412" t="s">
        <v>231</v>
      </c>
      <c r="B189" s="412" t="s">
        <v>231</v>
      </c>
      <c r="C189" s="215" t="s">
        <v>1780</v>
      </c>
      <c r="D189" s="2"/>
      <c r="E189" s="2"/>
      <c r="F189" s="2"/>
      <c r="G189" s="33" t="s">
        <v>306</v>
      </c>
      <c r="H189" s="33"/>
      <c r="I189" s="36"/>
      <c r="J189" s="36"/>
      <c r="K189" s="33" t="s">
        <v>306</v>
      </c>
      <c r="L189" s="33"/>
      <c r="M189" s="34"/>
      <c r="N189" s="34"/>
      <c r="O189" s="33"/>
      <c r="P189" s="33"/>
      <c r="Q189" s="33" t="s">
        <v>306</v>
      </c>
      <c r="R189" s="33"/>
      <c r="S189" s="36"/>
      <c r="T189" s="36"/>
      <c r="U189" s="128" t="s">
        <v>2122</v>
      </c>
      <c r="V189" s="87" t="s">
        <v>2121</v>
      </c>
      <c r="W189" s="88" t="s">
        <v>3026</v>
      </c>
      <c r="X189" s="35"/>
      <c r="Y189" s="492" t="s">
        <v>3049</v>
      </c>
      <c r="Z189" s="87" t="s">
        <v>3229</v>
      </c>
      <c r="AA189" s="55"/>
      <c r="AB189" s="36"/>
      <c r="AC189" s="36"/>
      <c r="AD189" s="36"/>
      <c r="AE189" s="36"/>
      <c r="AF189" s="36"/>
      <c r="AG189" s="52"/>
    </row>
    <row r="190" spans="1:33" s="148" customFormat="1" ht="35" thickBot="1">
      <c r="A190" s="149" t="s">
        <v>1371</v>
      </c>
      <c r="B190" s="149" t="s">
        <v>1861</v>
      </c>
      <c r="C190" s="150" t="s">
        <v>1865</v>
      </c>
      <c r="D190" s="29"/>
      <c r="E190" s="29"/>
      <c r="F190" s="29"/>
      <c r="G190" s="29"/>
      <c r="H190" s="29"/>
      <c r="I190" s="29"/>
      <c r="J190" s="29"/>
      <c r="K190" s="29"/>
      <c r="L190" s="29"/>
      <c r="M190" s="29"/>
      <c r="N190" s="29"/>
      <c r="O190" s="29"/>
      <c r="P190" s="29"/>
      <c r="Q190" s="29"/>
      <c r="R190" s="29"/>
      <c r="S190" s="29"/>
      <c r="T190" s="29"/>
      <c r="U190" s="149"/>
      <c r="V190" s="150"/>
      <c r="W190" s="503"/>
      <c r="X190" s="504"/>
      <c r="Y190" s="503"/>
      <c r="Z190" s="150"/>
      <c r="AA190" s="29"/>
      <c r="AB190" s="29"/>
      <c r="AC190" s="29"/>
      <c r="AD190" s="29"/>
      <c r="AE190" s="29"/>
      <c r="AF190" s="29"/>
      <c r="AG190" s="289"/>
    </row>
    <row r="191" spans="1:33" ht="56" customHeight="1" thickBot="1">
      <c r="A191" s="412"/>
      <c r="B191" s="413"/>
      <c r="C191" s="116" t="s">
        <v>1860</v>
      </c>
      <c r="D191" s="12"/>
      <c r="E191" s="12"/>
      <c r="F191" s="12"/>
      <c r="G191" s="22"/>
      <c r="H191" s="22"/>
      <c r="I191" s="42"/>
      <c r="J191" s="42"/>
      <c r="K191" s="22"/>
      <c r="L191" s="22"/>
      <c r="M191" s="42"/>
      <c r="N191" s="42"/>
      <c r="O191" s="22"/>
      <c r="P191" s="22"/>
      <c r="Q191" s="22"/>
      <c r="R191" s="22"/>
      <c r="S191" s="42"/>
      <c r="T191" s="42"/>
      <c r="U191" s="176"/>
      <c r="V191" s="171"/>
      <c r="W191" s="127"/>
      <c r="X191" s="108"/>
      <c r="Y191" s="127"/>
      <c r="Z191" s="171"/>
      <c r="AA191" s="42"/>
      <c r="AB191" s="42"/>
      <c r="AC191" s="42"/>
      <c r="AD191" s="42"/>
      <c r="AE191" s="42"/>
      <c r="AF191" s="42"/>
      <c r="AG191" s="52"/>
    </row>
    <row r="192" spans="1:33" ht="56" customHeight="1" thickBot="1">
      <c r="A192" s="412" t="s">
        <v>230</v>
      </c>
      <c r="B192" s="412" t="s">
        <v>230</v>
      </c>
      <c r="C192" s="215" t="s">
        <v>1862</v>
      </c>
      <c r="D192" s="2"/>
      <c r="E192" s="2"/>
      <c r="F192" s="2"/>
      <c r="G192" s="33" t="s">
        <v>306</v>
      </c>
      <c r="H192" s="33"/>
      <c r="I192" s="36"/>
      <c r="J192" s="36"/>
      <c r="K192" s="33" t="s">
        <v>306</v>
      </c>
      <c r="L192" s="33"/>
      <c r="M192" s="34"/>
      <c r="N192" s="34"/>
      <c r="O192" s="33"/>
      <c r="P192" s="33"/>
      <c r="Q192" s="33" t="s">
        <v>306</v>
      </c>
      <c r="R192" s="33"/>
      <c r="S192" s="36"/>
      <c r="T192" s="36"/>
      <c r="U192" s="128" t="s">
        <v>2122</v>
      </c>
      <c r="V192" s="87" t="s">
        <v>2121</v>
      </c>
      <c r="W192" s="88" t="s">
        <v>3026</v>
      </c>
      <c r="X192" s="35"/>
      <c r="Y192" s="492" t="s">
        <v>3049</v>
      </c>
      <c r="Z192" s="87" t="s">
        <v>3229</v>
      </c>
      <c r="AA192" s="55"/>
      <c r="AB192" s="36"/>
      <c r="AC192" s="36"/>
      <c r="AD192" s="36"/>
      <c r="AE192" s="36"/>
      <c r="AF192" s="36"/>
      <c r="AG192" s="52"/>
    </row>
    <row r="193" spans="1:33" ht="44" customHeight="1" thickBot="1">
      <c r="A193" s="412" t="s">
        <v>231</v>
      </c>
      <c r="B193" s="412" t="s">
        <v>231</v>
      </c>
      <c r="C193" s="215" t="s">
        <v>1863</v>
      </c>
      <c r="D193" s="2"/>
      <c r="E193" s="2"/>
      <c r="F193" s="2"/>
      <c r="G193" s="33" t="s">
        <v>306</v>
      </c>
      <c r="H193" s="33"/>
      <c r="I193" s="36"/>
      <c r="J193" s="36"/>
      <c r="K193" s="33" t="s">
        <v>306</v>
      </c>
      <c r="L193" s="33"/>
      <c r="M193" s="34"/>
      <c r="N193" s="34"/>
      <c r="O193" s="33"/>
      <c r="P193" s="33"/>
      <c r="Q193" s="33" t="s">
        <v>306</v>
      </c>
      <c r="R193" s="33"/>
      <c r="S193" s="36"/>
      <c r="T193" s="36"/>
      <c r="U193" s="128" t="s">
        <v>2122</v>
      </c>
      <c r="V193" s="87" t="s">
        <v>2121</v>
      </c>
      <c r="W193" s="88" t="s">
        <v>3026</v>
      </c>
      <c r="X193" s="35"/>
      <c r="Y193" s="492" t="s">
        <v>3049</v>
      </c>
      <c r="Z193" s="87" t="s">
        <v>3229</v>
      </c>
      <c r="AA193" s="55"/>
      <c r="AB193" s="36"/>
      <c r="AC193" s="36"/>
      <c r="AD193" s="36"/>
      <c r="AE193" s="36"/>
      <c r="AF193" s="36"/>
      <c r="AG193" s="52"/>
    </row>
    <row r="194" spans="1:33" ht="44" customHeight="1" thickBot="1">
      <c r="A194" s="412" t="s">
        <v>232</v>
      </c>
      <c r="B194" s="412" t="s">
        <v>232</v>
      </c>
      <c r="C194" s="215" t="s">
        <v>1864</v>
      </c>
      <c r="D194" s="2"/>
      <c r="E194" s="2"/>
      <c r="F194" s="2"/>
      <c r="G194" s="33" t="s">
        <v>306</v>
      </c>
      <c r="H194" s="33"/>
      <c r="I194" s="36"/>
      <c r="J194" s="36"/>
      <c r="K194" s="33" t="s">
        <v>306</v>
      </c>
      <c r="L194" s="33"/>
      <c r="M194" s="34"/>
      <c r="N194" s="34"/>
      <c r="O194" s="33"/>
      <c r="P194" s="33"/>
      <c r="Q194" s="33" t="s">
        <v>306</v>
      </c>
      <c r="R194" s="33"/>
      <c r="S194" s="36"/>
      <c r="T194" s="36"/>
      <c r="U194" s="128" t="s">
        <v>2122</v>
      </c>
      <c r="V194" s="87" t="s">
        <v>2121</v>
      </c>
      <c r="W194" s="88" t="s">
        <v>3026</v>
      </c>
      <c r="X194" s="35"/>
      <c r="Y194" s="492" t="s">
        <v>3049</v>
      </c>
      <c r="Z194" s="87" t="s">
        <v>3229</v>
      </c>
      <c r="AA194" s="55"/>
      <c r="AB194" s="36"/>
      <c r="AC194" s="36"/>
      <c r="AD194" s="36"/>
      <c r="AE194" s="36"/>
      <c r="AF194" s="36"/>
      <c r="AG194" s="52"/>
    </row>
    <row r="195" spans="1:33" ht="44" customHeight="1" thickBot="1">
      <c r="A195" s="412" t="s">
        <v>233</v>
      </c>
      <c r="B195" s="412" t="s">
        <v>233</v>
      </c>
      <c r="C195" s="215" t="s">
        <v>1243</v>
      </c>
      <c r="D195" s="2"/>
      <c r="E195" s="2"/>
      <c r="F195" s="2"/>
      <c r="G195" s="33" t="s">
        <v>306</v>
      </c>
      <c r="H195" s="33"/>
      <c r="I195" s="36"/>
      <c r="J195" s="36"/>
      <c r="K195" s="33" t="s">
        <v>306</v>
      </c>
      <c r="L195" s="33"/>
      <c r="M195" s="34"/>
      <c r="N195" s="34"/>
      <c r="O195" s="33"/>
      <c r="P195" s="33"/>
      <c r="Q195" s="33" t="s">
        <v>306</v>
      </c>
      <c r="R195" s="33"/>
      <c r="S195" s="36"/>
      <c r="T195" s="36"/>
      <c r="U195" s="128" t="s">
        <v>2122</v>
      </c>
      <c r="V195" s="87" t="s">
        <v>2121</v>
      </c>
      <c r="W195" s="88" t="s">
        <v>3026</v>
      </c>
      <c r="X195" s="35"/>
      <c r="Y195" s="492" t="s">
        <v>3049</v>
      </c>
      <c r="Z195" s="87" t="s">
        <v>3229</v>
      </c>
      <c r="AA195" s="55"/>
      <c r="AB195" s="36"/>
      <c r="AC195" s="36"/>
      <c r="AD195" s="36"/>
      <c r="AE195" s="36"/>
      <c r="AF195" s="36"/>
      <c r="AG195" s="52"/>
    </row>
    <row r="196" spans="1:33" ht="56" customHeight="1" thickBot="1">
      <c r="A196" s="412" t="s">
        <v>234</v>
      </c>
      <c r="B196" s="412" t="s">
        <v>234</v>
      </c>
      <c r="C196" s="215" t="s">
        <v>1445</v>
      </c>
      <c r="D196" s="2"/>
      <c r="E196" s="2"/>
      <c r="F196" s="2"/>
      <c r="G196" s="33" t="s">
        <v>306</v>
      </c>
      <c r="H196" s="33"/>
      <c r="I196" s="36"/>
      <c r="J196" s="36"/>
      <c r="K196" s="33" t="s">
        <v>306</v>
      </c>
      <c r="L196" s="33"/>
      <c r="M196" s="34"/>
      <c r="N196" s="34"/>
      <c r="O196" s="33"/>
      <c r="P196" s="33"/>
      <c r="Q196" s="33" t="s">
        <v>306</v>
      </c>
      <c r="R196" s="33"/>
      <c r="S196" s="36"/>
      <c r="T196" s="36"/>
      <c r="U196" s="128" t="s">
        <v>2122</v>
      </c>
      <c r="V196" s="87" t="s">
        <v>2121</v>
      </c>
      <c r="W196" s="88" t="s">
        <v>3026</v>
      </c>
      <c r="X196" s="35"/>
      <c r="Y196" s="492" t="s">
        <v>3049</v>
      </c>
      <c r="Z196" s="87" t="s">
        <v>3229</v>
      </c>
      <c r="AA196" s="55"/>
      <c r="AB196" s="36"/>
      <c r="AC196" s="36"/>
      <c r="AD196" s="36"/>
      <c r="AE196" s="36"/>
      <c r="AF196" s="36"/>
      <c r="AG196" s="52"/>
    </row>
    <row r="197" spans="1:33" s="159" customFormat="1" ht="20" thickBot="1">
      <c r="A197" s="114"/>
      <c r="B197" s="183">
        <v>7.7</v>
      </c>
      <c r="C197" s="184" t="s">
        <v>2018</v>
      </c>
      <c r="D197" s="182"/>
      <c r="E197" s="182"/>
      <c r="F197" s="182"/>
      <c r="G197" s="182"/>
      <c r="H197" s="182"/>
      <c r="I197" s="182"/>
      <c r="J197" s="182"/>
      <c r="K197" s="182"/>
      <c r="L197" s="182"/>
      <c r="M197" s="182"/>
      <c r="N197" s="182"/>
      <c r="O197" s="182"/>
      <c r="P197" s="182"/>
      <c r="Q197" s="182"/>
      <c r="R197" s="182"/>
      <c r="S197" s="182"/>
      <c r="T197" s="182"/>
      <c r="U197" s="183"/>
      <c r="V197" s="184"/>
      <c r="W197" s="534"/>
      <c r="X197" s="535"/>
      <c r="Y197" s="534"/>
      <c r="Z197" s="184"/>
      <c r="AA197" s="182"/>
      <c r="AB197" s="182"/>
      <c r="AC197" s="182"/>
      <c r="AD197" s="182"/>
      <c r="AE197" s="182"/>
      <c r="AF197" s="182"/>
      <c r="AG197" s="290"/>
    </row>
    <row r="198" spans="1:33" s="148" customFormat="1" ht="18" thickBot="1">
      <c r="A198" s="114"/>
      <c r="B198" s="149" t="s">
        <v>2019</v>
      </c>
      <c r="C198" s="150" t="s">
        <v>2020</v>
      </c>
      <c r="D198" s="29"/>
      <c r="E198" s="29"/>
      <c r="F198" s="29"/>
      <c r="G198" s="29"/>
      <c r="H198" s="29"/>
      <c r="I198" s="29"/>
      <c r="J198" s="29"/>
      <c r="K198" s="29"/>
      <c r="L198" s="29"/>
      <c r="M198" s="29"/>
      <c r="N198" s="29"/>
      <c r="O198" s="29"/>
      <c r="P198" s="29"/>
      <c r="Q198" s="29"/>
      <c r="R198" s="29"/>
      <c r="S198" s="29"/>
      <c r="T198" s="29"/>
      <c r="U198" s="149"/>
      <c r="V198" s="150"/>
      <c r="W198" s="503"/>
      <c r="X198" s="504"/>
      <c r="Y198" s="503"/>
      <c r="Z198" s="150"/>
      <c r="AA198" s="29"/>
      <c r="AB198" s="29"/>
      <c r="AC198" s="29"/>
      <c r="AD198" s="29"/>
      <c r="AE198" s="29"/>
      <c r="AF198" s="29"/>
      <c r="AG198" s="289"/>
    </row>
    <row r="199" spans="1:33" ht="56" customHeight="1" thickBot="1">
      <c r="A199" s="91"/>
      <c r="B199" s="412" t="s">
        <v>230</v>
      </c>
      <c r="C199" s="116" t="s">
        <v>2689</v>
      </c>
      <c r="D199" s="12"/>
      <c r="E199" s="12"/>
      <c r="F199" s="12"/>
      <c r="G199" s="22"/>
      <c r="H199" s="22"/>
      <c r="I199" s="42"/>
      <c r="J199" s="42"/>
      <c r="K199" s="22"/>
      <c r="L199" s="22"/>
      <c r="M199" s="42"/>
      <c r="N199" s="42"/>
      <c r="O199" s="22"/>
      <c r="P199" s="22"/>
      <c r="Q199" s="22"/>
      <c r="R199" s="22"/>
      <c r="S199" s="42"/>
      <c r="T199" s="42"/>
      <c r="U199" s="176"/>
      <c r="V199" s="171"/>
      <c r="W199" s="127"/>
      <c r="X199" s="108"/>
      <c r="Y199" s="127"/>
      <c r="Z199" s="171"/>
      <c r="AA199" s="42"/>
      <c r="AB199" s="42"/>
      <c r="AC199" s="42"/>
      <c r="AD199" s="42"/>
      <c r="AE199" s="42"/>
      <c r="AF199" s="42"/>
      <c r="AG199" s="52"/>
    </row>
    <row r="200" spans="1:33" ht="44" customHeight="1" thickBot="1">
      <c r="A200" s="91"/>
      <c r="B200" s="412" t="s">
        <v>868</v>
      </c>
      <c r="C200" s="215" t="s">
        <v>1999</v>
      </c>
      <c r="D200" s="2"/>
      <c r="E200" s="2"/>
      <c r="F200" s="2"/>
      <c r="G200" s="33" t="s">
        <v>307</v>
      </c>
      <c r="H200" s="33"/>
      <c r="I200" s="36"/>
      <c r="J200" s="36"/>
      <c r="K200" s="33" t="s">
        <v>307</v>
      </c>
      <c r="L200" s="33"/>
      <c r="M200" s="34"/>
      <c r="N200" s="34"/>
      <c r="O200" s="33"/>
      <c r="P200" s="33"/>
      <c r="Q200" s="33" t="s">
        <v>307</v>
      </c>
      <c r="R200" s="33"/>
      <c r="S200" s="36"/>
      <c r="T200" s="36"/>
      <c r="U200" s="498"/>
      <c r="V200" s="466"/>
      <c r="W200" s="498"/>
      <c r="X200" s="466"/>
      <c r="Y200" s="498"/>
      <c r="Z200" s="466"/>
      <c r="AA200" s="499"/>
      <c r="AB200" s="499"/>
      <c r="AC200" s="499"/>
      <c r="AD200" s="499"/>
      <c r="AE200" s="499"/>
      <c r="AF200" s="499"/>
      <c r="AG200" s="52"/>
    </row>
    <row r="201" spans="1:33" ht="56" customHeight="1" thickBot="1">
      <c r="A201" s="91"/>
      <c r="B201" s="412" t="s">
        <v>1307</v>
      </c>
      <c r="C201" s="215" t="s">
        <v>2000</v>
      </c>
      <c r="D201" s="2"/>
      <c r="E201" s="2"/>
      <c r="F201" s="2"/>
      <c r="G201" s="33" t="s">
        <v>307</v>
      </c>
      <c r="H201" s="33"/>
      <c r="I201" s="36"/>
      <c r="J201" s="36"/>
      <c r="K201" s="33" t="s">
        <v>307</v>
      </c>
      <c r="L201" s="33"/>
      <c r="M201" s="34"/>
      <c r="N201" s="34"/>
      <c r="O201" s="33"/>
      <c r="P201" s="33"/>
      <c r="Q201" s="33" t="s">
        <v>307</v>
      </c>
      <c r="R201" s="33"/>
      <c r="S201" s="36"/>
      <c r="T201" s="36"/>
      <c r="U201" s="498"/>
      <c r="V201" s="466"/>
      <c r="W201" s="498"/>
      <c r="X201" s="466"/>
      <c r="Y201" s="498"/>
      <c r="Z201" s="466"/>
      <c r="AA201" s="499"/>
      <c r="AB201" s="499"/>
      <c r="AC201" s="499"/>
      <c r="AD201" s="499"/>
      <c r="AE201" s="499"/>
      <c r="AF201" s="499"/>
      <c r="AG201" s="52"/>
    </row>
    <row r="202" spans="1:33" ht="95" customHeight="1" thickBot="1">
      <c r="A202" s="91"/>
      <c r="B202" s="412" t="s">
        <v>1268</v>
      </c>
      <c r="C202" s="215" t="s">
        <v>2001</v>
      </c>
      <c r="D202" s="2"/>
      <c r="E202" s="2"/>
      <c r="F202" s="2"/>
      <c r="G202" s="33" t="s">
        <v>307</v>
      </c>
      <c r="H202" s="33"/>
      <c r="I202" s="36"/>
      <c r="J202" s="36"/>
      <c r="K202" s="33" t="s">
        <v>307</v>
      </c>
      <c r="L202" s="33"/>
      <c r="M202" s="34"/>
      <c r="N202" s="34"/>
      <c r="O202" s="33"/>
      <c r="P202" s="33"/>
      <c r="Q202" s="33" t="s">
        <v>307</v>
      </c>
      <c r="R202" s="33"/>
      <c r="S202" s="36"/>
      <c r="T202" s="36"/>
      <c r="U202" s="498"/>
      <c r="V202" s="466"/>
      <c r="W202" s="498"/>
      <c r="X202" s="466"/>
      <c r="Y202" s="498"/>
      <c r="Z202" s="466"/>
      <c r="AA202" s="499"/>
      <c r="AB202" s="499"/>
      <c r="AC202" s="499"/>
      <c r="AD202" s="499"/>
      <c r="AE202" s="499"/>
      <c r="AF202" s="499"/>
      <c r="AG202" s="52"/>
    </row>
    <row r="203" spans="1:33" ht="56" customHeight="1" thickBot="1">
      <c r="A203" s="91"/>
      <c r="B203" s="412" t="s">
        <v>1269</v>
      </c>
      <c r="C203" s="215" t="s">
        <v>2083</v>
      </c>
      <c r="D203" s="2"/>
      <c r="E203" s="2"/>
      <c r="F203" s="2"/>
      <c r="G203" s="33" t="s">
        <v>307</v>
      </c>
      <c r="H203" s="33"/>
      <c r="I203" s="36"/>
      <c r="J203" s="36"/>
      <c r="K203" s="33" t="s">
        <v>307</v>
      </c>
      <c r="L203" s="33"/>
      <c r="M203" s="34"/>
      <c r="N203" s="34"/>
      <c r="O203" s="33"/>
      <c r="P203" s="33"/>
      <c r="Q203" s="33" t="s">
        <v>307</v>
      </c>
      <c r="R203" s="33"/>
      <c r="S203" s="36"/>
      <c r="T203" s="36"/>
      <c r="U203" s="498"/>
      <c r="V203" s="466"/>
      <c r="W203" s="498"/>
      <c r="X203" s="466"/>
      <c r="Y203" s="498"/>
      <c r="Z203" s="466"/>
      <c r="AA203" s="499"/>
      <c r="AB203" s="499"/>
      <c r="AC203" s="499"/>
      <c r="AD203" s="499"/>
      <c r="AE203" s="499"/>
      <c r="AF203" s="499"/>
      <c r="AG203" s="52"/>
    </row>
    <row r="204" spans="1:33" ht="44" customHeight="1" thickBot="1">
      <c r="A204" s="91"/>
      <c r="B204" s="412" t="s">
        <v>231</v>
      </c>
      <c r="C204" s="116" t="s">
        <v>2085</v>
      </c>
      <c r="D204" s="2"/>
      <c r="E204" s="2"/>
      <c r="F204" s="2"/>
      <c r="G204" s="33" t="s">
        <v>307</v>
      </c>
      <c r="H204" s="33"/>
      <c r="I204" s="36"/>
      <c r="J204" s="36"/>
      <c r="K204" s="33" t="s">
        <v>307</v>
      </c>
      <c r="L204" s="33"/>
      <c r="M204" s="34"/>
      <c r="N204" s="34"/>
      <c r="O204" s="33"/>
      <c r="P204" s="33"/>
      <c r="Q204" s="33" t="s">
        <v>307</v>
      </c>
      <c r="R204" s="33"/>
      <c r="S204" s="36"/>
      <c r="T204" s="36"/>
      <c r="U204" s="498"/>
      <c r="V204" s="466"/>
      <c r="W204" s="498"/>
      <c r="X204" s="466"/>
      <c r="Y204" s="498"/>
      <c r="Z204" s="466"/>
      <c r="AA204" s="499"/>
      <c r="AB204" s="499"/>
      <c r="AC204" s="499"/>
      <c r="AD204" s="499"/>
      <c r="AE204" s="499"/>
      <c r="AF204" s="499"/>
      <c r="AG204" s="52"/>
    </row>
    <row r="205" spans="1:33" ht="31" customHeight="1" thickBot="1">
      <c r="A205" s="91"/>
      <c r="B205" s="412" t="s">
        <v>232</v>
      </c>
      <c r="C205" s="116" t="s">
        <v>2086</v>
      </c>
      <c r="D205" s="2"/>
      <c r="E205" s="2"/>
      <c r="F205" s="2"/>
      <c r="G205" s="33" t="s">
        <v>307</v>
      </c>
      <c r="H205" s="33"/>
      <c r="I205" s="36"/>
      <c r="J205" s="36"/>
      <c r="K205" s="33" t="s">
        <v>307</v>
      </c>
      <c r="L205" s="33"/>
      <c r="M205" s="34"/>
      <c r="N205" s="34"/>
      <c r="O205" s="33"/>
      <c r="P205" s="33"/>
      <c r="Q205" s="33" t="s">
        <v>307</v>
      </c>
      <c r="R205" s="33"/>
      <c r="S205" s="36"/>
      <c r="T205" s="36"/>
      <c r="U205" s="498"/>
      <c r="V205" s="466"/>
      <c r="W205" s="498"/>
      <c r="X205" s="466"/>
      <c r="Y205" s="498"/>
      <c r="Z205" s="466"/>
      <c r="AA205" s="499"/>
      <c r="AB205" s="499"/>
      <c r="AC205" s="499"/>
      <c r="AD205" s="499"/>
      <c r="AE205" s="499"/>
      <c r="AF205" s="499"/>
      <c r="AG205" s="52"/>
    </row>
    <row r="206" spans="1:33" ht="44" customHeight="1" thickBot="1">
      <c r="A206" s="91"/>
      <c r="B206" s="412" t="s">
        <v>233</v>
      </c>
      <c r="C206" s="116" t="s">
        <v>2087</v>
      </c>
      <c r="D206" s="2"/>
      <c r="E206" s="2"/>
      <c r="F206" s="2"/>
      <c r="G206" s="33" t="s">
        <v>307</v>
      </c>
      <c r="H206" s="33"/>
      <c r="I206" s="36"/>
      <c r="J206" s="36"/>
      <c r="K206" s="33" t="s">
        <v>307</v>
      </c>
      <c r="L206" s="33"/>
      <c r="M206" s="34"/>
      <c r="N206" s="34"/>
      <c r="O206" s="33"/>
      <c r="P206" s="33"/>
      <c r="Q206" s="33" t="s">
        <v>307</v>
      </c>
      <c r="R206" s="33"/>
      <c r="S206" s="36"/>
      <c r="T206" s="36"/>
      <c r="U206" s="498"/>
      <c r="V206" s="466"/>
      <c r="W206" s="498"/>
      <c r="X206" s="466"/>
      <c r="Y206" s="498"/>
      <c r="Z206" s="466"/>
      <c r="AA206" s="499"/>
      <c r="AB206" s="499"/>
      <c r="AC206" s="499"/>
      <c r="AD206" s="499"/>
      <c r="AE206" s="499"/>
      <c r="AF206" s="499"/>
      <c r="AG206" s="52"/>
    </row>
    <row r="207" spans="1:33" ht="44" customHeight="1" thickBot="1">
      <c r="A207" s="91"/>
      <c r="B207" s="412" t="s">
        <v>234</v>
      </c>
      <c r="C207" s="116" t="s">
        <v>2088</v>
      </c>
      <c r="D207" s="2"/>
      <c r="E207" s="2"/>
      <c r="F207" s="2"/>
      <c r="G207" s="33" t="s">
        <v>307</v>
      </c>
      <c r="H207" s="33"/>
      <c r="I207" s="36"/>
      <c r="J207" s="36"/>
      <c r="K207" s="33" t="s">
        <v>307</v>
      </c>
      <c r="L207" s="33"/>
      <c r="M207" s="34"/>
      <c r="N207" s="34"/>
      <c r="O207" s="33"/>
      <c r="P207" s="33"/>
      <c r="Q207" s="33" t="s">
        <v>307</v>
      </c>
      <c r="R207" s="33"/>
      <c r="S207" s="36"/>
      <c r="T207" s="36"/>
      <c r="U207" s="498"/>
      <c r="V207" s="466"/>
      <c r="W207" s="498"/>
      <c r="X207" s="466"/>
      <c r="Y207" s="498"/>
      <c r="Z207" s="466"/>
      <c r="AA207" s="499"/>
      <c r="AB207" s="499"/>
      <c r="AC207" s="499"/>
      <c r="AD207" s="499"/>
      <c r="AE207" s="499"/>
      <c r="AF207" s="499"/>
      <c r="AG207" s="52"/>
    </row>
    <row r="208" spans="1:33" ht="31" customHeight="1" thickBot="1">
      <c r="A208" s="91"/>
      <c r="B208" s="412" t="s">
        <v>868</v>
      </c>
      <c r="C208" s="116" t="s">
        <v>2089</v>
      </c>
      <c r="D208" s="2"/>
      <c r="E208" s="2"/>
      <c r="F208" s="2"/>
      <c r="G208" s="33" t="s">
        <v>307</v>
      </c>
      <c r="H208" s="33"/>
      <c r="I208" s="36"/>
      <c r="J208" s="36"/>
      <c r="K208" s="33" t="s">
        <v>307</v>
      </c>
      <c r="L208" s="33"/>
      <c r="M208" s="34"/>
      <c r="N208" s="34"/>
      <c r="O208" s="33"/>
      <c r="P208" s="33"/>
      <c r="Q208" s="33" t="s">
        <v>307</v>
      </c>
      <c r="R208" s="33"/>
      <c r="S208" s="36"/>
      <c r="T208" s="36"/>
      <c r="U208" s="498"/>
      <c r="V208" s="466"/>
      <c r="W208" s="498"/>
      <c r="X208" s="466"/>
      <c r="Y208" s="498"/>
      <c r="Z208" s="466"/>
      <c r="AA208" s="499"/>
      <c r="AB208" s="499"/>
      <c r="AC208" s="499"/>
      <c r="AD208" s="499"/>
      <c r="AE208" s="499"/>
      <c r="AF208" s="499"/>
      <c r="AG208" s="52"/>
    </row>
    <row r="209" spans="1:33" ht="44" customHeight="1" thickBot="1">
      <c r="A209" s="91"/>
      <c r="B209" s="412" t="s">
        <v>235</v>
      </c>
      <c r="C209" s="116" t="s">
        <v>2090</v>
      </c>
      <c r="D209" s="2"/>
      <c r="E209" s="2"/>
      <c r="F209" s="2"/>
      <c r="G209" s="33" t="s">
        <v>307</v>
      </c>
      <c r="H209" s="33"/>
      <c r="I209" s="36"/>
      <c r="J209" s="36"/>
      <c r="K209" s="33" t="s">
        <v>307</v>
      </c>
      <c r="L209" s="33"/>
      <c r="M209" s="34"/>
      <c r="N209" s="34"/>
      <c r="O209" s="33"/>
      <c r="P209" s="33"/>
      <c r="Q209" s="33" t="s">
        <v>307</v>
      </c>
      <c r="R209" s="33"/>
      <c r="S209" s="36"/>
      <c r="T209" s="36"/>
      <c r="U209" s="498"/>
      <c r="V209" s="466"/>
      <c r="W209" s="498"/>
      <c r="X209" s="466"/>
      <c r="Y209" s="498"/>
      <c r="Z209" s="466"/>
      <c r="AA209" s="499"/>
      <c r="AB209" s="499"/>
      <c r="AC209" s="499"/>
      <c r="AD209" s="499"/>
      <c r="AE209" s="499"/>
      <c r="AF209" s="499"/>
      <c r="AG209" s="52"/>
    </row>
    <row r="210" spans="1:33" ht="56" customHeight="1" thickBot="1">
      <c r="A210" s="91"/>
      <c r="B210" s="412" t="s">
        <v>236</v>
      </c>
      <c r="C210" s="116" t="s">
        <v>1946</v>
      </c>
      <c r="D210" s="2"/>
      <c r="E210" s="2"/>
      <c r="F210" s="2"/>
      <c r="G210" s="33" t="s">
        <v>307</v>
      </c>
      <c r="H210" s="33"/>
      <c r="I210" s="36"/>
      <c r="J210" s="36"/>
      <c r="K210" s="33" t="s">
        <v>307</v>
      </c>
      <c r="L210" s="33"/>
      <c r="M210" s="34"/>
      <c r="N210" s="34"/>
      <c r="O210" s="33"/>
      <c r="P210" s="33"/>
      <c r="Q210" s="33" t="s">
        <v>307</v>
      </c>
      <c r="R210" s="33"/>
      <c r="S210" s="36"/>
      <c r="T210" s="36"/>
      <c r="U210" s="498"/>
      <c r="V210" s="466"/>
      <c r="W210" s="498"/>
      <c r="X210" s="466"/>
      <c r="Y210" s="498"/>
      <c r="Z210" s="466"/>
      <c r="AA210" s="499"/>
      <c r="AB210" s="499"/>
      <c r="AC210" s="499"/>
      <c r="AD210" s="499"/>
      <c r="AE210" s="499"/>
      <c r="AF210" s="499"/>
      <c r="AG210" s="52"/>
    </row>
    <row r="211" spans="1:33" ht="44" customHeight="1" thickBot="1">
      <c r="A211" s="91"/>
      <c r="B211" s="412" t="s">
        <v>1234</v>
      </c>
      <c r="C211" s="116" t="s">
        <v>1947</v>
      </c>
      <c r="D211" s="2"/>
      <c r="E211" s="2"/>
      <c r="F211" s="2"/>
      <c r="G211" s="33" t="s">
        <v>307</v>
      </c>
      <c r="H211" s="33"/>
      <c r="I211" s="36"/>
      <c r="J211" s="36"/>
      <c r="K211" s="33" t="s">
        <v>307</v>
      </c>
      <c r="L211" s="33"/>
      <c r="M211" s="34"/>
      <c r="N211" s="34"/>
      <c r="O211" s="33"/>
      <c r="P211" s="33"/>
      <c r="Q211" s="33" t="s">
        <v>307</v>
      </c>
      <c r="R211" s="33"/>
      <c r="S211" s="36"/>
      <c r="T211" s="36"/>
      <c r="U211" s="498"/>
      <c r="V211" s="466"/>
      <c r="W211" s="498"/>
      <c r="X211" s="466"/>
      <c r="Y211" s="498"/>
      <c r="Z211" s="466"/>
      <c r="AA211" s="499"/>
      <c r="AB211" s="499"/>
      <c r="AC211" s="499"/>
      <c r="AD211" s="499"/>
      <c r="AE211" s="499"/>
      <c r="AF211" s="499"/>
      <c r="AG211" s="52"/>
    </row>
    <row r="212" spans="1:33" s="148" customFormat="1" ht="18" thickBot="1">
      <c r="A212" s="114"/>
      <c r="B212" s="149" t="s">
        <v>2084</v>
      </c>
      <c r="C212" s="150" t="s">
        <v>1948</v>
      </c>
      <c r="D212" s="29"/>
      <c r="E212" s="29"/>
      <c r="F212" s="29"/>
      <c r="G212" s="29"/>
      <c r="H212" s="29"/>
      <c r="I212" s="29"/>
      <c r="J212" s="29"/>
      <c r="K212" s="29"/>
      <c r="L212" s="29"/>
      <c r="M212" s="29"/>
      <c r="N212" s="29"/>
      <c r="O212" s="29"/>
      <c r="P212" s="29"/>
      <c r="Q212" s="29"/>
      <c r="R212" s="29"/>
      <c r="S212" s="29"/>
      <c r="T212" s="29"/>
      <c r="U212" s="149"/>
      <c r="V212" s="150"/>
      <c r="W212" s="503"/>
      <c r="X212" s="504"/>
      <c r="Y212" s="503"/>
      <c r="Z212" s="150"/>
      <c r="AA212" s="29"/>
      <c r="AB212" s="29"/>
      <c r="AC212" s="29"/>
      <c r="AD212" s="29"/>
      <c r="AE212" s="29"/>
      <c r="AF212" s="29"/>
      <c r="AG212" s="289"/>
    </row>
    <row r="213" spans="1:33" ht="56" customHeight="1" thickBot="1">
      <c r="A213" s="91"/>
      <c r="B213" s="413"/>
      <c r="C213" s="116" t="s">
        <v>1949</v>
      </c>
      <c r="D213" s="12"/>
      <c r="E213" s="12"/>
      <c r="F213" s="12"/>
      <c r="G213" s="22"/>
      <c r="H213" s="22"/>
      <c r="I213" s="42"/>
      <c r="J213" s="42"/>
      <c r="K213" s="22"/>
      <c r="L213" s="22"/>
      <c r="M213" s="42"/>
      <c r="N213" s="42"/>
      <c r="O213" s="22"/>
      <c r="P213" s="22"/>
      <c r="Q213" s="22"/>
      <c r="R213" s="22"/>
      <c r="S213" s="42"/>
      <c r="T213" s="42"/>
      <c r="U213" s="176"/>
      <c r="V213" s="171"/>
      <c r="W213" s="127"/>
      <c r="X213" s="108"/>
      <c r="Y213" s="127"/>
      <c r="Z213" s="171"/>
      <c r="AA213" s="42"/>
      <c r="AB213" s="42"/>
      <c r="AC213" s="42"/>
      <c r="AD213" s="42"/>
      <c r="AE213" s="42"/>
      <c r="AF213" s="42"/>
      <c r="AG213" s="52"/>
    </row>
    <row r="214" spans="1:33" ht="44" customHeight="1" thickBot="1">
      <c r="A214" s="91"/>
      <c r="B214" s="412" t="s">
        <v>230</v>
      </c>
      <c r="C214" s="223" t="s">
        <v>1950</v>
      </c>
      <c r="D214" s="2"/>
      <c r="E214" s="2"/>
      <c r="F214" s="2"/>
      <c r="G214" s="33" t="s">
        <v>307</v>
      </c>
      <c r="H214" s="33"/>
      <c r="I214" s="36"/>
      <c r="J214" s="36"/>
      <c r="K214" s="33" t="s">
        <v>307</v>
      </c>
      <c r="L214" s="33"/>
      <c r="M214" s="34"/>
      <c r="N214" s="34"/>
      <c r="O214" s="33"/>
      <c r="P214" s="33"/>
      <c r="Q214" s="33" t="s">
        <v>307</v>
      </c>
      <c r="R214" s="33"/>
      <c r="S214" s="36"/>
      <c r="T214" s="36"/>
      <c r="U214" s="498"/>
      <c r="V214" s="466"/>
      <c r="W214" s="498"/>
      <c r="X214" s="466"/>
      <c r="Y214" s="498"/>
      <c r="Z214" s="466"/>
      <c r="AA214" s="499"/>
      <c r="AB214" s="499"/>
      <c r="AC214" s="499"/>
      <c r="AD214" s="499"/>
      <c r="AE214" s="499"/>
      <c r="AF214" s="499"/>
      <c r="AG214" s="52"/>
    </row>
    <row r="215" spans="1:33" ht="56" customHeight="1" thickBot="1">
      <c r="A215" s="91"/>
      <c r="B215" s="412" t="s">
        <v>231</v>
      </c>
      <c r="C215" s="223" t="s">
        <v>1951</v>
      </c>
      <c r="D215" s="2"/>
      <c r="E215" s="2"/>
      <c r="F215" s="2"/>
      <c r="G215" s="33" t="s">
        <v>307</v>
      </c>
      <c r="H215" s="33"/>
      <c r="I215" s="36"/>
      <c r="J215" s="36"/>
      <c r="K215" s="33" t="s">
        <v>307</v>
      </c>
      <c r="L215" s="33"/>
      <c r="M215" s="34"/>
      <c r="N215" s="34"/>
      <c r="O215" s="33"/>
      <c r="P215" s="33"/>
      <c r="Q215" s="33" t="s">
        <v>307</v>
      </c>
      <c r="R215" s="33"/>
      <c r="S215" s="36"/>
      <c r="T215" s="36"/>
      <c r="U215" s="498"/>
      <c r="V215" s="466"/>
      <c r="W215" s="498"/>
      <c r="X215" s="466"/>
      <c r="Y215" s="498"/>
      <c r="Z215" s="466"/>
      <c r="AA215" s="499"/>
      <c r="AB215" s="499"/>
      <c r="AC215" s="499"/>
      <c r="AD215" s="499"/>
      <c r="AE215" s="499"/>
      <c r="AF215" s="499"/>
      <c r="AG215" s="52"/>
    </row>
    <row r="216" spans="1:33" ht="17" customHeight="1" thickBot="1">
      <c r="A216" s="91"/>
      <c r="B216" s="412" t="s">
        <v>232</v>
      </c>
      <c r="C216" s="223" t="s">
        <v>1952</v>
      </c>
      <c r="D216" s="2"/>
      <c r="E216" s="2"/>
      <c r="F216" s="2"/>
      <c r="G216" s="33" t="s">
        <v>307</v>
      </c>
      <c r="H216" s="33"/>
      <c r="I216" s="36"/>
      <c r="J216" s="36"/>
      <c r="K216" s="33" t="s">
        <v>307</v>
      </c>
      <c r="L216" s="33"/>
      <c r="M216" s="34"/>
      <c r="N216" s="34"/>
      <c r="O216" s="33"/>
      <c r="P216" s="33"/>
      <c r="Q216" s="33" t="s">
        <v>307</v>
      </c>
      <c r="R216" s="33"/>
      <c r="S216" s="36"/>
      <c r="T216" s="36"/>
      <c r="U216" s="498"/>
      <c r="V216" s="466"/>
      <c r="W216" s="498"/>
      <c r="X216" s="466"/>
      <c r="Y216" s="498"/>
      <c r="Z216" s="466"/>
      <c r="AA216" s="499"/>
      <c r="AB216" s="499"/>
      <c r="AC216" s="499"/>
      <c r="AD216" s="499"/>
      <c r="AE216" s="499"/>
      <c r="AF216" s="499"/>
      <c r="AG216" s="52"/>
    </row>
    <row r="217" spans="1:33" ht="56" customHeight="1" thickBot="1">
      <c r="A217" s="91"/>
      <c r="B217" s="412" t="s">
        <v>233</v>
      </c>
      <c r="C217" s="223" t="s">
        <v>1953</v>
      </c>
      <c r="D217" s="2"/>
      <c r="E217" s="2"/>
      <c r="F217" s="2"/>
      <c r="G217" s="33" t="s">
        <v>307</v>
      </c>
      <c r="H217" s="33"/>
      <c r="I217" s="36"/>
      <c r="J217" s="36"/>
      <c r="K217" s="33" t="s">
        <v>307</v>
      </c>
      <c r="L217" s="33"/>
      <c r="M217" s="34"/>
      <c r="N217" s="34"/>
      <c r="O217" s="33"/>
      <c r="P217" s="33"/>
      <c r="Q217" s="33" t="s">
        <v>307</v>
      </c>
      <c r="R217" s="33"/>
      <c r="S217" s="36"/>
      <c r="T217" s="36"/>
      <c r="U217" s="498"/>
      <c r="V217" s="466"/>
      <c r="W217" s="498"/>
      <c r="X217" s="466"/>
      <c r="Y217" s="498"/>
      <c r="Z217" s="466"/>
      <c r="AA217" s="499"/>
      <c r="AB217" s="499"/>
      <c r="AC217" s="499"/>
      <c r="AD217" s="499"/>
      <c r="AE217" s="499"/>
      <c r="AF217" s="499"/>
      <c r="AG217" s="52"/>
    </row>
    <row r="218" spans="1:33" s="148" customFormat="1" ht="18" thickBot="1">
      <c r="A218" s="114"/>
      <c r="B218" s="149" t="s">
        <v>1954</v>
      </c>
      <c r="C218" s="150" t="s">
        <v>1955</v>
      </c>
      <c r="D218" s="29"/>
      <c r="E218" s="29"/>
      <c r="F218" s="29"/>
      <c r="G218" s="29"/>
      <c r="H218" s="29"/>
      <c r="I218" s="29"/>
      <c r="J218" s="29"/>
      <c r="K218" s="29"/>
      <c r="L218" s="29"/>
      <c r="M218" s="29"/>
      <c r="N218" s="29"/>
      <c r="O218" s="29"/>
      <c r="P218" s="29"/>
      <c r="Q218" s="29"/>
      <c r="R218" s="29"/>
      <c r="S218" s="29"/>
      <c r="T218" s="29"/>
      <c r="U218" s="149"/>
      <c r="V218" s="150"/>
      <c r="W218" s="503"/>
      <c r="X218" s="504"/>
      <c r="Y218" s="503"/>
      <c r="Z218" s="150"/>
      <c r="AA218" s="29"/>
      <c r="AB218" s="29"/>
      <c r="AC218" s="29"/>
      <c r="AD218" s="29"/>
      <c r="AE218" s="29"/>
      <c r="AF218" s="29"/>
      <c r="AG218" s="289"/>
    </row>
    <row r="219" spans="1:33" ht="56" customHeight="1" thickBot="1">
      <c r="A219" s="91"/>
      <c r="B219" s="412" t="s">
        <v>230</v>
      </c>
      <c r="C219" s="416" t="s">
        <v>1956</v>
      </c>
      <c r="D219" s="2"/>
      <c r="E219" s="2"/>
      <c r="F219" s="2"/>
      <c r="G219" s="33" t="s">
        <v>307</v>
      </c>
      <c r="H219" s="33"/>
      <c r="I219" s="36"/>
      <c r="J219" s="36"/>
      <c r="K219" s="33" t="s">
        <v>307</v>
      </c>
      <c r="L219" s="33"/>
      <c r="M219" s="34"/>
      <c r="N219" s="34"/>
      <c r="O219" s="33"/>
      <c r="P219" s="33"/>
      <c r="Q219" s="33" t="s">
        <v>307</v>
      </c>
      <c r="R219" s="33"/>
      <c r="S219" s="36"/>
      <c r="T219" s="36"/>
      <c r="U219" s="498"/>
      <c r="V219" s="466"/>
      <c r="W219" s="498"/>
      <c r="X219" s="466"/>
      <c r="Y219" s="498"/>
      <c r="Z219" s="466"/>
      <c r="AA219" s="499"/>
      <c r="AB219" s="499"/>
      <c r="AC219" s="499"/>
      <c r="AD219" s="499"/>
      <c r="AE219" s="499"/>
      <c r="AF219" s="499"/>
      <c r="AG219" s="52"/>
    </row>
    <row r="220" spans="1:33" ht="44" customHeight="1" thickBot="1">
      <c r="A220" s="91"/>
      <c r="B220" s="412" t="s">
        <v>868</v>
      </c>
      <c r="C220" s="215" t="s">
        <v>2002</v>
      </c>
      <c r="D220" s="2"/>
      <c r="E220" s="2"/>
      <c r="F220" s="2"/>
      <c r="G220" s="33" t="s">
        <v>307</v>
      </c>
      <c r="H220" s="33"/>
      <c r="I220" s="36"/>
      <c r="J220" s="36"/>
      <c r="K220" s="33" t="s">
        <v>307</v>
      </c>
      <c r="L220" s="33"/>
      <c r="M220" s="34"/>
      <c r="N220" s="34"/>
      <c r="O220" s="33"/>
      <c r="P220" s="33"/>
      <c r="Q220" s="33" t="s">
        <v>307</v>
      </c>
      <c r="R220" s="33"/>
      <c r="S220" s="36"/>
      <c r="T220" s="36"/>
      <c r="U220" s="498"/>
      <c r="V220" s="466"/>
      <c r="W220" s="498"/>
      <c r="X220" s="466"/>
      <c r="Y220" s="498"/>
      <c r="Z220" s="466"/>
      <c r="AA220" s="499"/>
      <c r="AB220" s="499"/>
      <c r="AC220" s="499"/>
      <c r="AD220" s="499"/>
      <c r="AE220" s="499"/>
      <c r="AF220" s="499"/>
      <c r="AG220" s="52"/>
    </row>
    <row r="221" spans="1:33" ht="31" customHeight="1" thickBot="1">
      <c r="A221" s="91"/>
      <c r="B221" s="412" t="s">
        <v>1307</v>
      </c>
      <c r="C221" s="215" t="s">
        <v>2003</v>
      </c>
      <c r="D221" s="2"/>
      <c r="E221" s="2"/>
      <c r="F221" s="2"/>
      <c r="G221" s="33" t="s">
        <v>307</v>
      </c>
      <c r="H221" s="33"/>
      <c r="I221" s="36"/>
      <c r="J221" s="36"/>
      <c r="K221" s="33" t="s">
        <v>307</v>
      </c>
      <c r="L221" s="33"/>
      <c r="M221" s="34"/>
      <c r="N221" s="34"/>
      <c r="O221" s="33"/>
      <c r="P221" s="33"/>
      <c r="Q221" s="33" t="s">
        <v>307</v>
      </c>
      <c r="R221" s="33"/>
      <c r="S221" s="36"/>
      <c r="T221" s="36"/>
      <c r="U221" s="498"/>
      <c r="V221" s="466"/>
      <c r="W221" s="498"/>
      <c r="X221" s="466"/>
      <c r="Y221" s="498"/>
      <c r="Z221" s="466"/>
      <c r="AA221" s="499"/>
      <c r="AB221" s="499"/>
      <c r="AC221" s="499"/>
      <c r="AD221" s="499"/>
      <c r="AE221" s="499"/>
      <c r="AF221" s="499"/>
      <c r="AG221" s="52"/>
    </row>
    <row r="222" spans="1:33" ht="31" customHeight="1" thickBot="1">
      <c r="A222" s="91"/>
      <c r="B222" s="412" t="s">
        <v>231</v>
      </c>
      <c r="C222" s="416" t="s">
        <v>2004</v>
      </c>
      <c r="D222" s="2"/>
      <c r="E222" s="2"/>
      <c r="F222" s="2"/>
      <c r="G222" s="33" t="s">
        <v>307</v>
      </c>
      <c r="H222" s="33"/>
      <c r="I222" s="36"/>
      <c r="J222" s="36"/>
      <c r="K222" s="33" t="s">
        <v>307</v>
      </c>
      <c r="L222" s="33"/>
      <c r="M222" s="34"/>
      <c r="N222" s="34"/>
      <c r="O222" s="33"/>
      <c r="P222" s="33"/>
      <c r="Q222" s="33" t="s">
        <v>307</v>
      </c>
      <c r="R222" s="33"/>
      <c r="S222" s="36"/>
      <c r="T222" s="36"/>
      <c r="U222" s="498"/>
      <c r="V222" s="466"/>
      <c r="W222" s="498"/>
      <c r="X222" s="466"/>
      <c r="Y222" s="498"/>
      <c r="Z222" s="466"/>
      <c r="AA222" s="499"/>
      <c r="AB222" s="499"/>
      <c r="AC222" s="499"/>
      <c r="AD222" s="499"/>
      <c r="AE222" s="499"/>
      <c r="AF222" s="499"/>
      <c r="AG222" s="52"/>
    </row>
    <row r="223" spans="1:33" ht="44" customHeight="1" thickBot="1">
      <c r="A223" s="91"/>
      <c r="B223" s="412" t="s">
        <v>232</v>
      </c>
      <c r="C223" s="416" t="s">
        <v>2005</v>
      </c>
      <c r="D223" s="2"/>
      <c r="E223" s="2"/>
      <c r="F223" s="2"/>
      <c r="G223" s="33" t="s">
        <v>307</v>
      </c>
      <c r="H223" s="33"/>
      <c r="I223" s="36"/>
      <c r="J223" s="36"/>
      <c r="K223" s="33" t="s">
        <v>307</v>
      </c>
      <c r="L223" s="33"/>
      <c r="M223" s="34"/>
      <c r="N223" s="34"/>
      <c r="O223" s="33"/>
      <c r="P223" s="33"/>
      <c r="Q223" s="33" t="s">
        <v>307</v>
      </c>
      <c r="R223" s="33"/>
      <c r="S223" s="36"/>
      <c r="T223" s="36"/>
      <c r="U223" s="498"/>
      <c r="V223" s="466"/>
      <c r="W223" s="498"/>
      <c r="X223" s="466"/>
      <c r="Y223" s="498"/>
      <c r="Z223" s="466"/>
      <c r="AA223" s="499"/>
      <c r="AB223" s="499"/>
      <c r="AC223" s="499"/>
      <c r="AD223" s="499"/>
      <c r="AE223" s="499"/>
      <c r="AF223" s="499"/>
      <c r="AG223" s="52"/>
    </row>
    <row r="224" spans="1:33" s="148" customFormat="1" ht="18" thickBot="1">
      <c r="A224" s="114"/>
      <c r="B224" s="149" t="s">
        <v>2006</v>
      </c>
      <c r="C224" s="150" t="s">
        <v>2008</v>
      </c>
      <c r="D224" s="29"/>
      <c r="E224" s="29"/>
      <c r="F224" s="29"/>
      <c r="G224" s="29"/>
      <c r="H224" s="29"/>
      <c r="I224" s="29"/>
      <c r="J224" s="29"/>
      <c r="K224" s="29"/>
      <c r="L224" s="29"/>
      <c r="M224" s="29"/>
      <c r="N224" s="29"/>
      <c r="O224" s="29"/>
      <c r="P224" s="29"/>
      <c r="Q224" s="29"/>
      <c r="R224" s="29"/>
      <c r="S224" s="29"/>
      <c r="T224" s="29"/>
      <c r="U224" s="149"/>
      <c r="V224" s="150"/>
      <c r="W224" s="503"/>
      <c r="X224" s="504"/>
      <c r="Y224" s="503"/>
      <c r="Z224" s="150"/>
      <c r="AA224" s="29"/>
      <c r="AB224" s="29"/>
      <c r="AC224" s="29"/>
      <c r="AD224" s="29"/>
      <c r="AE224" s="29"/>
      <c r="AF224" s="29"/>
      <c r="AG224" s="289"/>
    </row>
    <row r="225" spans="1:33" ht="44" customHeight="1" thickBot="1">
      <c r="A225" s="91"/>
      <c r="B225" s="413"/>
      <c r="C225" s="116" t="s">
        <v>2007</v>
      </c>
      <c r="D225" s="12"/>
      <c r="E225" s="12"/>
      <c r="F225" s="12"/>
      <c r="G225" s="22"/>
      <c r="H225" s="22"/>
      <c r="I225" s="42"/>
      <c r="J225" s="42"/>
      <c r="K225" s="22"/>
      <c r="L225" s="22"/>
      <c r="M225" s="42"/>
      <c r="N225" s="42"/>
      <c r="O225" s="22"/>
      <c r="P225" s="22"/>
      <c r="Q225" s="22"/>
      <c r="R225" s="22"/>
      <c r="S225" s="42"/>
      <c r="T225" s="42"/>
      <c r="U225" s="176"/>
      <c r="V225" s="171"/>
      <c r="W225" s="127"/>
      <c r="X225" s="108"/>
      <c r="Y225" s="127"/>
      <c r="Z225" s="171"/>
      <c r="AA225" s="42"/>
      <c r="AB225" s="42"/>
      <c r="AC225" s="42"/>
      <c r="AD225" s="42"/>
      <c r="AE225" s="42"/>
      <c r="AF225" s="42"/>
      <c r="AG225" s="52"/>
    </row>
    <row r="226" spans="1:33" ht="44" customHeight="1" thickBot="1">
      <c r="A226" s="91"/>
      <c r="B226" s="412" t="s">
        <v>230</v>
      </c>
      <c r="C226" s="215" t="s">
        <v>1377</v>
      </c>
      <c r="D226" s="2"/>
      <c r="E226" s="2"/>
      <c r="F226" s="2"/>
      <c r="G226" s="33" t="s">
        <v>307</v>
      </c>
      <c r="H226" s="33"/>
      <c r="I226" s="36"/>
      <c r="J226" s="36"/>
      <c r="K226" s="33" t="s">
        <v>307</v>
      </c>
      <c r="L226" s="33"/>
      <c r="M226" s="34"/>
      <c r="N226" s="34"/>
      <c r="O226" s="33"/>
      <c r="P226" s="33"/>
      <c r="Q226" s="33" t="s">
        <v>307</v>
      </c>
      <c r="R226" s="33"/>
      <c r="S226" s="36"/>
      <c r="T226" s="36"/>
      <c r="U226" s="498"/>
      <c r="V226" s="466"/>
      <c r="W226" s="498"/>
      <c r="X226" s="466"/>
      <c r="Y226" s="498"/>
      <c r="Z226" s="466"/>
      <c r="AA226" s="499"/>
      <c r="AB226" s="499"/>
      <c r="AC226" s="499"/>
      <c r="AD226" s="499"/>
      <c r="AE226" s="499"/>
      <c r="AF226" s="499"/>
      <c r="AG226" s="52"/>
    </row>
    <row r="227" spans="1:33" ht="31" customHeight="1" thickBot="1">
      <c r="A227" s="91"/>
      <c r="B227" s="412" t="s">
        <v>231</v>
      </c>
      <c r="C227" s="215" t="s">
        <v>1378</v>
      </c>
      <c r="D227" s="2"/>
      <c r="E227" s="2"/>
      <c r="F227" s="2"/>
      <c r="G227" s="33" t="s">
        <v>307</v>
      </c>
      <c r="H227" s="33"/>
      <c r="I227" s="36"/>
      <c r="J227" s="36"/>
      <c r="K227" s="33" t="s">
        <v>307</v>
      </c>
      <c r="L227" s="33"/>
      <c r="M227" s="34"/>
      <c r="N227" s="34"/>
      <c r="O227" s="33"/>
      <c r="P227" s="33"/>
      <c r="Q227" s="33" t="s">
        <v>307</v>
      </c>
      <c r="R227" s="33"/>
      <c r="S227" s="36"/>
      <c r="T227" s="36"/>
      <c r="U227" s="498"/>
      <c r="V227" s="466"/>
      <c r="W227" s="498"/>
      <c r="X227" s="466"/>
      <c r="Y227" s="498"/>
      <c r="Z227" s="466"/>
      <c r="AA227" s="499"/>
      <c r="AB227" s="499"/>
      <c r="AC227" s="499"/>
      <c r="AD227" s="499"/>
      <c r="AE227" s="499"/>
      <c r="AF227" s="499"/>
      <c r="AG227" s="52"/>
    </row>
    <row r="228" spans="1:33" ht="44" customHeight="1" thickBot="1">
      <c r="A228" s="91"/>
      <c r="B228" s="412" t="s">
        <v>232</v>
      </c>
      <c r="C228" s="215" t="s">
        <v>1379</v>
      </c>
      <c r="D228" s="2"/>
      <c r="E228" s="2"/>
      <c r="F228" s="2"/>
      <c r="G228" s="33" t="s">
        <v>307</v>
      </c>
      <c r="H228" s="33"/>
      <c r="I228" s="36"/>
      <c r="J228" s="36"/>
      <c r="K228" s="33" t="s">
        <v>307</v>
      </c>
      <c r="L228" s="33"/>
      <c r="M228" s="34"/>
      <c r="N228" s="34"/>
      <c r="O228" s="33"/>
      <c r="P228" s="33"/>
      <c r="Q228" s="33" t="s">
        <v>307</v>
      </c>
      <c r="R228" s="33"/>
      <c r="S228" s="36"/>
      <c r="T228" s="36"/>
      <c r="U228" s="498"/>
      <c r="V228" s="466"/>
      <c r="W228" s="498"/>
      <c r="X228" s="466"/>
      <c r="Y228" s="498"/>
      <c r="Z228" s="466"/>
      <c r="AA228" s="499"/>
      <c r="AB228" s="499"/>
      <c r="AC228" s="499"/>
      <c r="AD228" s="499"/>
      <c r="AE228" s="499"/>
      <c r="AF228" s="499"/>
      <c r="AG228" s="52"/>
    </row>
    <row r="229" spans="1:33" ht="44" customHeight="1" thickBot="1">
      <c r="A229" s="91"/>
      <c r="B229" s="412" t="s">
        <v>233</v>
      </c>
      <c r="C229" s="215" t="s">
        <v>1380</v>
      </c>
      <c r="D229" s="2"/>
      <c r="E229" s="2"/>
      <c r="F229" s="2"/>
      <c r="G229" s="33" t="s">
        <v>307</v>
      </c>
      <c r="H229" s="33"/>
      <c r="I229" s="36"/>
      <c r="J229" s="36"/>
      <c r="K229" s="33" t="s">
        <v>307</v>
      </c>
      <c r="L229" s="33"/>
      <c r="M229" s="34"/>
      <c r="N229" s="34"/>
      <c r="O229" s="33"/>
      <c r="P229" s="33"/>
      <c r="Q229" s="33" t="s">
        <v>307</v>
      </c>
      <c r="R229" s="33"/>
      <c r="S229" s="36"/>
      <c r="T229" s="36"/>
      <c r="U229" s="498"/>
      <c r="V229" s="466"/>
      <c r="W229" s="498"/>
      <c r="X229" s="466"/>
      <c r="Y229" s="498"/>
      <c r="Z229" s="466"/>
      <c r="AA229" s="499"/>
      <c r="AB229" s="499"/>
      <c r="AC229" s="499"/>
      <c r="AD229" s="499"/>
      <c r="AE229" s="499"/>
      <c r="AF229" s="499"/>
      <c r="AG229" s="52"/>
    </row>
    <row r="230" spans="1:33" s="148" customFormat="1" ht="18" thickBot="1">
      <c r="A230" s="114"/>
      <c r="B230" s="149" t="s">
        <v>1381</v>
      </c>
      <c r="C230" s="150" t="s">
        <v>1382</v>
      </c>
      <c r="D230" s="29"/>
      <c r="E230" s="29"/>
      <c r="F230" s="29"/>
      <c r="G230" s="29"/>
      <c r="H230" s="29"/>
      <c r="I230" s="29"/>
      <c r="J230" s="29"/>
      <c r="K230" s="29"/>
      <c r="L230" s="29"/>
      <c r="M230" s="29"/>
      <c r="N230" s="29"/>
      <c r="O230" s="29"/>
      <c r="P230" s="29"/>
      <c r="Q230" s="29"/>
      <c r="R230" s="29"/>
      <c r="S230" s="29"/>
      <c r="T230" s="29"/>
      <c r="U230" s="149"/>
      <c r="V230" s="150"/>
      <c r="W230" s="503"/>
      <c r="X230" s="504"/>
      <c r="Y230" s="503"/>
      <c r="Z230" s="150"/>
      <c r="AA230" s="29"/>
      <c r="AB230" s="29"/>
      <c r="AC230" s="29"/>
      <c r="AD230" s="29"/>
      <c r="AE230" s="29"/>
      <c r="AF230" s="29"/>
      <c r="AG230" s="289"/>
    </row>
    <row r="231" spans="1:33" ht="31" customHeight="1" thickBot="1">
      <c r="A231" s="91"/>
      <c r="B231" s="412" t="s">
        <v>230</v>
      </c>
      <c r="C231" s="416" t="s">
        <v>1383</v>
      </c>
      <c r="D231" s="2"/>
      <c r="E231" s="2"/>
      <c r="F231" s="2"/>
      <c r="G231" s="33" t="s">
        <v>307</v>
      </c>
      <c r="H231" s="33"/>
      <c r="I231" s="36"/>
      <c r="J231" s="36"/>
      <c r="K231" s="33" t="s">
        <v>307</v>
      </c>
      <c r="L231" s="33"/>
      <c r="M231" s="34"/>
      <c r="N231" s="34"/>
      <c r="O231" s="33"/>
      <c r="P231" s="33"/>
      <c r="Q231" s="33" t="s">
        <v>307</v>
      </c>
      <c r="R231" s="33"/>
      <c r="S231" s="36"/>
      <c r="T231" s="36"/>
      <c r="U231" s="498"/>
      <c r="V231" s="466"/>
      <c r="W231" s="498"/>
      <c r="X231" s="466"/>
      <c r="Y231" s="498"/>
      <c r="Z231" s="466"/>
      <c r="AA231" s="499"/>
      <c r="AB231" s="499"/>
      <c r="AC231" s="499"/>
      <c r="AD231" s="499"/>
      <c r="AE231" s="499"/>
      <c r="AF231" s="499"/>
      <c r="AG231" s="52"/>
    </row>
    <row r="232" spans="1:33" ht="31" customHeight="1" thickBot="1">
      <c r="A232" s="91"/>
      <c r="B232" s="412" t="s">
        <v>231</v>
      </c>
      <c r="C232" s="416" t="s">
        <v>1323</v>
      </c>
      <c r="D232" s="2"/>
      <c r="E232" s="2"/>
      <c r="F232" s="2"/>
      <c r="G232" s="33" t="s">
        <v>307</v>
      </c>
      <c r="H232" s="33"/>
      <c r="I232" s="36"/>
      <c r="J232" s="36"/>
      <c r="K232" s="33" t="s">
        <v>307</v>
      </c>
      <c r="L232" s="33"/>
      <c r="M232" s="34"/>
      <c r="N232" s="34"/>
      <c r="O232" s="33"/>
      <c r="P232" s="33"/>
      <c r="Q232" s="33" t="s">
        <v>307</v>
      </c>
      <c r="R232" s="33"/>
      <c r="S232" s="36"/>
      <c r="T232" s="36"/>
      <c r="U232" s="498"/>
      <c r="V232" s="466"/>
      <c r="W232" s="498"/>
      <c r="X232" s="466"/>
      <c r="Y232" s="498"/>
      <c r="Z232" s="466"/>
      <c r="AA232" s="499"/>
      <c r="AB232" s="499"/>
      <c r="AC232" s="499"/>
      <c r="AD232" s="499"/>
      <c r="AE232" s="499"/>
      <c r="AF232" s="499"/>
      <c r="AG232" s="52"/>
    </row>
    <row r="233" spans="1:33" ht="31" customHeight="1" thickBot="1">
      <c r="A233" s="91"/>
      <c r="B233" s="412" t="s">
        <v>232</v>
      </c>
      <c r="C233" s="416" t="s">
        <v>1324</v>
      </c>
      <c r="D233" s="2"/>
      <c r="E233" s="2"/>
      <c r="F233" s="2"/>
      <c r="G233" s="33" t="s">
        <v>307</v>
      </c>
      <c r="H233" s="33"/>
      <c r="I233" s="36"/>
      <c r="J233" s="36"/>
      <c r="K233" s="33" t="s">
        <v>307</v>
      </c>
      <c r="L233" s="33"/>
      <c r="M233" s="34"/>
      <c r="N233" s="34"/>
      <c r="O233" s="33"/>
      <c r="P233" s="33"/>
      <c r="Q233" s="33" t="s">
        <v>307</v>
      </c>
      <c r="R233" s="33"/>
      <c r="S233" s="36"/>
      <c r="T233" s="36"/>
      <c r="U233" s="498"/>
      <c r="V233" s="466"/>
      <c r="W233" s="498"/>
      <c r="X233" s="466"/>
      <c r="Y233" s="498"/>
      <c r="Z233" s="466"/>
      <c r="AA233" s="499"/>
      <c r="AB233" s="499"/>
      <c r="AC233" s="499"/>
      <c r="AD233" s="499"/>
      <c r="AE233" s="499"/>
      <c r="AF233" s="499"/>
      <c r="AG233" s="52"/>
    </row>
    <row r="234" spans="1:33" ht="31" customHeight="1" thickBot="1">
      <c r="A234" s="91"/>
      <c r="B234" s="412" t="s">
        <v>233</v>
      </c>
      <c r="C234" s="416" t="s">
        <v>1325</v>
      </c>
      <c r="D234" s="2"/>
      <c r="E234" s="2"/>
      <c r="F234" s="2"/>
      <c r="G234" s="33" t="s">
        <v>307</v>
      </c>
      <c r="H234" s="33"/>
      <c r="I234" s="36"/>
      <c r="J234" s="36"/>
      <c r="K234" s="33" t="s">
        <v>307</v>
      </c>
      <c r="L234" s="33"/>
      <c r="M234" s="34"/>
      <c r="N234" s="34"/>
      <c r="O234" s="33"/>
      <c r="P234" s="33"/>
      <c r="Q234" s="33" t="s">
        <v>307</v>
      </c>
      <c r="R234" s="33"/>
      <c r="S234" s="36"/>
      <c r="T234" s="36"/>
      <c r="U234" s="498"/>
      <c r="V234" s="466"/>
      <c r="W234" s="498"/>
      <c r="X234" s="466"/>
      <c r="Y234" s="498"/>
      <c r="Z234" s="466"/>
      <c r="AA234" s="499"/>
      <c r="AB234" s="499"/>
      <c r="AC234" s="499"/>
      <c r="AD234" s="499"/>
      <c r="AE234" s="499"/>
      <c r="AF234" s="499"/>
      <c r="AG234" s="52"/>
    </row>
    <row r="235" spans="1:33" ht="17" customHeight="1" thickBot="1">
      <c r="A235" s="91"/>
      <c r="B235" s="412" t="s">
        <v>234</v>
      </c>
      <c r="C235" s="416" t="s">
        <v>1326</v>
      </c>
      <c r="D235" s="2"/>
      <c r="E235" s="2"/>
      <c r="F235" s="2"/>
      <c r="G235" s="33" t="s">
        <v>307</v>
      </c>
      <c r="H235" s="33"/>
      <c r="I235" s="36"/>
      <c r="J235" s="36"/>
      <c r="K235" s="33" t="s">
        <v>307</v>
      </c>
      <c r="L235" s="33"/>
      <c r="M235" s="34"/>
      <c r="N235" s="34"/>
      <c r="O235" s="33"/>
      <c r="P235" s="33"/>
      <c r="Q235" s="33" t="s">
        <v>307</v>
      </c>
      <c r="R235" s="33"/>
      <c r="S235" s="36"/>
      <c r="T235" s="36"/>
      <c r="U235" s="498"/>
      <c r="V235" s="466"/>
      <c r="W235" s="498"/>
      <c r="X235" s="466"/>
      <c r="Y235" s="498"/>
      <c r="Z235" s="466"/>
      <c r="AA235" s="499"/>
      <c r="AB235" s="499"/>
      <c r="AC235" s="499"/>
      <c r="AD235" s="499"/>
      <c r="AE235" s="499"/>
      <c r="AF235" s="499"/>
      <c r="AG235" s="52"/>
    </row>
    <row r="236" spans="1:33" ht="83" customHeight="1" thickBot="1">
      <c r="A236" s="91"/>
      <c r="B236" s="412" t="s">
        <v>868</v>
      </c>
      <c r="C236" s="416" t="s">
        <v>1327</v>
      </c>
      <c r="D236" s="2"/>
      <c r="E236" s="2"/>
      <c r="F236" s="2"/>
      <c r="G236" s="33" t="s">
        <v>307</v>
      </c>
      <c r="H236" s="33"/>
      <c r="I236" s="36"/>
      <c r="J236" s="36"/>
      <c r="K236" s="33" t="s">
        <v>307</v>
      </c>
      <c r="L236" s="33"/>
      <c r="M236" s="34"/>
      <c r="N236" s="34"/>
      <c r="O236" s="33"/>
      <c r="P236" s="33"/>
      <c r="Q236" s="33" t="s">
        <v>307</v>
      </c>
      <c r="R236" s="33"/>
      <c r="S236" s="36"/>
      <c r="T236" s="36"/>
      <c r="U236" s="498"/>
      <c r="V236" s="466"/>
      <c r="W236" s="498"/>
      <c r="X236" s="466"/>
      <c r="Y236" s="498"/>
      <c r="Z236" s="466"/>
      <c r="AA236" s="499"/>
      <c r="AB236" s="499"/>
      <c r="AC236" s="499"/>
      <c r="AD236" s="499"/>
      <c r="AE236" s="499"/>
      <c r="AF236" s="499"/>
      <c r="AG236" s="52"/>
    </row>
    <row r="237" spans="1:33" ht="44" customHeight="1" thickBot="1">
      <c r="A237" s="91"/>
      <c r="B237" s="412" t="s">
        <v>235</v>
      </c>
      <c r="C237" s="416" t="s">
        <v>1328</v>
      </c>
      <c r="D237" s="2"/>
      <c r="E237" s="2"/>
      <c r="F237" s="2"/>
      <c r="G237" s="33" t="s">
        <v>307</v>
      </c>
      <c r="H237" s="33"/>
      <c r="I237" s="36"/>
      <c r="J237" s="36"/>
      <c r="K237" s="33" t="s">
        <v>307</v>
      </c>
      <c r="L237" s="33"/>
      <c r="M237" s="34"/>
      <c r="N237" s="34"/>
      <c r="O237" s="33"/>
      <c r="P237" s="33"/>
      <c r="Q237" s="33" t="s">
        <v>307</v>
      </c>
      <c r="R237" s="33"/>
      <c r="S237" s="36"/>
      <c r="T237" s="36"/>
      <c r="U237" s="498"/>
      <c r="V237" s="466"/>
      <c r="W237" s="498"/>
      <c r="X237" s="466"/>
      <c r="Y237" s="498"/>
      <c r="Z237" s="466"/>
      <c r="AA237" s="499"/>
      <c r="AB237" s="499"/>
      <c r="AC237" s="499"/>
      <c r="AD237" s="499"/>
      <c r="AE237" s="499"/>
      <c r="AF237" s="499"/>
      <c r="AG237" s="52"/>
    </row>
    <row r="238" spans="1:33" ht="44" customHeight="1" thickBot="1">
      <c r="A238" s="91"/>
      <c r="B238" s="412" t="s">
        <v>868</v>
      </c>
      <c r="C238" s="416" t="s">
        <v>829</v>
      </c>
      <c r="D238" s="2"/>
      <c r="E238" s="2"/>
      <c r="F238" s="2"/>
      <c r="G238" s="33" t="s">
        <v>307</v>
      </c>
      <c r="H238" s="33"/>
      <c r="I238" s="36"/>
      <c r="J238" s="36"/>
      <c r="K238" s="33" t="s">
        <v>307</v>
      </c>
      <c r="L238" s="33"/>
      <c r="M238" s="34"/>
      <c r="N238" s="34"/>
      <c r="O238" s="33"/>
      <c r="P238" s="33"/>
      <c r="Q238" s="33" t="s">
        <v>307</v>
      </c>
      <c r="R238" s="33"/>
      <c r="S238" s="36"/>
      <c r="T238" s="36"/>
      <c r="U238" s="498"/>
      <c r="V238" s="466"/>
      <c r="W238" s="498"/>
      <c r="X238" s="466"/>
      <c r="Y238" s="498"/>
      <c r="Z238" s="466"/>
      <c r="AA238" s="499"/>
      <c r="AB238" s="499"/>
      <c r="AC238" s="499"/>
      <c r="AD238" s="499"/>
      <c r="AE238" s="499"/>
      <c r="AF238" s="499"/>
      <c r="AG238" s="52"/>
    </row>
    <row r="239" spans="1:33" s="159" customFormat="1" ht="20" thickBot="1">
      <c r="A239" s="114"/>
      <c r="B239" s="183">
        <v>7.8</v>
      </c>
      <c r="C239" s="184" t="s">
        <v>1485</v>
      </c>
      <c r="D239" s="182"/>
      <c r="E239" s="182"/>
      <c r="F239" s="182"/>
      <c r="G239" s="182"/>
      <c r="H239" s="182"/>
      <c r="I239" s="182"/>
      <c r="J239" s="182"/>
      <c r="K239" s="182"/>
      <c r="L239" s="182"/>
      <c r="M239" s="182"/>
      <c r="N239" s="182"/>
      <c r="O239" s="182"/>
      <c r="P239" s="182"/>
      <c r="Q239" s="182"/>
      <c r="R239" s="182"/>
      <c r="S239" s="182"/>
      <c r="T239" s="182"/>
      <c r="U239" s="183"/>
      <c r="V239" s="184"/>
      <c r="W239" s="534"/>
      <c r="X239" s="535"/>
      <c r="Y239" s="534"/>
      <c r="Z239" s="184"/>
      <c r="AA239" s="182"/>
      <c r="AB239" s="182"/>
      <c r="AC239" s="182"/>
      <c r="AD239" s="182"/>
      <c r="AE239" s="182"/>
      <c r="AF239" s="182"/>
      <c r="AG239" s="290"/>
    </row>
    <row r="240" spans="1:33" s="148" customFormat="1" ht="18" thickBot="1">
      <c r="A240" s="114"/>
      <c r="B240" s="149" t="s">
        <v>1484</v>
      </c>
      <c r="C240" s="150" t="s">
        <v>1486</v>
      </c>
      <c r="D240" s="29"/>
      <c r="E240" s="29"/>
      <c r="F240" s="29"/>
      <c r="G240" s="29"/>
      <c r="H240" s="29"/>
      <c r="I240" s="29"/>
      <c r="J240" s="29"/>
      <c r="K240" s="29"/>
      <c r="L240" s="29"/>
      <c r="M240" s="29"/>
      <c r="N240" s="29"/>
      <c r="O240" s="29"/>
      <c r="P240" s="29"/>
      <c r="Q240" s="29"/>
      <c r="R240" s="29"/>
      <c r="S240" s="29"/>
      <c r="T240" s="29"/>
      <c r="U240" s="149"/>
      <c r="V240" s="150"/>
      <c r="W240" s="503"/>
      <c r="X240" s="504"/>
      <c r="Y240" s="503"/>
      <c r="Z240" s="150"/>
      <c r="AA240" s="29"/>
      <c r="AB240" s="29"/>
      <c r="AC240" s="29"/>
      <c r="AD240" s="29"/>
      <c r="AE240" s="29"/>
      <c r="AF240" s="29"/>
      <c r="AG240" s="289"/>
    </row>
    <row r="241" spans="1:33" ht="69" customHeight="1" thickBot="1">
      <c r="A241" s="91"/>
      <c r="B241" s="413"/>
      <c r="C241" s="85" t="s">
        <v>1206</v>
      </c>
      <c r="D241" s="12"/>
      <c r="E241" s="12"/>
      <c r="F241" s="12"/>
      <c r="G241" s="22"/>
      <c r="H241" s="22"/>
      <c r="I241" s="42"/>
      <c r="J241" s="42"/>
      <c r="K241" s="22"/>
      <c r="L241" s="22"/>
      <c r="M241" s="42"/>
      <c r="N241" s="42"/>
      <c r="O241" s="22"/>
      <c r="P241" s="22"/>
      <c r="Q241" s="22"/>
      <c r="R241" s="22"/>
      <c r="S241" s="42"/>
      <c r="T241" s="42"/>
      <c r="U241" s="176"/>
      <c r="V241" s="171"/>
      <c r="W241" s="127"/>
      <c r="X241" s="108"/>
      <c r="Y241" s="127"/>
      <c r="Z241" s="171"/>
      <c r="AA241" s="42"/>
      <c r="AB241" s="42"/>
      <c r="AC241" s="42"/>
      <c r="AD241" s="42"/>
      <c r="AE241" s="42"/>
      <c r="AF241" s="42"/>
      <c r="AG241" s="52"/>
    </row>
    <row r="242" spans="1:33" ht="69" customHeight="1" thickBot="1">
      <c r="A242" s="91"/>
      <c r="B242" s="412"/>
      <c r="C242" s="85" t="s">
        <v>1207</v>
      </c>
      <c r="D242" s="2"/>
      <c r="E242" s="2"/>
      <c r="F242" s="2"/>
      <c r="G242" s="33" t="s">
        <v>307</v>
      </c>
      <c r="H242" s="33"/>
      <c r="I242" s="36"/>
      <c r="J242" s="36"/>
      <c r="K242" s="33" t="s">
        <v>307</v>
      </c>
      <c r="L242" s="33"/>
      <c r="M242" s="34"/>
      <c r="N242" s="34"/>
      <c r="O242" s="33"/>
      <c r="P242" s="33"/>
      <c r="Q242" s="33" t="s">
        <v>307</v>
      </c>
      <c r="R242" s="33"/>
      <c r="S242" s="36"/>
      <c r="T242" s="36"/>
      <c r="U242" s="498"/>
      <c r="V242" s="466"/>
      <c r="W242" s="498"/>
      <c r="X242" s="466"/>
      <c r="Y242" s="498"/>
      <c r="Z242" s="466"/>
      <c r="AA242" s="499"/>
      <c r="AB242" s="499"/>
      <c r="AC242" s="499"/>
      <c r="AD242" s="499"/>
      <c r="AE242" s="499"/>
      <c r="AF242" s="499"/>
      <c r="AG242" s="52"/>
    </row>
    <row r="243" spans="1:33" ht="57" thickBot="1">
      <c r="A243" s="91"/>
      <c r="B243" s="412"/>
      <c r="C243" s="85" t="s">
        <v>1208</v>
      </c>
      <c r="D243" s="2"/>
      <c r="E243" s="2"/>
      <c r="F243" s="2"/>
      <c r="G243" s="33" t="s">
        <v>307</v>
      </c>
      <c r="H243" s="33"/>
      <c r="I243" s="36"/>
      <c r="J243" s="36"/>
      <c r="K243" s="33" t="s">
        <v>307</v>
      </c>
      <c r="L243" s="33"/>
      <c r="M243" s="34"/>
      <c r="N243" s="34"/>
      <c r="O243" s="33"/>
      <c r="P243" s="33"/>
      <c r="Q243" s="33" t="s">
        <v>307</v>
      </c>
      <c r="R243" s="33"/>
      <c r="S243" s="36"/>
      <c r="T243" s="36"/>
      <c r="U243" s="498"/>
      <c r="V243" s="466"/>
      <c r="W243" s="498"/>
      <c r="X243" s="466"/>
      <c r="Y243" s="498"/>
      <c r="Z243" s="466"/>
      <c r="AA243" s="499"/>
      <c r="AB243" s="499"/>
      <c r="AC243" s="499"/>
      <c r="AD243" s="499"/>
      <c r="AE243" s="499"/>
      <c r="AF243" s="499"/>
      <c r="AG243" s="52"/>
    </row>
    <row r="244" spans="1:33" ht="44" customHeight="1" thickBot="1">
      <c r="A244" s="91"/>
      <c r="B244" s="412"/>
      <c r="C244" s="85" t="s">
        <v>1209</v>
      </c>
      <c r="D244" s="2"/>
      <c r="E244" s="2"/>
      <c r="F244" s="2"/>
      <c r="G244" s="33" t="s">
        <v>307</v>
      </c>
      <c r="H244" s="33"/>
      <c r="I244" s="36"/>
      <c r="J244" s="36"/>
      <c r="K244" s="33" t="s">
        <v>307</v>
      </c>
      <c r="L244" s="33"/>
      <c r="M244" s="34"/>
      <c r="N244" s="34"/>
      <c r="O244" s="33"/>
      <c r="P244" s="33"/>
      <c r="Q244" s="33" t="s">
        <v>307</v>
      </c>
      <c r="R244" s="33"/>
      <c r="S244" s="36"/>
      <c r="T244" s="36"/>
      <c r="U244" s="498"/>
      <c r="V244" s="466"/>
      <c r="W244" s="498"/>
      <c r="X244" s="466"/>
      <c r="Y244" s="498"/>
      <c r="Z244" s="466"/>
      <c r="AA244" s="499"/>
      <c r="AB244" s="499"/>
      <c r="AC244" s="499"/>
      <c r="AD244" s="499"/>
      <c r="AE244" s="499"/>
      <c r="AF244" s="499"/>
      <c r="AG244" s="52"/>
    </row>
    <row r="245" spans="1:33" ht="44" customHeight="1" thickBot="1">
      <c r="A245" s="91"/>
      <c r="B245" s="412"/>
      <c r="C245" s="35" t="s">
        <v>191</v>
      </c>
      <c r="D245" s="2"/>
      <c r="E245" s="2"/>
      <c r="F245" s="2"/>
      <c r="G245" s="33" t="s">
        <v>307</v>
      </c>
      <c r="H245" s="33"/>
      <c r="I245" s="36"/>
      <c r="J245" s="36"/>
      <c r="K245" s="33" t="s">
        <v>307</v>
      </c>
      <c r="L245" s="33"/>
      <c r="M245" s="34"/>
      <c r="N245" s="34"/>
      <c r="O245" s="33"/>
      <c r="P245" s="33"/>
      <c r="Q245" s="33" t="s">
        <v>307</v>
      </c>
      <c r="R245" s="33"/>
      <c r="S245" s="36"/>
      <c r="T245" s="36"/>
      <c r="U245" s="498"/>
      <c r="V245" s="466"/>
      <c r="W245" s="498"/>
      <c r="X245" s="466"/>
      <c r="Y245" s="498"/>
      <c r="Z245" s="466"/>
      <c r="AA245" s="499"/>
      <c r="AB245" s="499"/>
      <c r="AC245" s="499"/>
      <c r="AD245" s="499"/>
      <c r="AE245" s="499"/>
      <c r="AF245" s="499"/>
      <c r="AG245" s="52"/>
    </row>
    <row r="246" spans="1:33" ht="56" customHeight="1" thickBot="1">
      <c r="A246" s="91"/>
      <c r="B246" s="412"/>
      <c r="C246" s="35" t="s">
        <v>192</v>
      </c>
      <c r="D246" s="2"/>
      <c r="E246" s="2"/>
      <c r="F246" s="2"/>
      <c r="G246" s="33" t="s">
        <v>307</v>
      </c>
      <c r="H246" s="33"/>
      <c r="I246" s="36"/>
      <c r="J246" s="36"/>
      <c r="K246" s="33" t="s">
        <v>307</v>
      </c>
      <c r="L246" s="33"/>
      <c r="M246" s="34"/>
      <c r="N246" s="34"/>
      <c r="O246" s="33"/>
      <c r="P246" s="33"/>
      <c r="Q246" s="33" t="s">
        <v>307</v>
      </c>
      <c r="R246" s="33"/>
      <c r="S246" s="36"/>
      <c r="T246" s="36"/>
      <c r="U246" s="498"/>
      <c r="V246" s="466"/>
      <c r="W246" s="498"/>
      <c r="X246" s="466"/>
      <c r="Y246" s="498"/>
      <c r="Z246" s="466"/>
      <c r="AA246" s="499"/>
      <c r="AB246" s="499"/>
      <c r="AC246" s="499"/>
      <c r="AD246" s="499"/>
      <c r="AE246" s="499"/>
      <c r="AF246" s="499"/>
      <c r="AG246" s="52"/>
    </row>
    <row r="247" spans="1:33" ht="95" customHeight="1" thickBot="1">
      <c r="A247" s="91"/>
      <c r="B247" s="413"/>
      <c r="C247" s="35" t="s">
        <v>583</v>
      </c>
      <c r="D247" s="12"/>
      <c r="E247" s="12"/>
      <c r="F247" s="12"/>
      <c r="G247" s="22"/>
      <c r="H247" s="22"/>
      <c r="I247" s="42"/>
      <c r="J247" s="42"/>
      <c r="K247" s="22"/>
      <c r="L247" s="22"/>
      <c r="M247" s="42"/>
      <c r="N247" s="42"/>
      <c r="O247" s="22"/>
      <c r="P247" s="22"/>
      <c r="Q247" s="22"/>
      <c r="R247" s="22"/>
      <c r="S247" s="42"/>
      <c r="T247" s="42"/>
      <c r="U247" s="176"/>
      <c r="V247" s="171"/>
      <c r="W247" s="127"/>
      <c r="X247" s="108"/>
      <c r="Y247" s="127"/>
      <c r="Z247" s="171"/>
      <c r="AA247" s="42"/>
      <c r="AB247" s="42"/>
      <c r="AC247" s="42"/>
      <c r="AD247" s="42"/>
      <c r="AE247" s="42"/>
      <c r="AF247" s="42"/>
      <c r="AG247" s="52"/>
    </row>
    <row r="248" spans="1:33" s="148" customFormat="1" ht="18" thickBot="1">
      <c r="A248" s="114"/>
      <c r="B248" s="149" t="s">
        <v>584</v>
      </c>
      <c r="C248" s="150" t="s">
        <v>585</v>
      </c>
      <c r="D248" s="29"/>
      <c r="E248" s="29"/>
      <c r="F248" s="29"/>
      <c r="G248" s="29"/>
      <c r="H248" s="29"/>
      <c r="I248" s="29"/>
      <c r="J248" s="29"/>
      <c r="K248" s="29"/>
      <c r="L248" s="29"/>
      <c r="M248" s="29"/>
      <c r="N248" s="29"/>
      <c r="O248" s="29"/>
      <c r="P248" s="29"/>
      <c r="Q248" s="29"/>
      <c r="R248" s="29"/>
      <c r="S248" s="29"/>
      <c r="T248" s="29"/>
      <c r="U248" s="149"/>
      <c r="V248" s="150"/>
      <c r="W248" s="503"/>
      <c r="X248" s="504"/>
      <c r="Y248" s="503"/>
      <c r="Z248" s="150"/>
      <c r="AA248" s="29"/>
      <c r="AB248" s="29"/>
      <c r="AC248" s="29"/>
      <c r="AD248" s="29"/>
      <c r="AE248" s="29"/>
      <c r="AF248" s="29"/>
      <c r="AG248" s="289"/>
    </row>
    <row r="249" spans="1:33" ht="31" customHeight="1" thickBot="1">
      <c r="A249" s="91"/>
      <c r="B249" s="413"/>
      <c r="C249" s="85" t="s">
        <v>586</v>
      </c>
      <c r="D249" s="12"/>
      <c r="E249" s="12"/>
      <c r="F249" s="12"/>
      <c r="G249" s="22"/>
      <c r="H249" s="22"/>
      <c r="I249" s="42"/>
      <c r="J249" s="42"/>
      <c r="K249" s="22"/>
      <c r="L249" s="22"/>
      <c r="M249" s="42"/>
      <c r="N249" s="42"/>
      <c r="O249" s="22"/>
      <c r="P249" s="22"/>
      <c r="Q249" s="22"/>
      <c r="R249" s="22"/>
      <c r="S249" s="42"/>
      <c r="T249" s="42"/>
      <c r="U249" s="176"/>
      <c r="V249" s="171"/>
      <c r="W249" s="127"/>
      <c r="X249" s="108"/>
      <c r="Y249" s="127"/>
      <c r="Z249" s="171"/>
      <c r="AA249" s="42"/>
      <c r="AB249" s="42"/>
      <c r="AC249" s="42"/>
      <c r="AD249" s="42"/>
      <c r="AE249" s="42"/>
      <c r="AF249" s="42"/>
      <c r="AG249" s="52"/>
    </row>
    <row r="250" spans="1:33" ht="56" customHeight="1" thickBot="1">
      <c r="A250" s="91"/>
      <c r="B250" s="412"/>
      <c r="C250" s="85" t="s">
        <v>587</v>
      </c>
      <c r="D250" s="2"/>
      <c r="E250" s="2"/>
      <c r="F250" s="2"/>
      <c r="G250" s="33" t="s">
        <v>307</v>
      </c>
      <c r="H250" s="33"/>
      <c r="I250" s="36"/>
      <c r="J250" s="36"/>
      <c r="K250" s="33" t="s">
        <v>307</v>
      </c>
      <c r="L250" s="33"/>
      <c r="M250" s="34"/>
      <c r="N250" s="34"/>
      <c r="O250" s="33"/>
      <c r="P250" s="33"/>
      <c r="Q250" s="33" t="s">
        <v>307</v>
      </c>
      <c r="R250" s="33"/>
      <c r="S250" s="36"/>
      <c r="T250" s="36"/>
      <c r="U250" s="498"/>
      <c r="V250" s="466"/>
      <c r="W250" s="498"/>
      <c r="X250" s="466"/>
      <c r="Y250" s="498"/>
      <c r="Z250" s="466"/>
      <c r="AA250" s="499"/>
      <c r="AB250" s="499"/>
      <c r="AC250" s="499"/>
      <c r="AD250" s="499"/>
      <c r="AE250" s="499"/>
      <c r="AF250" s="499"/>
      <c r="AG250" s="52"/>
    </row>
    <row r="251" spans="1:33" ht="56" customHeight="1" thickBot="1">
      <c r="A251" s="91"/>
      <c r="B251" s="412"/>
      <c r="C251" s="85" t="s">
        <v>1201</v>
      </c>
      <c r="D251" s="2"/>
      <c r="E251" s="2"/>
      <c r="F251" s="2"/>
      <c r="G251" s="33" t="s">
        <v>307</v>
      </c>
      <c r="H251" s="33"/>
      <c r="I251" s="36"/>
      <c r="J251" s="36"/>
      <c r="K251" s="33" t="s">
        <v>307</v>
      </c>
      <c r="L251" s="33"/>
      <c r="M251" s="34"/>
      <c r="N251" s="34"/>
      <c r="O251" s="33"/>
      <c r="P251" s="33"/>
      <c r="Q251" s="33" t="s">
        <v>307</v>
      </c>
      <c r="R251" s="33"/>
      <c r="S251" s="36"/>
      <c r="T251" s="36"/>
      <c r="U251" s="498"/>
      <c r="V251" s="466"/>
      <c r="W251" s="498"/>
      <c r="X251" s="466"/>
      <c r="Y251" s="498"/>
      <c r="Z251" s="466"/>
      <c r="AA251" s="499"/>
      <c r="AB251" s="499"/>
      <c r="AC251" s="499"/>
      <c r="AD251" s="499"/>
      <c r="AE251" s="499"/>
      <c r="AF251" s="499"/>
      <c r="AG251" s="52"/>
    </row>
    <row r="252" spans="1:33" ht="44" customHeight="1" thickBot="1">
      <c r="A252" s="91"/>
      <c r="B252" s="412"/>
      <c r="C252" s="85" t="s">
        <v>1202</v>
      </c>
      <c r="D252" s="2"/>
      <c r="E252" s="2"/>
      <c r="F252" s="2"/>
      <c r="G252" s="33" t="s">
        <v>307</v>
      </c>
      <c r="H252" s="33"/>
      <c r="I252" s="36"/>
      <c r="J252" s="36"/>
      <c r="K252" s="33" t="s">
        <v>307</v>
      </c>
      <c r="L252" s="33"/>
      <c r="M252" s="34"/>
      <c r="N252" s="34"/>
      <c r="O252" s="33"/>
      <c r="P252" s="33"/>
      <c r="Q252" s="33" t="s">
        <v>307</v>
      </c>
      <c r="R252" s="33"/>
      <c r="S252" s="36"/>
      <c r="T252" s="36"/>
      <c r="U252" s="498"/>
      <c r="V252" s="466"/>
      <c r="W252" s="498"/>
      <c r="X252" s="466"/>
      <c r="Y252" s="498"/>
      <c r="Z252" s="466"/>
      <c r="AA252" s="499"/>
      <c r="AB252" s="499"/>
      <c r="AC252" s="499"/>
      <c r="AD252" s="499"/>
      <c r="AE252" s="499"/>
      <c r="AF252" s="499"/>
      <c r="AG252" s="52"/>
    </row>
    <row r="253" spans="1:33" ht="31" customHeight="1" thickBot="1">
      <c r="A253" s="91"/>
      <c r="B253" s="412"/>
      <c r="C253" s="35" t="s">
        <v>1203</v>
      </c>
      <c r="D253" s="2"/>
      <c r="E253" s="2"/>
      <c r="F253" s="2"/>
      <c r="G253" s="33" t="s">
        <v>307</v>
      </c>
      <c r="H253" s="33"/>
      <c r="I253" s="36"/>
      <c r="J253" s="36"/>
      <c r="K253" s="33" t="s">
        <v>307</v>
      </c>
      <c r="L253" s="33"/>
      <c r="M253" s="34"/>
      <c r="N253" s="34"/>
      <c r="O253" s="33"/>
      <c r="P253" s="33"/>
      <c r="Q253" s="33" t="s">
        <v>307</v>
      </c>
      <c r="R253" s="33"/>
      <c r="S253" s="36"/>
      <c r="T253" s="36"/>
      <c r="U253" s="498"/>
      <c r="V253" s="466"/>
      <c r="W253" s="498"/>
      <c r="X253" s="466"/>
      <c r="Y253" s="498"/>
      <c r="Z253" s="466"/>
      <c r="AA253" s="499"/>
      <c r="AB253" s="499"/>
      <c r="AC253" s="499"/>
      <c r="AD253" s="499"/>
      <c r="AE253" s="499"/>
      <c r="AF253" s="499"/>
      <c r="AG253" s="52"/>
    </row>
    <row r="254" spans="1:33" ht="57" thickBot="1">
      <c r="A254" s="91"/>
      <c r="B254" s="412"/>
      <c r="C254" s="35" t="s">
        <v>949</v>
      </c>
      <c r="D254" s="2"/>
      <c r="E254" s="2"/>
      <c r="F254" s="2"/>
      <c r="G254" s="33" t="s">
        <v>307</v>
      </c>
      <c r="H254" s="33"/>
      <c r="I254" s="36"/>
      <c r="J254" s="36"/>
      <c r="K254" s="33" t="s">
        <v>307</v>
      </c>
      <c r="L254" s="33"/>
      <c r="M254" s="34"/>
      <c r="N254" s="34"/>
      <c r="O254" s="33"/>
      <c r="P254" s="33"/>
      <c r="Q254" s="33" t="s">
        <v>307</v>
      </c>
      <c r="R254" s="33"/>
      <c r="S254" s="36"/>
      <c r="T254" s="36"/>
      <c r="U254" s="498"/>
      <c r="V254" s="466"/>
      <c r="W254" s="498"/>
      <c r="X254" s="466"/>
      <c r="Y254" s="498"/>
      <c r="Z254" s="466"/>
      <c r="AA254" s="499"/>
      <c r="AB254" s="499"/>
      <c r="AC254" s="499"/>
      <c r="AD254" s="499"/>
      <c r="AE254" s="499"/>
      <c r="AF254" s="499"/>
      <c r="AG254" s="52"/>
    </row>
    <row r="255" spans="1:33" ht="31" customHeight="1" thickBot="1">
      <c r="A255" s="91"/>
      <c r="B255" s="412"/>
      <c r="C255" s="85" t="s">
        <v>950</v>
      </c>
      <c r="D255" s="2"/>
      <c r="E255" s="2"/>
      <c r="F255" s="2"/>
      <c r="G255" s="33" t="s">
        <v>307</v>
      </c>
      <c r="H255" s="33"/>
      <c r="I255" s="36"/>
      <c r="J255" s="36"/>
      <c r="K255" s="33" t="s">
        <v>307</v>
      </c>
      <c r="L255" s="33"/>
      <c r="M255" s="34"/>
      <c r="N255" s="34"/>
      <c r="O255" s="33"/>
      <c r="P255" s="33"/>
      <c r="Q255" s="33" t="s">
        <v>307</v>
      </c>
      <c r="R255" s="33"/>
      <c r="S255" s="36"/>
      <c r="T255" s="36"/>
      <c r="U255" s="498"/>
      <c r="V255" s="466"/>
      <c r="W255" s="498"/>
      <c r="X255" s="466"/>
      <c r="Y255" s="498"/>
      <c r="Z255" s="466"/>
      <c r="AA255" s="499"/>
      <c r="AB255" s="499"/>
      <c r="AC255" s="499"/>
      <c r="AD255" s="499"/>
      <c r="AE255" s="499"/>
      <c r="AF255" s="499"/>
      <c r="AG255" s="52"/>
    </row>
    <row r="256" spans="1:33" ht="17" customHeight="1" thickBot="1">
      <c r="A256" s="91"/>
      <c r="B256" s="413"/>
      <c r="C256" s="85" t="s">
        <v>951</v>
      </c>
      <c r="D256" s="12"/>
      <c r="E256" s="12"/>
      <c r="F256" s="12"/>
      <c r="G256" s="22"/>
      <c r="H256" s="22"/>
      <c r="I256" s="42"/>
      <c r="J256" s="42"/>
      <c r="K256" s="22"/>
      <c r="L256" s="22"/>
      <c r="M256" s="42"/>
      <c r="N256" s="42"/>
      <c r="O256" s="22"/>
      <c r="P256" s="22"/>
      <c r="Q256" s="22"/>
      <c r="R256" s="22"/>
      <c r="S256" s="42"/>
      <c r="T256" s="42"/>
      <c r="U256" s="514"/>
      <c r="V256" s="515"/>
      <c r="W256" s="335"/>
      <c r="X256" s="336"/>
      <c r="Y256" s="335"/>
      <c r="Z256" s="515"/>
      <c r="AA256" s="516"/>
      <c r="AB256" s="516"/>
      <c r="AC256" s="516"/>
      <c r="AD256" s="516"/>
      <c r="AE256" s="516"/>
      <c r="AF256" s="516"/>
      <c r="AG256" s="52"/>
    </row>
    <row r="257" spans="1:33" ht="17" customHeight="1" thickBot="1">
      <c r="A257" s="91"/>
      <c r="B257" s="413"/>
      <c r="C257" s="85" t="s">
        <v>952</v>
      </c>
      <c r="D257" s="2"/>
      <c r="E257" s="2"/>
      <c r="F257" s="2"/>
      <c r="G257" s="33" t="s">
        <v>307</v>
      </c>
      <c r="H257" s="33"/>
      <c r="I257" s="36"/>
      <c r="J257" s="36"/>
      <c r="K257" s="33" t="s">
        <v>307</v>
      </c>
      <c r="L257" s="33"/>
      <c r="M257" s="34"/>
      <c r="N257" s="34"/>
      <c r="O257" s="33"/>
      <c r="P257" s="33"/>
      <c r="Q257" s="33" t="s">
        <v>307</v>
      </c>
      <c r="R257" s="33"/>
      <c r="S257" s="36"/>
      <c r="T257" s="36"/>
      <c r="U257" s="498"/>
      <c r="V257" s="466"/>
      <c r="W257" s="498"/>
      <c r="X257" s="466"/>
      <c r="Y257" s="498"/>
      <c r="Z257" s="466"/>
      <c r="AA257" s="499"/>
      <c r="AB257" s="499"/>
      <c r="AC257" s="499"/>
      <c r="AD257" s="499"/>
      <c r="AE257" s="499"/>
      <c r="AF257" s="499"/>
      <c r="AG257" s="52"/>
    </row>
    <row r="258" spans="1:33" ht="17" customHeight="1" thickBot="1">
      <c r="A258" s="91"/>
      <c r="B258" s="413"/>
      <c r="C258" s="85" t="s">
        <v>953</v>
      </c>
      <c r="D258" s="2"/>
      <c r="E258" s="2"/>
      <c r="F258" s="2"/>
      <c r="G258" s="33" t="s">
        <v>307</v>
      </c>
      <c r="H258" s="33"/>
      <c r="I258" s="36"/>
      <c r="J258" s="36"/>
      <c r="K258" s="33" t="s">
        <v>307</v>
      </c>
      <c r="L258" s="33"/>
      <c r="M258" s="34"/>
      <c r="N258" s="34"/>
      <c r="O258" s="33"/>
      <c r="P258" s="33"/>
      <c r="Q258" s="33" t="s">
        <v>307</v>
      </c>
      <c r="R258" s="33"/>
      <c r="S258" s="36"/>
      <c r="T258" s="36"/>
      <c r="U258" s="498"/>
      <c r="V258" s="466"/>
      <c r="W258" s="498"/>
      <c r="X258" s="466"/>
      <c r="Y258" s="498"/>
      <c r="Z258" s="466"/>
      <c r="AA258" s="499"/>
      <c r="AB258" s="499"/>
      <c r="AC258" s="499"/>
      <c r="AD258" s="499"/>
      <c r="AE258" s="499"/>
      <c r="AF258" s="499"/>
      <c r="AG258" s="52"/>
    </row>
    <row r="259" spans="1:33" ht="17" customHeight="1" thickBot="1">
      <c r="A259" s="91"/>
      <c r="B259" s="413"/>
      <c r="C259" s="85" t="s">
        <v>954</v>
      </c>
      <c r="D259" s="2"/>
      <c r="E259" s="2"/>
      <c r="F259" s="2"/>
      <c r="G259" s="33" t="s">
        <v>307</v>
      </c>
      <c r="H259" s="33"/>
      <c r="I259" s="36"/>
      <c r="J259" s="36"/>
      <c r="K259" s="33" t="s">
        <v>307</v>
      </c>
      <c r="L259" s="33"/>
      <c r="M259" s="34"/>
      <c r="N259" s="34"/>
      <c r="O259" s="33"/>
      <c r="P259" s="33"/>
      <c r="Q259" s="33" t="s">
        <v>307</v>
      </c>
      <c r="R259" s="33"/>
      <c r="S259" s="36"/>
      <c r="T259" s="36"/>
      <c r="U259" s="498"/>
      <c r="V259" s="466"/>
      <c r="W259" s="498"/>
      <c r="X259" s="466"/>
      <c r="Y259" s="498"/>
      <c r="Z259" s="466"/>
      <c r="AA259" s="499"/>
      <c r="AB259" s="499"/>
      <c r="AC259" s="499"/>
      <c r="AD259" s="499"/>
      <c r="AE259" s="499"/>
      <c r="AF259" s="499"/>
      <c r="AG259" s="52"/>
    </row>
    <row r="260" spans="1:33" ht="44" customHeight="1" thickBot="1">
      <c r="A260" s="91"/>
      <c r="B260" s="413"/>
      <c r="C260" s="85" t="s">
        <v>955</v>
      </c>
      <c r="D260" s="2"/>
      <c r="E260" s="2"/>
      <c r="F260" s="2"/>
      <c r="G260" s="33" t="s">
        <v>307</v>
      </c>
      <c r="H260" s="33"/>
      <c r="I260" s="36"/>
      <c r="J260" s="36"/>
      <c r="K260" s="33" t="s">
        <v>307</v>
      </c>
      <c r="L260" s="33"/>
      <c r="M260" s="34"/>
      <c r="N260" s="34"/>
      <c r="O260" s="33"/>
      <c r="P260" s="33"/>
      <c r="Q260" s="33" t="s">
        <v>307</v>
      </c>
      <c r="R260" s="33"/>
      <c r="S260" s="36"/>
      <c r="T260" s="36"/>
      <c r="U260" s="498"/>
      <c r="V260" s="466"/>
      <c r="W260" s="498"/>
      <c r="X260" s="466"/>
      <c r="Y260" s="498"/>
      <c r="Z260" s="466"/>
      <c r="AA260" s="499"/>
      <c r="AB260" s="499"/>
      <c r="AC260" s="499"/>
      <c r="AD260" s="499"/>
      <c r="AE260" s="499"/>
      <c r="AF260" s="499"/>
      <c r="AG260" s="52"/>
    </row>
    <row r="261" spans="1:33" ht="17" customHeight="1" thickBot="1">
      <c r="A261" s="91"/>
      <c r="B261" s="413"/>
      <c r="C261" s="85" t="s">
        <v>956</v>
      </c>
      <c r="D261" s="2"/>
      <c r="E261" s="2"/>
      <c r="F261" s="2"/>
      <c r="G261" s="33" t="s">
        <v>307</v>
      </c>
      <c r="H261" s="33"/>
      <c r="I261" s="36"/>
      <c r="J261" s="36"/>
      <c r="K261" s="33" t="s">
        <v>307</v>
      </c>
      <c r="L261" s="33"/>
      <c r="M261" s="34"/>
      <c r="N261" s="34"/>
      <c r="O261" s="33"/>
      <c r="P261" s="33"/>
      <c r="Q261" s="33" t="s">
        <v>307</v>
      </c>
      <c r="R261" s="33"/>
      <c r="S261" s="36"/>
      <c r="T261" s="36"/>
      <c r="U261" s="498"/>
      <c r="V261" s="466"/>
      <c r="W261" s="498"/>
      <c r="X261" s="466"/>
      <c r="Y261" s="498"/>
      <c r="Z261" s="466"/>
      <c r="AA261" s="499"/>
      <c r="AB261" s="499"/>
      <c r="AC261" s="499"/>
      <c r="AD261" s="499"/>
      <c r="AE261" s="499"/>
      <c r="AF261" s="499"/>
      <c r="AG261" s="52"/>
    </row>
    <row r="262" spans="1:33" ht="44" customHeight="1" thickBot="1">
      <c r="A262" s="91"/>
      <c r="B262" s="413"/>
      <c r="C262" s="85" t="s">
        <v>957</v>
      </c>
      <c r="D262" s="2"/>
      <c r="E262" s="2"/>
      <c r="F262" s="2"/>
      <c r="G262" s="33" t="s">
        <v>307</v>
      </c>
      <c r="H262" s="33"/>
      <c r="I262" s="36"/>
      <c r="J262" s="36"/>
      <c r="K262" s="33" t="s">
        <v>307</v>
      </c>
      <c r="L262" s="33"/>
      <c r="M262" s="34"/>
      <c r="N262" s="34"/>
      <c r="O262" s="33"/>
      <c r="P262" s="33"/>
      <c r="Q262" s="33" t="s">
        <v>307</v>
      </c>
      <c r="R262" s="33"/>
      <c r="S262" s="36"/>
      <c r="T262" s="36"/>
      <c r="U262" s="498"/>
      <c r="V262" s="466"/>
      <c r="W262" s="498"/>
      <c r="X262" s="466"/>
      <c r="Y262" s="498"/>
      <c r="Z262" s="466"/>
      <c r="AA262" s="499"/>
      <c r="AB262" s="499"/>
      <c r="AC262" s="499"/>
      <c r="AD262" s="499"/>
      <c r="AE262" s="499"/>
      <c r="AF262" s="499"/>
      <c r="AG262" s="52"/>
    </row>
    <row r="263" spans="1:33" s="159" customFormat="1" ht="20" thickBot="1">
      <c r="A263" s="114"/>
      <c r="B263" s="183">
        <v>7.9</v>
      </c>
      <c r="C263" s="184" t="s">
        <v>960</v>
      </c>
      <c r="D263" s="182"/>
      <c r="E263" s="182"/>
      <c r="F263" s="182"/>
      <c r="G263" s="182"/>
      <c r="H263" s="182"/>
      <c r="I263" s="182"/>
      <c r="J263" s="182"/>
      <c r="K263" s="182"/>
      <c r="L263" s="182"/>
      <c r="M263" s="182"/>
      <c r="N263" s="182"/>
      <c r="O263" s="182"/>
      <c r="P263" s="182"/>
      <c r="Q263" s="182"/>
      <c r="R263" s="182"/>
      <c r="S263" s="182"/>
      <c r="T263" s="182"/>
      <c r="U263" s="183"/>
      <c r="V263" s="184"/>
      <c r="W263" s="534"/>
      <c r="X263" s="535"/>
      <c r="Y263" s="534"/>
      <c r="Z263" s="184"/>
      <c r="AA263" s="182"/>
      <c r="AB263" s="182"/>
      <c r="AC263" s="182"/>
      <c r="AD263" s="182"/>
      <c r="AE263" s="182"/>
      <c r="AF263" s="182"/>
      <c r="AG263" s="290"/>
    </row>
    <row r="264" spans="1:33" ht="44" customHeight="1" thickBot="1">
      <c r="A264" s="91"/>
      <c r="B264" s="413"/>
      <c r="C264" s="85" t="s">
        <v>2344</v>
      </c>
      <c r="D264" s="12"/>
      <c r="E264" s="12"/>
      <c r="F264" s="12"/>
      <c r="G264" s="22"/>
      <c r="H264" s="22"/>
      <c r="I264" s="42"/>
      <c r="J264" s="42"/>
      <c r="K264" s="22"/>
      <c r="L264" s="22"/>
      <c r="M264" s="42"/>
      <c r="N264" s="42"/>
      <c r="O264" s="22"/>
      <c r="P264" s="22"/>
      <c r="Q264" s="22"/>
      <c r="R264" s="22"/>
      <c r="S264" s="42"/>
      <c r="T264" s="42"/>
      <c r="U264" s="176"/>
      <c r="V264" s="171"/>
      <c r="W264" s="127"/>
      <c r="X264" s="108"/>
      <c r="Y264" s="127"/>
      <c r="Z264" s="171"/>
      <c r="AA264" s="42"/>
      <c r="AB264" s="42"/>
      <c r="AC264" s="42"/>
      <c r="AD264" s="42"/>
      <c r="AE264" s="42"/>
      <c r="AF264" s="42"/>
      <c r="AG264" s="52"/>
    </row>
    <row r="265" spans="1:33" ht="44" customHeight="1" thickBot="1">
      <c r="A265" s="91"/>
      <c r="B265" s="412"/>
      <c r="C265" s="85" t="s">
        <v>959</v>
      </c>
      <c r="D265" s="2"/>
      <c r="E265" s="2"/>
      <c r="F265" s="2"/>
      <c r="G265" s="33" t="s">
        <v>307</v>
      </c>
      <c r="H265" s="33"/>
      <c r="I265" s="36"/>
      <c r="J265" s="36"/>
      <c r="K265" s="33" t="s">
        <v>307</v>
      </c>
      <c r="L265" s="33"/>
      <c r="M265" s="34"/>
      <c r="N265" s="34"/>
      <c r="O265" s="33"/>
      <c r="P265" s="33"/>
      <c r="Q265" s="33" t="s">
        <v>307</v>
      </c>
      <c r="R265" s="33"/>
      <c r="S265" s="36"/>
      <c r="T265" s="36"/>
      <c r="U265" s="498"/>
      <c r="V265" s="466"/>
      <c r="W265" s="498"/>
      <c r="X265" s="466"/>
      <c r="Y265" s="498"/>
      <c r="Z265" s="466"/>
      <c r="AA265" s="499"/>
      <c r="AB265" s="499"/>
      <c r="AC265" s="499"/>
      <c r="AD265" s="499"/>
      <c r="AE265" s="499"/>
      <c r="AF265" s="499"/>
      <c r="AG265" s="52"/>
    </row>
    <row r="266" spans="1:33" s="148" customFormat="1" ht="18" thickBot="1">
      <c r="A266" s="114"/>
      <c r="B266" s="149" t="s">
        <v>958</v>
      </c>
      <c r="C266" s="150" t="s">
        <v>961</v>
      </c>
      <c r="D266" s="29"/>
      <c r="E266" s="29"/>
      <c r="F266" s="29"/>
      <c r="G266" s="29"/>
      <c r="H266" s="29"/>
      <c r="I266" s="29"/>
      <c r="J266" s="29"/>
      <c r="K266" s="29"/>
      <c r="L266" s="29"/>
      <c r="M266" s="29"/>
      <c r="N266" s="29"/>
      <c r="O266" s="29"/>
      <c r="P266" s="29"/>
      <c r="Q266" s="29"/>
      <c r="R266" s="29"/>
      <c r="S266" s="29"/>
      <c r="T266" s="29"/>
      <c r="U266" s="149"/>
      <c r="V266" s="150"/>
      <c r="W266" s="503"/>
      <c r="X266" s="504"/>
      <c r="Y266" s="503"/>
      <c r="Z266" s="150"/>
      <c r="AA266" s="29"/>
      <c r="AB266" s="29"/>
      <c r="AC266" s="29"/>
      <c r="AD266" s="29"/>
      <c r="AE266" s="29"/>
      <c r="AF266" s="29"/>
      <c r="AG266" s="289"/>
    </row>
    <row r="267" spans="1:33" ht="44" customHeight="1" thickBot="1">
      <c r="A267" s="91"/>
      <c r="B267" s="412" t="s">
        <v>230</v>
      </c>
      <c r="C267" s="85" t="s">
        <v>1521</v>
      </c>
      <c r="D267" s="2"/>
      <c r="E267" s="2"/>
      <c r="F267" s="2"/>
      <c r="G267" s="33" t="s">
        <v>307</v>
      </c>
      <c r="H267" s="33"/>
      <c r="I267" s="36"/>
      <c r="J267" s="36"/>
      <c r="K267" s="33" t="s">
        <v>307</v>
      </c>
      <c r="L267" s="33"/>
      <c r="M267" s="34"/>
      <c r="N267" s="34"/>
      <c r="O267" s="33"/>
      <c r="P267" s="33"/>
      <c r="Q267" s="33" t="s">
        <v>307</v>
      </c>
      <c r="R267" s="33"/>
      <c r="S267" s="36"/>
      <c r="T267" s="36"/>
      <c r="U267" s="498"/>
      <c r="V267" s="466"/>
      <c r="W267" s="498"/>
      <c r="X267" s="466"/>
      <c r="Y267" s="498"/>
      <c r="Z267" s="466"/>
      <c r="AA267" s="499"/>
      <c r="AB267" s="499"/>
      <c r="AC267" s="499"/>
      <c r="AD267" s="499"/>
      <c r="AE267" s="499"/>
      <c r="AF267" s="499"/>
      <c r="AG267" s="52"/>
    </row>
    <row r="268" spans="1:33" ht="56" customHeight="1" thickBot="1">
      <c r="A268" s="91"/>
      <c r="B268" s="412" t="s">
        <v>231</v>
      </c>
      <c r="C268" s="85" t="s">
        <v>1522</v>
      </c>
      <c r="D268" s="2"/>
      <c r="E268" s="2"/>
      <c r="F268" s="2"/>
      <c r="G268" s="33" t="s">
        <v>307</v>
      </c>
      <c r="H268" s="33"/>
      <c r="I268" s="36"/>
      <c r="J268" s="36"/>
      <c r="K268" s="33" t="s">
        <v>307</v>
      </c>
      <c r="L268" s="33"/>
      <c r="M268" s="34"/>
      <c r="N268" s="34"/>
      <c r="O268" s="33"/>
      <c r="P268" s="33"/>
      <c r="Q268" s="33" t="s">
        <v>307</v>
      </c>
      <c r="R268" s="33"/>
      <c r="S268" s="36"/>
      <c r="T268" s="36"/>
      <c r="U268" s="498"/>
      <c r="V268" s="466"/>
      <c r="W268" s="498"/>
      <c r="X268" s="466"/>
      <c r="Y268" s="498"/>
      <c r="Z268" s="466"/>
      <c r="AA268" s="499"/>
      <c r="AB268" s="499"/>
      <c r="AC268" s="499"/>
      <c r="AD268" s="499"/>
      <c r="AE268" s="499"/>
      <c r="AF268" s="499"/>
      <c r="AG268" s="52"/>
    </row>
    <row r="269" spans="1:33" ht="44" customHeight="1" thickBot="1">
      <c r="A269" s="91"/>
      <c r="B269" s="412" t="s">
        <v>232</v>
      </c>
      <c r="C269" s="85" t="s">
        <v>959</v>
      </c>
      <c r="D269" s="2"/>
      <c r="E269" s="2"/>
      <c r="F269" s="2"/>
      <c r="G269" s="33" t="s">
        <v>307</v>
      </c>
      <c r="H269" s="33"/>
      <c r="I269" s="36"/>
      <c r="J269" s="36"/>
      <c r="K269" s="33" t="s">
        <v>307</v>
      </c>
      <c r="L269" s="33"/>
      <c r="M269" s="34"/>
      <c r="N269" s="34"/>
      <c r="O269" s="33"/>
      <c r="P269" s="33"/>
      <c r="Q269" s="33" t="s">
        <v>307</v>
      </c>
      <c r="R269" s="33"/>
      <c r="S269" s="36"/>
      <c r="T269" s="36"/>
      <c r="U269" s="498"/>
      <c r="V269" s="466"/>
      <c r="W269" s="498"/>
      <c r="X269" s="466"/>
      <c r="Y269" s="498"/>
      <c r="Z269" s="466"/>
      <c r="AA269" s="499"/>
      <c r="AB269" s="499"/>
      <c r="AC269" s="499"/>
      <c r="AD269" s="499"/>
      <c r="AE269" s="499"/>
      <c r="AF269" s="499"/>
      <c r="AG269" s="52"/>
    </row>
    <row r="270" spans="1:33" s="148" customFormat="1" ht="18" thickBot="1">
      <c r="A270" s="114"/>
      <c r="B270" s="149" t="s">
        <v>1523</v>
      </c>
      <c r="C270" s="150" t="s">
        <v>1524</v>
      </c>
      <c r="D270" s="29"/>
      <c r="E270" s="29"/>
      <c r="F270" s="29"/>
      <c r="G270" s="29"/>
      <c r="H270" s="29"/>
      <c r="I270" s="29"/>
      <c r="J270" s="29"/>
      <c r="K270" s="29"/>
      <c r="L270" s="29"/>
      <c r="M270" s="29"/>
      <c r="N270" s="29"/>
      <c r="O270" s="29"/>
      <c r="P270" s="29"/>
      <c r="Q270" s="29"/>
      <c r="R270" s="29"/>
      <c r="S270" s="29"/>
      <c r="T270" s="29"/>
      <c r="U270" s="149"/>
      <c r="V270" s="150"/>
      <c r="W270" s="503"/>
      <c r="X270" s="504"/>
      <c r="Y270" s="503"/>
      <c r="Z270" s="150"/>
      <c r="AA270" s="29"/>
      <c r="AB270" s="29"/>
      <c r="AC270" s="29"/>
      <c r="AD270" s="29"/>
      <c r="AE270" s="29"/>
      <c r="AF270" s="29"/>
      <c r="AG270" s="289"/>
    </row>
    <row r="271" spans="1:33" ht="31" customHeight="1" thickBot="1">
      <c r="A271" s="91"/>
      <c r="B271" s="412" t="s">
        <v>230</v>
      </c>
      <c r="C271" s="85" t="s">
        <v>1525</v>
      </c>
      <c r="D271" s="2"/>
      <c r="E271" s="2"/>
      <c r="F271" s="2"/>
      <c r="G271" s="33" t="s">
        <v>307</v>
      </c>
      <c r="H271" s="33"/>
      <c r="I271" s="36"/>
      <c r="J271" s="36"/>
      <c r="K271" s="33" t="s">
        <v>307</v>
      </c>
      <c r="L271" s="33"/>
      <c r="M271" s="34"/>
      <c r="N271" s="34"/>
      <c r="O271" s="33"/>
      <c r="P271" s="33"/>
      <c r="Q271" s="33" t="s">
        <v>307</v>
      </c>
      <c r="R271" s="33"/>
      <c r="S271" s="36"/>
      <c r="T271" s="36"/>
      <c r="U271" s="498"/>
      <c r="V271" s="466"/>
      <c r="W271" s="498"/>
      <c r="X271" s="466"/>
      <c r="Y271" s="498"/>
      <c r="Z271" s="466"/>
      <c r="AA271" s="499"/>
      <c r="AB271" s="499"/>
      <c r="AC271" s="499"/>
      <c r="AD271" s="499"/>
      <c r="AE271" s="499"/>
      <c r="AF271" s="499"/>
      <c r="AG271" s="52"/>
    </row>
    <row r="272" spans="1:33" ht="56" customHeight="1" thickBot="1">
      <c r="A272" s="91"/>
      <c r="B272" s="412" t="s">
        <v>231</v>
      </c>
      <c r="C272" s="85" t="s">
        <v>1526</v>
      </c>
      <c r="D272" s="2"/>
      <c r="E272" s="2"/>
      <c r="F272" s="2"/>
      <c r="G272" s="33" t="s">
        <v>307</v>
      </c>
      <c r="H272" s="33"/>
      <c r="I272" s="36"/>
      <c r="J272" s="36"/>
      <c r="K272" s="33" t="s">
        <v>307</v>
      </c>
      <c r="L272" s="33"/>
      <c r="M272" s="34"/>
      <c r="N272" s="34"/>
      <c r="O272" s="33"/>
      <c r="P272" s="33"/>
      <c r="Q272" s="33" t="s">
        <v>307</v>
      </c>
      <c r="R272" s="33"/>
      <c r="S272" s="36"/>
      <c r="T272" s="36"/>
      <c r="U272" s="498"/>
      <c r="V272" s="466"/>
      <c r="W272" s="498"/>
      <c r="X272" s="466"/>
      <c r="Y272" s="498"/>
      <c r="Z272" s="466"/>
      <c r="AA272" s="499"/>
      <c r="AB272" s="499"/>
      <c r="AC272" s="499"/>
      <c r="AD272" s="499"/>
      <c r="AE272" s="499"/>
      <c r="AF272" s="499"/>
      <c r="AG272" s="52"/>
    </row>
    <row r="273" spans="1:33" ht="56" customHeight="1" thickBot="1">
      <c r="A273" s="91"/>
      <c r="B273" s="412" t="s">
        <v>232</v>
      </c>
      <c r="C273" s="85" t="s">
        <v>1527</v>
      </c>
      <c r="D273" s="2"/>
      <c r="E273" s="2"/>
      <c r="F273" s="2"/>
      <c r="G273" s="33" t="s">
        <v>307</v>
      </c>
      <c r="H273" s="33"/>
      <c r="I273" s="36"/>
      <c r="J273" s="36"/>
      <c r="K273" s="33" t="s">
        <v>307</v>
      </c>
      <c r="L273" s="33"/>
      <c r="M273" s="34"/>
      <c r="N273" s="34"/>
      <c r="O273" s="33"/>
      <c r="P273" s="33"/>
      <c r="Q273" s="33" t="s">
        <v>307</v>
      </c>
      <c r="R273" s="33"/>
      <c r="S273" s="36"/>
      <c r="T273" s="36"/>
      <c r="U273" s="498"/>
      <c r="V273" s="466"/>
      <c r="W273" s="498"/>
      <c r="X273" s="466"/>
      <c r="Y273" s="498"/>
      <c r="Z273" s="466"/>
      <c r="AA273" s="499"/>
      <c r="AB273" s="499"/>
      <c r="AC273" s="499"/>
      <c r="AD273" s="499"/>
      <c r="AE273" s="499"/>
      <c r="AF273" s="499"/>
      <c r="AG273" s="52"/>
    </row>
    <row r="274" spans="1:33" ht="31" customHeight="1" thickBot="1">
      <c r="A274" s="91"/>
      <c r="B274" s="412" t="s">
        <v>233</v>
      </c>
      <c r="C274" s="85" t="s">
        <v>1528</v>
      </c>
      <c r="D274" s="2"/>
      <c r="E274" s="2"/>
      <c r="F274" s="2"/>
      <c r="G274" s="33" t="s">
        <v>307</v>
      </c>
      <c r="H274" s="33"/>
      <c r="I274" s="36"/>
      <c r="J274" s="36"/>
      <c r="K274" s="33" t="s">
        <v>307</v>
      </c>
      <c r="L274" s="33"/>
      <c r="M274" s="34"/>
      <c r="N274" s="34"/>
      <c r="O274" s="33"/>
      <c r="P274" s="33"/>
      <c r="Q274" s="33" t="s">
        <v>307</v>
      </c>
      <c r="R274" s="33"/>
      <c r="S274" s="36"/>
      <c r="T274" s="36"/>
      <c r="U274" s="498"/>
      <c r="V274" s="466"/>
      <c r="W274" s="498"/>
      <c r="X274" s="466"/>
      <c r="Y274" s="498"/>
      <c r="Z274" s="466"/>
      <c r="AA274" s="499"/>
      <c r="AB274" s="499"/>
      <c r="AC274" s="499"/>
      <c r="AD274" s="499"/>
      <c r="AE274" s="499"/>
      <c r="AF274" s="499"/>
      <c r="AG274" s="52"/>
    </row>
    <row r="275" spans="1:33" ht="69" customHeight="1" thickBot="1">
      <c r="A275" s="91"/>
      <c r="B275" s="412" t="s">
        <v>234</v>
      </c>
      <c r="C275" s="85" t="s">
        <v>1529</v>
      </c>
      <c r="D275" s="2"/>
      <c r="E275" s="2"/>
      <c r="F275" s="2"/>
      <c r="G275" s="33" t="s">
        <v>307</v>
      </c>
      <c r="H275" s="33"/>
      <c r="I275" s="36"/>
      <c r="J275" s="36"/>
      <c r="K275" s="33" t="s">
        <v>307</v>
      </c>
      <c r="L275" s="33"/>
      <c r="M275" s="34"/>
      <c r="N275" s="34"/>
      <c r="O275" s="33"/>
      <c r="P275" s="33"/>
      <c r="Q275" s="33" t="s">
        <v>307</v>
      </c>
      <c r="R275" s="33"/>
      <c r="S275" s="36"/>
      <c r="T275" s="36"/>
      <c r="U275" s="498"/>
      <c r="V275" s="466"/>
      <c r="W275" s="498"/>
      <c r="X275" s="466"/>
      <c r="Y275" s="498"/>
      <c r="Z275" s="466"/>
      <c r="AA275" s="499"/>
      <c r="AB275" s="499"/>
      <c r="AC275" s="499"/>
      <c r="AD275" s="499"/>
      <c r="AE275" s="499"/>
      <c r="AF275" s="499"/>
      <c r="AG275" s="52"/>
    </row>
    <row r="276" spans="1:33" s="148" customFormat="1" ht="18" thickBot="1">
      <c r="A276" s="114"/>
      <c r="B276" s="149" t="s">
        <v>427</v>
      </c>
      <c r="C276" s="150" t="s">
        <v>426</v>
      </c>
      <c r="D276" s="29"/>
      <c r="E276" s="29"/>
      <c r="F276" s="29"/>
      <c r="G276" s="29"/>
      <c r="H276" s="29"/>
      <c r="I276" s="29"/>
      <c r="J276" s="29"/>
      <c r="K276" s="29"/>
      <c r="L276" s="29"/>
      <c r="M276" s="29"/>
      <c r="N276" s="29"/>
      <c r="O276" s="29"/>
      <c r="P276" s="29"/>
      <c r="Q276" s="29"/>
      <c r="R276" s="29"/>
      <c r="S276" s="29"/>
      <c r="T276" s="29"/>
      <c r="U276" s="149"/>
      <c r="V276" s="150"/>
      <c r="W276" s="503"/>
      <c r="X276" s="504"/>
      <c r="Y276" s="503"/>
      <c r="Z276" s="150"/>
      <c r="AA276" s="29"/>
      <c r="AB276" s="29"/>
      <c r="AC276" s="29"/>
      <c r="AD276" s="29"/>
      <c r="AE276" s="29"/>
      <c r="AF276" s="29"/>
      <c r="AG276" s="289"/>
    </row>
    <row r="277" spans="1:33" ht="44" customHeight="1" thickBot="1">
      <c r="A277" s="91"/>
      <c r="B277" s="412" t="s">
        <v>230</v>
      </c>
      <c r="C277" s="85" t="s">
        <v>186</v>
      </c>
      <c r="D277" s="2"/>
      <c r="E277" s="2"/>
      <c r="F277" s="2"/>
      <c r="G277" s="33" t="s">
        <v>307</v>
      </c>
      <c r="H277" s="33"/>
      <c r="I277" s="36"/>
      <c r="J277" s="36"/>
      <c r="K277" s="33" t="s">
        <v>307</v>
      </c>
      <c r="L277" s="33"/>
      <c r="M277" s="34"/>
      <c r="N277" s="34"/>
      <c r="O277" s="33"/>
      <c r="P277" s="33"/>
      <c r="Q277" s="33" t="s">
        <v>307</v>
      </c>
      <c r="R277" s="33"/>
      <c r="S277" s="36"/>
      <c r="T277" s="36"/>
      <c r="U277" s="498"/>
      <c r="V277" s="466"/>
      <c r="W277" s="498"/>
      <c r="X277" s="466"/>
      <c r="Y277" s="498"/>
      <c r="Z277" s="466"/>
      <c r="AA277" s="499"/>
      <c r="AB277" s="499"/>
      <c r="AC277" s="499"/>
      <c r="AD277" s="499"/>
      <c r="AE277" s="499"/>
      <c r="AF277" s="499"/>
      <c r="AG277" s="52"/>
    </row>
    <row r="278" spans="1:33" ht="31" customHeight="1" thickBot="1">
      <c r="A278" s="91"/>
      <c r="B278" s="412" t="s">
        <v>231</v>
      </c>
      <c r="C278" s="85" t="s">
        <v>187</v>
      </c>
      <c r="D278" s="2"/>
      <c r="E278" s="2"/>
      <c r="F278" s="2"/>
      <c r="G278" s="33" t="s">
        <v>307</v>
      </c>
      <c r="H278" s="33"/>
      <c r="I278" s="36"/>
      <c r="J278" s="36"/>
      <c r="K278" s="33" t="s">
        <v>307</v>
      </c>
      <c r="L278" s="33"/>
      <c r="M278" s="34"/>
      <c r="N278" s="34"/>
      <c r="O278" s="33"/>
      <c r="P278" s="33"/>
      <c r="Q278" s="33" t="s">
        <v>307</v>
      </c>
      <c r="R278" s="33"/>
      <c r="S278" s="36"/>
      <c r="T278" s="36"/>
      <c r="U278" s="498"/>
      <c r="V278" s="466"/>
      <c r="W278" s="498"/>
      <c r="X278" s="466"/>
      <c r="Y278" s="498"/>
      <c r="Z278" s="466"/>
      <c r="AA278" s="499"/>
      <c r="AB278" s="499"/>
      <c r="AC278" s="499"/>
      <c r="AD278" s="499"/>
      <c r="AE278" s="499"/>
      <c r="AF278" s="499"/>
      <c r="AG278" s="52"/>
    </row>
    <row r="279" spans="1:33" ht="43.5" customHeight="1" thickBot="1">
      <c r="A279" s="91"/>
      <c r="B279" s="412" t="s">
        <v>868</v>
      </c>
      <c r="C279" s="217" t="s">
        <v>188</v>
      </c>
      <c r="D279" s="2"/>
      <c r="E279" s="2"/>
      <c r="F279" s="2"/>
      <c r="G279" s="33" t="s">
        <v>307</v>
      </c>
      <c r="H279" s="33"/>
      <c r="I279" s="36"/>
      <c r="J279" s="36"/>
      <c r="K279" s="33" t="s">
        <v>307</v>
      </c>
      <c r="L279" s="33"/>
      <c r="M279" s="34"/>
      <c r="N279" s="34"/>
      <c r="O279" s="33"/>
      <c r="P279" s="33"/>
      <c r="Q279" s="33" t="s">
        <v>307</v>
      </c>
      <c r="R279" s="33"/>
      <c r="S279" s="36"/>
      <c r="T279" s="36"/>
      <c r="U279" s="498"/>
      <c r="V279" s="466"/>
      <c r="W279" s="498"/>
      <c r="X279" s="466"/>
      <c r="Y279" s="498"/>
      <c r="Z279" s="466"/>
      <c r="AA279" s="499"/>
      <c r="AB279" s="499"/>
      <c r="AC279" s="499"/>
      <c r="AD279" s="499"/>
      <c r="AE279" s="499"/>
      <c r="AF279" s="499"/>
      <c r="AG279" s="52"/>
    </row>
    <row r="280" spans="1:33" ht="44" customHeight="1" thickBot="1">
      <c r="A280" s="91"/>
      <c r="B280" s="412" t="s">
        <v>1307</v>
      </c>
      <c r="C280" s="217" t="s">
        <v>189</v>
      </c>
      <c r="D280" s="2"/>
      <c r="E280" s="2"/>
      <c r="F280" s="2"/>
      <c r="G280" s="33" t="s">
        <v>307</v>
      </c>
      <c r="H280" s="33"/>
      <c r="I280" s="36"/>
      <c r="J280" s="36"/>
      <c r="K280" s="33" t="s">
        <v>307</v>
      </c>
      <c r="L280" s="33"/>
      <c r="M280" s="34"/>
      <c r="N280" s="34"/>
      <c r="O280" s="33"/>
      <c r="P280" s="33"/>
      <c r="Q280" s="33" t="s">
        <v>307</v>
      </c>
      <c r="R280" s="33"/>
      <c r="S280" s="36"/>
      <c r="T280" s="36"/>
      <c r="U280" s="498"/>
      <c r="V280" s="466"/>
      <c r="W280" s="498"/>
      <c r="X280" s="466"/>
      <c r="Y280" s="498"/>
      <c r="Z280" s="466"/>
      <c r="AA280" s="499"/>
      <c r="AB280" s="499"/>
      <c r="AC280" s="499"/>
      <c r="AD280" s="499"/>
      <c r="AE280" s="499"/>
      <c r="AF280" s="499"/>
      <c r="AG280" s="52"/>
    </row>
    <row r="281" spans="1:33" ht="56" customHeight="1" thickBot="1">
      <c r="A281" s="91"/>
      <c r="B281" s="412" t="s">
        <v>1268</v>
      </c>
      <c r="C281" s="217" t="s">
        <v>190</v>
      </c>
      <c r="D281" s="2"/>
      <c r="E281" s="2"/>
      <c r="F281" s="2"/>
      <c r="G281" s="33" t="s">
        <v>307</v>
      </c>
      <c r="H281" s="33"/>
      <c r="I281" s="36"/>
      <c r="J281" s="36"/>
      <c r="K281" s="33" t="s">
        <v>307</v>
      </c>
      <c r="L281" s="33"/>
      <c r="M281" s="34"/>
      <c r="N281" s="34"/>
      <c r="O281" s="33"/>
      <c r="P281" s="33"/>
      <c r="Q281" s="33" t="s">
        <v>307</v>
      </c>
      <c r="R281" s="33"/>
      <c r="S281" s="36"/>
      <c r="T281" s="36"/>
      <c r="U281" s="498"/>
      <c r="V281" s="466"/>
      <c r="W281" s="498"/>
      <c r="X281" s="466"/>
      <c r="Y281" s="498"/>
      <c r="Z281" s="466"/>
      <c r="AA281" s="499"/>
      <c r="AB281" s="499"/>
      <c r="AC281" s="499"/>
      <c r="AD281" s="499"/>
      <c r="AE281" s="499"/>
      <c r="AF281" s="499"/>
      <c r="AG281" s="52"/>
    </row>
    <row r="282" spans="1:33" ht="56" customHeight="1" thickBot="1">
      <c r="A282" s="91"/>
      <c r="B282" s="412" t="s">
        <v>232</v>
      </c>
      <c r="C282" s="85" t="s">
        <v>582</v>
      </c>
      <c r="D282" s="2"/>
      <c r="E282" s="2"/>
      <c r="F282" s="2"/>
      <c r="G282" s="33" t="s">
        <v>307</v>
      </c>
      <c r="H282" s="33"/>
      <c r="I282" s="36"/>
      <c r="J282" s="36"/>
      <c r="K282" s="33" t="s">
        <v>307</v>
      </c>
      <c r="L282" s="33"/>
      <c r="M282" s="34"/>
      <c r="N282" s="34"/>
      <c r="O282" s="33"/>
      <c r="P282" s="33"/>
      <c r="Q282" s="33" t="s">
        <v>307</v>
      </c>
      <c r="R282" s="33"/>
      <c r="S282" s="36"/>
      <c r="T282" s="36"/>
      <c r="U282" s="498"/>
      <c r="V282" s="466"/>
      <c r="W282" s="498"/>
      <c r="X282" s="466"/>
      <c r="Y282" s="498"/>
      <c r="Z282" s="466"/>
      <c r="AA282" s="499"/>
      <c r="AB282" s="499"/>
      <c r="AC282" s="499"/>
      <c r="AD282" s="499"/>
      <c r="AE282" s="499"/>
      <c r="AF282" s="499"/>
      <c r="AG282" s="52"/>
    </row>
    <row r="283" spans="1:33" ht="71" thickBot="1">
      <c r="A283" s="91"/>
      <c r="B283" s="412" t="s">
        <v>233</v>
      </c>
      <c r="C283" s="85" t="s">
        <v>1742</v>
      </c>
      <c r="D283" s="2"/>
      <c r="E283" s="2"/>
      <c r="F283" s="2"/>
      <c r="G283" s="33" t="s">
        <v>307</v>
      </c>
      <c r="H283" s="33"/>
      <c r="I283" s="36"/>
      <c r="J283" s="36"/>
      <c r="K283" s="33" t="s">
        <v>307</v>
      </c>
      <c r="L283" s="33"/>
      <c r="M283" s="34"/>
      <c r="N283" s="34"/>
      <c r="O283" s="33"/>
      <c r="P283" s="33"/>
      <c r="Q283" s="33" t="s">
        <v>307</v>
      </c>
      <c r="R283" s="33"/>
      <c r="S283" s="36"/>
      <c r="T283" s="36"/>
      <c r="U283" s="498"/>
      <c r="V283" s="466"/>
      <c r="W283" s="498"/>
      <c r="X283" s="466"/>
      <c r="Y283" s="498"/>
      <c r="Z283" s="466"/>
      <c r="AA283" s="499"/>
      <c r="AB283" s="499"/>
      <c r="AC283" s="499"/>
      <c r="AD283" s="499"/>
      <c r="AE283" s="499"/>
      <c r="AF283" s="499"/>
      <c r="AG283" s="52"/>
    </row>
    <row r="284" spans="1:33" ht="44" customHeight="1" thickBot="1">
      <c r="A284" s="91"/>
      <c r="B284" s="412" t="s">
        <v>234</v>
      </c>
      <c r="C284" s="85" t="s">
        <v>1743</v>
      </c>
      <c r="D284" s="2"/>
      <c r="E284" s="2"/>
      <c r="F284" s="2"/>
      <c r="G284" s="33" t="s">
        <v>307</v>
      </c>
      <c r="H284" s="33"/>
      <c r="I284" s="36"/>
      <c r="J284" s="36"/>
      <c r="K284" s="33" t="s">
        <v>307</v>
      </c>
      <c r="L284" s="33"/>
      <c r="M284" s="34"/>
      <c r="N284" s="34"/>
      <c r="O284" s="33"/>
      <c r="P284" s="33"/>
      <c r="Q284" s="33" t="s">
        <v>307</v>
      </c>
      <c r="R284" s="33"/>
      <c r="S284" s="36"/>
      <c r="T284" s="36"/>
      <c r="U284" s="498"/>
      <c r="V284" s="466"/>
      <c r="W284" s="498"/>
      <c r="X284" s="466"/>
      <c r="Y284" s="498"/>
      <c r="Z284" s="466"/>
      <c r="AA284" s="499"/>
      <c r="AB284" s="499"/>
      <c r="AC284" s="499"/>
      <c r="AD284" s="499"/>
      <c r="AE284" s="499"/>
      <c r="AF284" s="499"/>
      <c r="AG284" s="52"/>
    </row>
    <row r="285" spans="1:33" ht="31" customHeight="1" thickBot="1">
      <c r="A285" s="91"/>
      <c r="B285" s="412" t="s">
        <v>868</v>
      </c>
      <c r="C285" s="217" t="s">
        <v>1744</v>
      </c>
      <c r="D285" s="2"/>
      <c r="E285" s="2"/>
      <c r="F285" s="2"/>
      <c r="G285" s="33" t="s">
        <v>307</v>
      </c>
      <c r="H285" s="33"/>
      <c r="I285" s="36"/>
      <c r="J285" s="36"/>
      <c r="K285" s="33" t="s">
        <v>307</v>
      </c>
      <c r="L285" s="33"/>
      <c r="M285" s="34"/>
      <c r="N285" s="34"/>
      <c r="O285" s="33"/>
      <c r="P285" s="33"/>
      <c r="Q285" s="33" t="s">
        <v>307</v>
      </c>
      <c r="R285" s="33"/>
      <c r="S285" s="36"/>
      <c r="T285" s="36"/>
      <c r="U285" s="498"/>
      <c r="V285" s="466"/>
      <c r="W285" s="498"/>
      <c r="X285" s="466"/>
      <c r="Y285" s="498"/>
      <c r="Z285" s="466"/>
      <c r="AA285" s="499"/>
      <c r="AB285" s="499"/>
      <c r="AC285" s="499"/>
      <c r="AD285" s="499"/>
      <c r="AE285" s="499"/>
      <c r="AF285" s="499"/>
      <c r="AG285" s="52"/>
    </row>
    <row r="286" spans="1:33" ht="44" customHeight="1" thickBot="1">
      <c r="A286" s="91"/>
      <c r="B286" s="412" t="s">
        <v>1307</v>
      </c>
      <c r="C286" s="217" t="s">
        <v>1745</v>
      </c>
      <c r="D286" s="2"/>
      <c r="E286" s="2"/>
      <c r="F286" s="2"/>
      <c r="G286" s="33" t="s">
        <v>307</v>
      </c>
      <c r="H286" s="33"/>
      <c r="I286" s="36"/>
      <c r="J286" s="36"/>
      <c r="K286" s="33" t="s">
        <v>307</v>
      </c>
      <c r="L286" s="33"/>
      <c r="M286" s="34"/>
      <c r="N286" s="34"/>
      <c r="O286" s="33"/>
      <c r="P286" s="33"/>
      <c r="Q286" s="33" t="s">
        <v>307</v>
      </c>
      <c r="R286" s="33"/>
      <c r="S286" s="36"/>
      <c r="T286" s="36"/>
      <c r="U286" s="498"/>
      <c r="V286" s="466"/>
      <c r="W286" s="498"/>
      <c r="X286" s="466"/>
      <c r="Y286" s="498"/>
      <c r="Z286" s="466"/>
      <c r="AA286" s="499"/>
      <c r="AB286" s="499"/>
      <c r="AC286" s="499"/>
      <c r="AD286" s="499"/>
      <c r="AE286" s="499"/>
      <c r="AF286" s="499"/>
      <c r="AG286" s="52"/>
    </row>
    <row r="287" spans="1:33" ht="44" customHeight="1" thickBot="1">
      <c r="A287" s="91"/>
      <c r="B287" s="412" t="s">
        <v>1268</v>
      </c>
      <c r="C287" s="217" t="s">
        <v>1746</v>
      </c>
      <c r="D287" s="2"/>
      <c r="E287" s="2"/>
      <c r="F287" s="2"/>
      <c r="G287" s="33" t="s">
        <v>307</v>
      </c>
      <c r="H287" s="33"/>
      <c r="I287" s="36"/>
      <c r="J287" s="36"/>
      <c r="K287" s="33" t="s">
        <v>307</v>
      </c>
      <c r="L287" s="33"/>
      <c r="M287" s="34"/>
      <c r="N287" s="34"/>
      <c r="O287" s="33"/>
      <c r="P287" s="33"/>
      <c r="Q287" s="33" t="s">
        <v>307</v>
      </c>
      <c r="R287" s="33"/>
      <c r="S287" s="36"/>
      <c r="T287" s="36"/>
      <c r="U287" s="498"/>
      <c r="V287" s="466"/>
      <c r="W287" s="498"/>
      <c r="X287" s="466"/>
      <c r="Y287" s="498"/>
      <c r="Z287" s="466"/>
      <c r="AA287" s="499"/>
      <c r="AB287" s="499"/>
      <c r="AC287" s="499"/>
      <c r="AD287" s="499"/>
      <c r="AE287" s="499"/>
      <c r="AF287" s="499"/>
      <c r="AG287" s="52"/>
    </row>
    <row r="288" spans="1:33" ht="56" customHeight="1" thickBot="1">
      <c r="A288" s="91"/>
      <c r="B288" s="412" t="s">
        <v>1269</v>
      </c>
      <c r="C288" s="217" t="s">
        <v>1747</v>
      </c>
      <c r="D288" s="2"/>
      <c r="E288" s="2"/>
      <c r="F288" s="2"/>
      <c r="G288" s="33" t="s">
        <v>307</v>
      </c>
      <c r="H288" s="33"/>
      <c r="I288" s="36"/>
      <c r="J288" s="36"/>
      <c r="K288" s="33" t="s">
        <v>307</v>
      </c>
      <c r="L288" s="33"/>
      <c r="M288" s="34"/>
      <c r="N288" s="34"/>
      <c r="O288" s="33"/>
      <c r="P288" s="33"/>
      <c r="Q288" s="33" t="s">
        <v>307</v>
      </c>
      <c r="R288" s="33"/>
      <c r="S288" s="36"/>
      <c r="T288" s="36"/>
      <c r="U288" s="498"/>
      <c r="V288" s="466"/>
      <c r="W288" s="498"/>
      <c r="X288" s="466"/>
      <c r="Y288" s="498"/>
      <c r="Z288" s="466"/>
      <c r="AA288" s="499"/>
      <c r="AB288" s="499"/>
      <c r="AC288" s="499"/>
      <c r="AD288" s="499"/>
      <c r="AE288" s="499"/>
      <c r="AF288" s="499"/>
      <c r="AG288" s="52"/>
    </row>
    <row r="289" spans="1:33" ht="44" customHeight="1" thickBot="1">
      <c r="A289" s="91"/>
      <c r="B289" s="412" t="s">
        <v>1270</v>
      </c>
      <c r="C289" s="217" t="s">
        <v>1748</v>
      </c>
      <c r="D289" s="2"/>
      <c r="E289" s="2"/>
      <c r="F289" s="2"/>
      <c r="G289" s="33" t="s">
        <v>307</v>
      </c>
      <c r="H289" s="33"/>
      <c r="I289" s="36"/>
      <c r="J289" s="36"/>
      <c r="K289" s="33" t="s">
        <v>307</v>
      </c>
      <c r="L289" s="33"/>
      <c r="M289" s="34"/>
      <c r="N289" s="34"/>
      <c r="O289" s="33"/>
      <c r="P289" s="33"/>
      <c r="Q289" s="33" t="s">
        <v>307</v>
      </c>
      <c r="R289" s="33"/>
      <c r="S289" s="36"/>
      <c r="T289" s="36"/>
      <c r="U289" s="498"/>
      <c r="V289" s="466"/>
      <c r="W289" s="498"/>
      <c r="X289" s="466"/>
      <c r="Y289" s="498"/>
      <c r="Z289" s="466"/>
      <c r="AA289" s="499"/>
      <c r="AB289" s="499"/>
      <c r="AC289" s="499"/>
      <c r="AD289" s="499"/>
      <c r="AE289" s="499"/>
      <c r="AF289" s="499"/>
      <c r="AG289" s="52"/>
    </row>
    <row r="290" spans="1:33" ht="31" customHeight="1" thickBot="1">
      <c r="A290" s="91"/>
      <c r="B290" s="412" t="s">
        <v>235</v>
      </c>
      <c r="C290" s="85" t="s">
        <v>1749</v>
      </c>
      <c r="D290" s="2"/>
      <c r="E290" s="2"/>
      <c r="F290" s="2"/>
      <c r="G290" s="33" t="s">
        <v>307</v>
      </c>
      <c r="H290" s="33"/>
      <c r="I290" s="36"/>
      <c r="J290" s="36"/>
      <c r="K290" s="33" t="s">
        <v>307</v>
      </c>
      <c r="L290" s="33"/>
      <c r="M290" s="34"/>
      <c r="N290" s="34"/>
      <c r="O290" s="33"/>
      <c r="P290" s="33"/>
      <c r="Q290" s="33" t="s">
        <v>307</v>
      </c>
      <c r="R290" s="33"/>
      <c r="S290" s="36"/>
      <c r="T290" s="36"/>
      <c r="U290" s="498"/>
      <c r="V290" s="466"/>
      <c r="W290" s="498"/>
      <c r="X290" s="466"/>
      <c r="Y290" s="498"/>
      <c r="Z290" s="466"/>
      <c r="AA290" s="499"/>
      <c r="AB290" s="499"/>
      <c r="AC290" s="499"/>
      <c r="AD290" s="499"/>
      <c r="AE290" s="499"/>
      <c r="AF290" s="499"/>
      <c r="AG290" s="52"/>
    </row>
    <row r="291" spans="1:33" ht="31" customHeight="1" thickBot="1">
      <c r="A291" s="91"/>
      <c r="B291" s="412" t="s">
        <v>236</v>
      </c>
      <c r="C291" s="85" t="s">
        <v>1750</v>
      </c>
      <c r="D291" s="2"/>
      <c r="E291" s="2"/>
      <c r="F291" s="2"/>
      <c r="G291" s="33" t="s">
        <v>307</v>
      </c>
      <c r="H291" s="33"/>
      <c r="I291" s="36"/>
      <c r="J291" s="36"/>
      <c r="K291" s="33" t="s">
        <v>307</v>
      </c>
      <c r="L291" s="33"/>
      <c r="M291" s="34"/>
      <c r="N291" s="34"/>
      <c r="O291" s="33"/>
      <c r="P291" s="33"/>
      <c r="Q291" s="33" t="s">
        <v>307</v>
      </c>
      <c r="R291" s="33"/>
      <c r="S291" s="36"/>
      <c r="T291" s="36"/>
      <c r="U291" s="498"/>
      <c r="V291" s="466"/>
      <c r="W291" s="498"/>
      <c r="X291" s="466"/>
      <c r="Y291" s="498"/>
      <c r="Z291" s="466"/>
      <c r="AA291" s="499"/>
      <c r="AB291" s="499"/>
      <c r="AC291" s="499"/>
      <c r="AD291" s="499"/>
      <c r="AE291" s="499"/>
      <c r="AF291" s="499"/>
      <c r="AG291" s="52"/>
    </row>
    <row r="292" spans="1:33" ht="56" customHeight="1" thickBot="1">
      <c r="A292" s="91"/>
      <c r="B292" s="412" t="s">
        <v>868</v>
      </c>
      <c r="C292" s="85" t="s">
        <v>313</v>
      </c>
      <c r="D292" s="2"/>
      <c r="E292" s="2"/>
      <c r="F292" s="2"/>
      <c r="G292" s="33" t="s">
        <v>307</v>
      </c>
      <c r="H292" s="33"/>
      <c r="I292" s="36"/>
      <c r="J292" s="36"/>
      <c r="K292" s="33" t="s">
        <v>307</v>
      </c>
      <c r="L292" s="33"/>
      <c r="M292" s="34"/>
      <c r="N292" s="34"/>
      <c r="O292" s="33"/>
      <c r="P292" s="33"/>
      <c r="Q292" s="33" t="s">
        <v>307</v>
      </c>
      <c r="R292" s="33"/>
      <c r="S292" s="36"/>
      <c r="T292" s="36"/>
      <c r="U292" s="498"/>
      <c r="V292" s="466"/>
      <c r="W292" s="498"/>
      <c r="X292" s="466"/>
      <c r="Y292" s="498"/>
      <c r="Z292" s="466"/>
      <c r="AA292" s="499"/>
      <c r="AB292" s="499"/>
      <c r="AC292" s="499"/>
      <c r="AD292" s="499"/>
      <c r="AE292" s="499"/>
      <c r="AF292" s="499"/>
      <c r="AG292" s="52"/>
    </row>
    <row r="293" spans="1:33" ht="44" customHeight="1" thickBot="1">
      <c r="A293" s="91"/>
      <c r="B293" s="412" t="s">
        <v>1234</v>
      </c>
      <c r="C293" s="85" t="s">
        <v>314</v>
      </c>
      <c r="D293" s="2"/>
      <c r="E293" s="2"/>
      <c r="F293" s="2"/>
      <c r="G293" s="33" t="s">
        <v>307</v>
      </c>
      <c r="H293" s="33"/>
      <c r="I293" s="36"/>
      <c r="J293" s="36"/>
      <c r="K293" s="33" t="s">
        <v>307</v>
      </c>
      <c r="L293" s="33"/>
      <c r="M293" s="34"/>
      <c r="N293" s="34"/>
      <c r="O293" s="33"/>
      <c r="P293" s="33"/>
      <c r="Q293" s="33" t="s">
        <v>307</v>
      </c>
      <c r="R293" s="33"/>
      <c r="S293" s="36"/>
      <c r="T293" s="36"/>
      <c r="U293" s="498"/>
      <c r="V293" s="466"/>
      <c r="W293" s="498"/>
      <c r="X293" s="466"/>
      <c r="Y293" s="498"/>
      <c r="Z293" s="466"/>
      <c r="AA293" s="499"/>
      <c r="AB293" s="499"/>
      <c r="AC293" s="499"/>
      <c r="AD293" s="499"/>
      <c r="AE293" s="499"/>
      <c r="AF293" s="499"/>
      <c r="AG293" s="52"/>
    </row>
    <row r="294" spans="1:33" ht="44" customHeight="1" thickBot="1">
      <c r="A294" s="91"/>
      <c r="B294" s="412" t="s">
        <v>868</v>
      </c>
      <c r="C294" s="217" t="s">
        <v>315</v>
      </c>
      <c r="D294" s="2"/>
      <c r="E294" s="2"/>
      <c r="F294" s="2"/>
      <c r="G294" s="33" t="s">
        <v>307</v>
      </c>
      <c r="H294" s="33"/>
      <c r="I294" s="36"/>
      <c r="J294" s="36"/>
      <c r="K294" s="33" t="s">
        <v>307</v>
      </c>
      <c r="L294" s="33"/>
      <c r="M294" s="34"/>
      <c r="N294" s="34"/>
      <c r="O294" s="33"/>
      <c r="P294" s="33"/>
      <c r="Q294" s="33" t="s">
        <v>307</v>
      </c>
      <c r="R294" s="33"/>
      <c r="S294" s="36"/>
      <c r="T294" s="36"/>
      <c r="U294" s="498"/>
      <c r="V294" s="466"/>
      <c r="W294" s="498"/>
      <c r="X294" s="466"/>
      <c r="Y294" s="498"/>
      <c r="Z294" s="466"/>
      <c r="AA294" s="499"/>
      <c r="AB294" s="499"/>
      <c r="AC294" s="499"/>
      <c r="AD294" s="499"/>
      <c r="AE294" s="499"/>
      <c r="AF294" s="499"/>
      <c r="AG294" s="52"/>
    </row>
    <row r="295" spans="1:33" ht="44" customHeight="1" thickBot="1">
      <c r="A295" s="91"/>
      <c r="B295" s="412" t="s">
        <v>1307</v>
      </c>
      <c r="C295" s="217" t="s">
        <v>316</v>
      </c>
      <c r="D295" s="2"/>
      <c r="E295" s="2"/>
      <c r="F295" s="2"/>
      <c r="G295" s="33" t="s">
        <v>307</v>
      </c>
      <c r="H295" s="33"/>
      <c r="I295" s="36"/>
      <c r="J295" s="36"/>
      <c r="K295" s="33" t="s">
        <v>307</v>
      </c>
      <c r="L295" s="33"/>
      <c r="M295" s="34"/>
      <c r="N295" s="34"/>
      <c r="O295" s="33"/>
      <c r="P295" s="33"/>
      <c r="Q295" s="33" t="s">
        <v>307</v>
      </c>
      <c r="R295" s="33"/>
      <c r="S295" s="36"/>
      <c r="T295" s="36"/>
      <c r="U295" s="498"/>
      <c r="V295" s="466"/>
      <c r="W295" s="498"/>
      <c r="X295" s="466"/>
      <c r="Y295" s="498"/>
      <c r="Z295" s="466"/>
      <c r="AA295" s="499"/>
      <c r="AB295" s="499"/>
      <c r="AC295" s="499"/>
      <c r="AD295" s="499"/>
      <c r="AE295" s="499"/>
      <c r="AF295" s="499"/>
      <c r="AG295" s="52"/>
    </row>
    <row r="296" spans="1:33" ht="44" customHeight="1" thickBot="1">
      <c r="A296" s="91"/>
      <c r="B296" s="412" t="s">
        <v>1268</v>
      </c>
      <c r="C296" s="217" t="s">
        <v>317</v>
      </c>
      <c r="D296" s="2"/>
      <c r="E296" s="2"/>
      <c r="F296" s="2"/>
      <c r="G296" s="33" t="s">
        <v>307</v>
      </c>
      <c r="H296" s="33"/>
      <c r="I296" s="36"/>
      <c r="J296" s="36"/>
      <c r="K296" s="33" t="s">
        <v>307</v>
      </c>
      <c r="L296" s="33"/>
      <c r="M296" s="34"/>
      <c r="N296" s="34"/>
      <c r="O296" s="33"/>
      <c r="P296" s="33"/>
      <c r="Q296" s="33" t="s">
        <v>307</v>
      </c>
      <c r="R296" s="33"/>
      <c r="S296" s="36"/>
      <c r="T296" s="36"/>
      <c r="U296" s="498"/>
      <c r="V296" s="466"/>
      <c r="W296" s="498"/>
      <c r="X296" s="466"/>
      <c r="Y296" s="498"/>
      <c r="Z296" s="466"/>
      <c r="AA296" s="499"/>
      <c r="AB296" s="499"/>
      <c r="AC296" s="499"/>
      <c r="AD296" s="499"/>
      <c r="AE296" s="499"/>
      <c r="AF296" s="499"/>
      <c r="AG296" s="52"/>
    </row>
    <row r="297" spans="1:33" s="148" customFormat="1" ht="18" thickBot="1">
      <c r="A297" s="114"/>
      <c r="B297" s="149" t="s">
        <v>318</v>
      </c>
      <c r="C297" s="150" t="s">
        <v>319</v>
      </c>
      <c r="D297" s="29"/>
      <c r="E297" s="29"/>
      <c r="F297" s="29"/>
      <c r="G297" s="29"/>
      <c r="H297" s="29"/>
      <c r="I297" s="29"/>
      <c r="J297" s="29"/>
      <c r="K297" s="29"/>
      <c r="L297" s="29"/>
      <c r="M297" s="29"/>
      <c r="N297" s="29"/>
      <c r="O297" s="29"/>
      <c r="P297" s="29"/>
      <c r="Q297" s="29"/>
      <c r="R297" s="29"/>
      <c r="S297" s="29"/>
      <c r="T297" s="29"/>
      <c r="U297" s="149"/>
      <c r="V297" s="150"/>
      <c r="W297" s="503"/>
      <c r="X297" s="504"/>
      <c r="Y297" s="503"/>
      <c r="Z297" s="150"/>
      <c r="AA297" s="29"/>
      <c r="AB297" s="29"/>
      <c r="AC297" s="29"/>
      <c r="AD297" s="29"/>
      <c r="AE297" s="29"/>
      <c r="AF297" s="29"/>
      <c r="AG297" s="289"/>
    </row>
    <row r="298" spans="1:33" ht="44" customHeight="1" thickBot="1">
      <c r="A298" s="91"/>
      <c r="B298" s="412" t="s">
        <v>230</v>
      </c>
      <c r="C298" s="85" t="s">
        <v>320</v>
      </c>
      <c r="D298" s="2"/>
      <c r="E298" s="2"/>
      <c r="F298" s="2"/>
      <c r="G298" s="33" t="s">
        <v>307</v>
      </c>
      <c r="H298" s="33"/>
      <c r="I298" s="36"/>
      <c r="J298" s="36"/>
      <c r="K298" s="33" t="s">
        <v>307</v>
      </c>
      <c r="L298" s="33"/>
      <c r="M298" s="34"/>
      <c r="N298" s="34"/>
      <c r="O298" s="33"/>
      <c r="P298" s="33"/>
      <c r="Q298" s="33" t="s">
        <v>307</v>
      </c>
      <c r="R298" s="33"/>
      <c r="S298" s="36"/>
      <c r="T298" s="36"/>
      <c r="U298" s="498"/>
      <c r="V298" s="466"/>
      <c r="W298" s="498"/>
      <c r="X298" s="466"/>
      <c r="Y298" s="498"/>
      <c r="Z298" s="466"/>
      <c r="AA298" s="499"/>
      <c r="AB298" s="499"/>
      <c r="AC298" s="499"/>
      <c r="AD298" s="499"/>
      <c r="AE298" s="499"/>
      <c r="AF298" s="499"/>
      <c r="AG298" s="52"/>
    </row>
    <row r="299" spans="1:33" ht="44" customHeight="1" thickBot="1">
      <c r="A299" s="91"/>
      <c r="B299" s="412" t="s">
        <v>231</v>
      </c>
      <c r="C299" s="85" t="s">
        <v>321</v>
      </c>
      <c r="D299" s="2"/>
      <c r="E299" s="2"/>
      <c r="F299" s="2"/>
      <c r="G299" s="33" t="s">
        <v>307</v>
      </c>
      <c r="H299" s="33"/>
      <c r="I299" s="36"/>
      <c r="J299" s="36"/>
      <c r="K299" s="33" t="s">
        <v>307</v>
      </c>
      <c r="L299" s="33"/>
      <c r="M299" s="34"/>
      <c r="N299" s="34"/>
      <c r="O299" s="33"/>
      <c r="P299" s="33"/>
      <c r="Q299" s="33" t="s">
        <v>307</v>
      </c>
      <c r="R299" s="33"/>
      <c r="S299" s="36"/>
      <c r="T299" s="36"/>
      <c r="U299" s="498"/>
      <c r="V299" s="466"/>
      <c r="W299" s="498"/>
      <c r="X299" s="466"/>
      <c r="Y299" s="498"/>
      <c r="Z299" s="466"/>
      <c r="AA299" s="499"/>
      <c r="AB299" s="499"/>
      <c r="AC299" s="499"/>
      <c r="AD299" s="499"/>
      <c r="AE299" s="499"/>
      <c r="AF299" s="499"/>
      <c r="AG299" s="52"/>
    </row>
    <row r="300" spans="1:33" ht="44" customHeight="1" thickBot="1">
      <c r="A300" s="91"/>
      <c r="B300" s="412" t="s">
        <v>232</v>
      </c>
      <c r="C300" s="85" t="s">
        <v>883</v>
      </c>
      <c r="D300" s="2"/>
      <c r="E300" s="2"/>
      <c r="F300" s="2"/>
      <c r="G300" s="33" t="s">
        <v>307</v>
      </c>
      <c r="H300" s="33"/>
      <c r="I300" s="36"/>
      <c r="J300" s="36"/>
      <c r="K300" s="33" t="s">
        <v>307</v>
      </c>
      <c r="L300" s="33"/>
      <c r="M300" s="34"/>
      <c r="N300" s="34"/>
      <c r="O300" s="33"/>
      <c r="P300" s="33"/>
      <c r="Q300" s="33" t="s">
        <v>307</v>
      </c>
      <c r="R300" s="33"/>
      <c r="S300" s="36"/>
      <c r="T300" s="36"/>
      <c r="U300" s="517"/>
      <c r="V300" s="466"/>
      <c r="W300" s="498"/>
      <c r="X300" s="466"/>
      <c r="Y300" s="498"/>
      <c r="Z300" s="466"/>
      <c r="AA300" s="499"/>
      <c r="AB300" s="499"/>
      <c r="AC300" s="499"/>
      <c r="AD300" s="499"/>
      <c r="AE300" s="499"/>
      <c r="AF300" s="499"/>
      <c r="AG300" s="52"/>
    </row>
    <row r="301" spans="1:33" ht="44" customHeight="1" thickBot="1">
      <c r="A301" s="91"/>
      <c r="B301" s="412" t="s">
        <v>233</v>
      </c>
      <c r="C301" s="85" t="s">
        <v>884</v>
      </c>
      <c r="D301" s="2"/>
      <c r="E301" s="2"/>
      <c r="F301" s="2"/>
      <c r="G301" s="33" t="s">
        <v>307</v>
      </c>
      <c r="H301" s="33"/>
      <c r="I301" s="36"/>
      <c r="J301" s="36"/>
      <c r="K301" s="33" t="s">
        <v>307</v>
      </c>
      <c r="L301" s="33"/>
      <c r="M301" s="34"/>
      <c r="N301" s="34"/>
      <c r="O301" s="33"/>
      <c r="P301" s="33"/>
      <c r="Q301" s="33" t="s">
        <v>307</v>
      </c>
      <c r="R301" s="33"/>
      <c r="S301" s="36"/>
      <c r="T301" s="36"/>
      <c r="U301" s="498"/>
      <c r="V301" s="466"/>
      <c r="W301" s="498"/>
      <c r="X301" s="466"/>
      <c r="Y301" s="498"/>
      <c r="Z301" s="466"/>
      <c r="AA301" s="499"/>
      <c r="AB301" s="499"/>
      <c r="AC301" s="499"/>
      <c r="AD301" s="499"/>
      <c r="AE301" s="499"/>
      <c r="AF301" s="499"/>
      <c r="AG301" s="52"/>
    </row>
    <row r="302" spans="1:33" ht="44" customHeight="1" thickBot="1">
      <c r="A302" s="91"/>
      <c r="B302" s="412" t="s">
        <v>234</v>
      </c>
      <c r="C302" s="85" t="s">
        <v>885</v>
      </c>
      <c r="D302" s="2"/>
      <c r="E302" s="2"/>
      <c r="F302" s="2"/>
      <c r="G302" s="33" t="s">
        <v>307</v>
      </c>
      <c r="H302" s="33"/>
      <c r="I302" s="36"/>
      <c r="J302" s="36"/>
      <c r="K302" s="33" t="s">
        <v>307</v>
      </c>
      <c r="L302" s="33"/>
      <c r="M302" s="34"/>
      <c r="N302" s="34"/>
      <c r="O302" s="33"/>
      <c r="P302" s="33"/>
      <c r="Q302" s="33" t="s">
        <v>307</v>
      </c>
      <c r="R302" s="33"/>
      <c r="S302" s="36"/>
      <c r="T302" s="36"/>
      <c r="U302" s="211" t="s">
        <v>2951</v>
      </c>
      <c r="V302" s="100" t="s">
        <v>2271</v>
      </c>
      <c r="W302" s="211" t="s">
        <v>3026</v>
      </c>
      <c r="X302" s="100"/>
      <c r="Y302" s="211" t="s">
        <v>3049</v>
      </c>
      <c r="Z302" s="87" t="s">
        <v>3050</v>
      </c>
      <c r="AA302" s="342"/>
      <c r="AB302" s="36"/>
      <c r="AC302" s="36"/>
      <c r="AD302" s="36"/>
      <c r="AE302" s="36"/>
      <c r="AF302" s="36"/>
      <c r="AG302" s="52"/>
    </row>
    <row r="303" spans="1:33" ht="44" customHeight="1" thickBot="1">
      <c r="A303" s="91"/>
      <c r="B303" s="412" t="s">
        <v>235</v>
      </c>
      <c r="C303" s="85" t="s">
        <v>886</v>
      </c>
      <c r="D303" s="2"/>
      <c r="E303" s="2"/>
      <c r="F303" s="2"/>
      <c r="G303" s="33" t="s">
        <v>307</v>
      </c>
      <c r="H303" s="33"/>
      <c r="I303" s="36"/>
      <c r="J303" s="36"/>
      <c r="K303" s="33" t="s">
        <v>307</v>
      </c>
      <c r="L303" s="33"/>
      <c r="M303" s="34"/>
      <c r="N303" s="34"/>
      <c r="O303" s="33"/>
      <c r="P303" s="33"/>
      <c r="Q303" s="33" t="s">
        <v>307</v>
      </c>
      <c r="R303" s="33"/>
      <c r="S303" s="36"/>
      <c r="T303" s="36"/>
      <c r="U303" s="211" t="s">
        <v>2952</v>
      </c>
      <c r="V303" s="100" t="s">
        <v>2273</v>
      </c>
      <c r="W303" s="211" t="s">
        <v>3026</v>
      </c>
      <c r="X303" s="100"/>
      <c r="Y303" s="211" t="s">
        <v>3049</v>
      </c>
      <c r="Z303" s="87" t="s">
        <v>3050</v>
      </c>
      <c r="AA303" s="342"/>
      <c r="AB303" s="36"/>
      <c r="AC303" s="36"/>
      <c r="AD303" s="36"/>
      <c r="AE303" s="36"/>
      <c r="AF303" s="36"/>
      <c r="AG303" s="52"/>
    </row>
    <row r="304" spans="1:33" ht="95" customHeight="1" thickBot="1">
      <c r="A304" s="91"/>
      <c r="B304" s="412" t="s">
        <v>236</v>
      </c>
      <c r="C304" s="85" t="s">
        <v>887</v>
      </c>
      <c r="D304" s="2"/>
      <c r="E304" s="2"/>
      <c r="F304" s="2"/>
      <c r="G304" s="33" t="s">
        <v>307</v>
      </c>
      <c r="H304" s="33"/>
      <c r="I304" s="36"/>
      <c r="J304" s="36"/>
      <c r="K304" s="33" t="s">
        <v>307</v>
      </c>
      <c r="L304" s="33"/>
      <c r="M304" s="34"/>
      <c r="N304" s="34"/>
      <c r="O304" s="33"/>
      <c r="P304" s="33"/>
      <c r="Q304" s="33" t="s">
        <v>307</v>
      </c>
      <c r="R304" s="33"/>
      <c r="S304" s="36"/>
      <c r="T304" s="36"/>
      <c r="U304" s="211" t="s">
        <v>2953</v>
      </c>
      <c r="V304" s="100" t="s">
        <v>2274</v>
      </c>
      <c r="W304" s="211" t="s">
        <v>3026</v>
      </c>
      <c r="X304" s="100"/>
      <c r="Y304" s="211" t="s">
        <v>3049</v>
      </c>
      <c r="Z304" s="87" t="s">
        <v>3050</v>
      </c>
      <c r="AA304" s="342"/>
      <c r="AB304" s="36"/>
      <c r="AC304" s="36"/>
      <c r="AD304" s="36"/>
      <c r="AE304" s="36"/>
      <c r="AF304" s="36"/>
      <c r="AG304" s="52"/>
    </row>
    <row r="305" spans="1:33" ht="44" customHeight="1" thickBot="1">
      <c r="A305" s="91"/>
      <c r="B305" s="412" t="s">
        <v>1234</v>
      </c>
      <c r="C305" s="85" t="s">
        <v>888</v>
      </c>
      <c r="D305" s="2"/>
      <c r="E305" s="2"/>
      <c r="F305" s="2"/>
      <c r="G305" s="33" t="s">
        <v>307</v>
      </c>
      <c r="H305" s="33"/>
      <c r="I305" s="36"/>
      <c r="J305" s="36"/>
      <c r="K305" s="33" t="s">
        <v>307</v>
      </c>
      <c r="L305" s="33"/>
      <c r="M305" s="34"/>
      <c r="N305" s="34"/>
      <c r="O305" s="33"/>
      <c r="P305" s="33"/>
      <c r="Q305" s="33" t="s">
        <v>307</v>
      </c>
      <c r="R305" s="33"/>
      <c r="S305" s="36"/>
      <c r="T305" s="36"/>
      <c r="U305" s="518"/>
      <c r="V305" s="466"/>
      <c r="W305" s="498"/>
      <c r="X305" s="466"/>
      <c r="Y305" s="498"/>
      <c r="Z305" s="466"/>
      <c r="AA305" s="499"/>
      <c r="AB305" s="499"/>
      <c r="AC305" s="499"/>
      <c r="AD305" s="499"/>
      <c r="AE305" s="499"/>
      <c r="AF305" s="499"/>
      <c r="AG305" s="52"/>
    </row>
    <row r="306" spans="1:33" ht="31" customHeight="1" thickBot="1">
      <c r="A306" s="91"/>
      <c r="B306" s="412" t="s">
        <v>868</v>
      </c>
      <c r="C306" s="85" t="s">
        <v>889</v>
      </c>
      <c r="D306" s="2"/>
      <c r="E306" s="2"/>
      <c r="F306" s="2"/>
      <c r="G306" s="33" t="s">
        <v>307</v>
      </c>
      <c r="H306" s="33"/>
      <c r="I306" s="36"/>
      <c r="J306" s="36"/>
      <c r="K306" s="33" t="s">
        <v>307</v>
      </c>
      <c r="L306" s="33"/>
      <c r="M306" s="34"/>
      <c r="N306" s="34"/>
      <c r="O306" s="33"/>
      <c r="P306" s="33"/>
      <c r="Q306" s="33" t="s">
        <v>307</v>
      </c>
      <c r="R306" s="33"/>
      <c r="S306" s="36"/>
      <c r="T306" s="36"/>
      <c r="U306" s="211" t="s">
        <v>2954</v>
      </c>
      <c r="V306" s="100" t="s">
        <v>2272</v>
      </c>
      <c r="W306" s="211" t="s">
        <v>3026</v>
      </c>
      <c r="X306" s="100"/>
      <c r="Y306" s="211" t="s">
        <v>3049</v>
      </c>
      <c r="Z306" s="87" t="s">
        <v>3050</v>
      </c>
      <c r="AA306" s="342"/>
      <c r="AB306" s="36"/>
      <c r="AC306" s="36"/>
      <c r="AD306" s="36"/>
      <c r="AE306" s="36"/>
      <c r="AF306" s="36"/>
      <c r="AG306" s="52"/>
    </row>
    <row r="307" spans="1:33" ht="69" customHeight="1" thickBot="1">
      <c r="A307" s="91"/>
      <c r="B307" s="412" t="s">
        <v>869</v>
      </c>
      <c r="C307" s="85" t="s">
        <v>890</v>
      </c>
      <c r="D307" s="2"/>
      <c r="E307" s="2"/>
      <c r="F307" s="2"/>
      <c r="G307" s="33" t="s">
        <v>307</v>
      </c>
      <c r="H307" s="33"/>
      <c r="I307" s="36"/>
      <c r="J307" s="36"/>
      <c r="K307" s="33" t="s">
        <v>307</v>
      </c>
      <c r="L307" s="33"/>
      <c r="M307" s="34"/>
      <c r="N307" s="34"/>
      <c r="O307" s="33"/>
      <c r="P307" s="33"/>
      <c r="Q307" s="33" t="s">
        <v>307</v>
      </c>
      <c r="R307" s="33"/>
      <c r="S307" s="36"/>
      <c r="T307" s="36"/>
      <c r="U307" s="498"/>
      <c r="V307" s="466"/>
      <c r="W307" s="498"/>
      <c r="X307" s="466"/>
      <c r="Y307" s="498"/>
      <c r="Z307" s="466"/>
      <c r="AA307" s="499"/>
      <c r="AB307" s="499"/>
      <c r="AC307" s="499"/>
      <c r="AD307" s="499"/>
      <c r="AE307" s="499"/>
      <c r="AF307" s="499"/>
      <c r="AG307" s="52"/>
    </row>
    <row r="308" spans="1:33" ht="56" customHeight="1" thickBot="1">
      <c r="A308" s="91"/>
      <c r="B308" s="412" t="s">
        <v>713</v>
      </c>
      <c r="C308" s="85" t="s">
        <v>891</v>
      </c>
      <c r="D308" s="2"/>
      <c r="E308" s="2"/>
      <c r="F308" s="2"/>
      <c r="G308" s="33" t="s">
        <v>307</v>
      </c>
      <c r="H308" s="33"/>
      <c r="I308" s="36"/>
      <c r="J308" s="36"/>
      <c r="K308" s="33" t="s">
        <v>307</v>
      </c>
      <c r="L308" s="33"/>
      <c r="M308" s="34"/>
      <c r="N308" s="34"/>
      <c r="O308" s="33"/>
      <c r="P308" s="33"/>
      <c r="Q308" s="33" t="s">
        <v>307</v>
      </c>
      <c r="R308" s="33"/>
      <c r="S308" s="36"/>
      <c r="T308" s="36"/>
      <c r="U308" s="498"/>
      <c r="V308" s="466"/>
      <c r="W308" s="498"/>
      <c r="X308" s="466"/>
      <c r="Y308" s="498"/>
      <c r="Z308" s="466"/>
      <c r="AA308" s="499"/>
      <c r="AB308" s="499"/>
      <c r="AC308" s="499"/>
      <c r="AD308" s="499"/>
      <c r="AE308" s="499"/>
      <c r="AF308" s="499"/>
      <c r="AG308" s="52"/>
    </row>
    <row r="309" spans="1:33" ht="56" customHeight="1" thickBot="1">
      <c r="A309" s="91"/>
      <c r="B309" s="412" t="s">
        <v>714</v>
      </c>
      <c r="C309" s="85" t="s">
        <v>892</v>
      </c>
      <c r="D309" s="2"/>
      <c r="E309" s="2"/>
      <c r="F309" s="2"/>
      <c r="G309" s="33" t="s">
        <v>307</v>
      </c>
      <c r="H309" s="33"/>
      <c r="I309" s="36"/>
      <c r="J309" s="36"/>
      <c r="K309" s="33" t="s">
        <v>307</v>
      </c>
      <c r="L309" s="33"/>
      <c r="M309" s="34"/>
      <c r="N309" s="34"/>
      <c r="O309" s="33"/>
      <c r="P309" s="33"/>
      <c r="Q309" s="33" t="s">
        <v>307</v>
      </c>
      <c r="R309" s="33"/>
      <c r="S309" s="36"/>
      <c r="T309" s="36"/>
      <c r="U309" s="498"/>
      <c r="V309" s="466"/>
      <c r="W309" s="498"/>
      <c r="X309" s="466"/>
      <c r="Y309" s="498"/>
      <c r="Z309" s="466"/>
      <c r="AA309" s="499"/>
      <c r="AB309" s="499"/>
      <c r="AC309" s="499"/>
      <c r="AD309" s="499"/>
      <c r="AE309" s="499"/>
      <c r="AF309" s="499"/>
      <c r="AG309" s="52"/>
    </row>
    <row r="310" spans="1:33" ht="56" customHeight="1" thickBot="1">
      <c r="A310" s="91"/>
      <c r="B310" s="412" t="s">
        <v>715</v>
      </c>
      <c r="C310" s="85" t="s">
        <v>139</v>
      </c>
      <c r="D310" s="2"/>
      <c r="E310" s="2"/>
      <c r="F310" s="2"/>
      <c r="G310" s="33" t="s">
        <v>307</v>
      </c>
      <c r="H310" s="33"/>
      <c r="I310" s="36"/>
      <c r="J310" s="36"/>
      <c r="K310" s="33" t="s">
        <v>307</v>
      </c>
      <c r="L310" s="33"/>
      <c r="M310" s="34"/>
      <c r="N310" s="34"/>
      <c r="O310" s="33"/>
      <c r="P310" s="33"/>
      <c r="Q310" s="33" t="s">
        <v>307</v>
      </c>
      <c r="R310" s="33"/>
      <c r="S310" s="36"/>
      <c r="T310" s="36"/>
      <c r="U310" s="498"/>
      <c r="V310" s="466"/>
      <c r="W310" s="498"/>
      <c r="X310" s="466"/>
      <c r="Y310" s="498"/>
      <c r="Z310" s="466"/>
      <c r="AA310" s="499"/>
      <c r="AB310" s="499"/>
      <c r="AC310" s="499"/>
      <c r="AD310" s="499"/>
      <c r="AE310" s="499"/>
      <c r="AF310" s="499"/>
      <c r="AG310" s="52"/>
    </row>
    <row r="311" spans="1:33" ht="44" customHeight="1" thickBot="1">
      <c r="A311" s="91"/>
      <c r="B311" s="412" t="s">
        <v>716</v>
      </c>
      <c r="C311" s="85" t="s">
        <v>140</v>
      </c>
      <c r="D311" s="2"/>
      <c r="E311" s="2"/>
      <c r="F311" s="2"/>
      <c r="G311" s="33" t="s">
        <v>307</v>
      </c>
      <c r="H311" s="33"/>
      <c r="I311" s="36"/>
      <c r="J311" s="36"/>
      <c r="K311" s="33" t="s">
        <v>307</v>
      </c>
      <c r="L311" s="33"/>
      <c r="M311" s="34"/>
      <c r="N311" s="34"/>
      <c r="O311" s="33"/>
      <c r="P311" s="33"/>
      <c r="Q311" s="33" t="s">
        <v>307</v>
      </c>
      <c r="R311" s="33"/>
      <c r="S311" s="36"/>
      <c r="T311" s="36"/>
      <c r="U311" s="498"/>
      <c r="V311" s="466"/>
      <c r="W311" s="498"/>
      <c r="X311" s="466"/>
      <c r="Y311" s="498"/>
      <c r="Z311" s="466"/>
      <c r="AA311" s="499"/>
      <c r="AB311" s="499"/>
      <c r="AC311" s="499"/>
      <c r="AD311" s="499"/>
      <c r="AE311" s="499"/>
      <c r="AF311" s="499"/>
      <c r="AG311" s="52"/>
    </row>
    <row r="312" spans="1:33" s="148" customFormat="1" ht="18" thickBot="1">
      <c r="A312" s="114"/>
      <c r="B312" s="149" t="s">
        <v>141</v>
      </c>
      <c r="C312" s="150" t="s">
        <v>3</v>
      </c>
      <c r="D312" s="29"/>
      <c r="E312" s="29"/>
      <c r="F312" s="29"/>
      <c r="G312" s="29"/>
      <c r="H312" s="29"/>
      <c r="I312" s="29"/>
      <c r="J312" s="29"/>
      <c r="K312" s="29"/>
      <c r="L312" s="29"/>
      <c r="M312" s="29"/>
      <c r="N312" s="29"/>
      <c r="O312" s="29"/>
      <c r="P312" s="29"/>
      <c r="Q312" s="29"/>
      <c r="R312" s="29"/>
      <c r="S312" s="29"/>
      <c r="T312" s="29"/>
      <c r="U312" s="149"/>
      <c r="V312" s="150"/>
      <c r="W312" s="503"/>
      <c r="X312" s="504"/>
      <c r="Y312" s="503"/>
      <c r="Z312" s="150"/>
      <c r="AA312" s="29"/>
      <c r="AB312" s="29"/>
      <c r="AC312" s="29"/>
      <c r="AD312" s="29"/>
      <c r="AE312" s="29"/>
      <c r="AF312" s="29"/>
      <c r="AG312" s="289"/>
    </row>
    <row r="313" spans="1:33" ht="95" customHeight="1" thickBot="1">
      <c r="A313" s="91"/>
      <c r="B313" s="413"/>
      <c r="C313" s="85" t="s">
        <v>2690</v>
      </c>
      <c r="D313" s="12"/>
      <c r="E313" s="12"/>
      <c r="F313" s="12"/>
      <c r="G313" s="22"/>
      <c r="H313" s="22"/>
      <c r="I313" s="42"/>
      <c r="J313" s="42"/>
      <c r="K313" s="22"/>
      <c r="L313" s="22"/>
      <c r="M313" s="42"/>
      <c r="N313" s="42"/>
      <c r="O313" s="22"/>
      <c r="P313" s="22"/>
      <c r="Q313" s="22"/>
      <c r="R313" s="22"/>
      <c r="S313" s="42"/>
      <c r="T313" s="42"/>
      <c r="U313" s="176"/>
      <c r="V313" s="171"/>
      <c r="W313" s="127"/>
      <c r="X313" s="108"/>
      <c r="Y313" s="127"/>
      <c r="Z313" s="171"/>
      <c r="AA313" s="42"/>
      <c r="AB313" s="42"/>
      <c r="AC313" s="42"/>
      <c r="AD313" s="42"/>
      <c r="AE313" s="42"/>
      <c r="AF313" s="42"/>
      <c r="AG313" s="52"/>
    </row>
    <row r="314" spans="1:33" ht="31" customHeight="1" thickBot="1">
      <c r="A314" s="91"/>
      <c r="B314" s="412" t="s">
        <v>230</v>
      </c>
      <c r="C314" s="217" t="s">
        <v>4</v>
      </c>
      <c r="D314" s="2"/>
      <c r="E314" s="2"/>
      <c r="F314" s="2"/>
      <c r="G314" s="33" t="s">
        <v>307</v>
      </c>
      <c r="H314" s="33"/>
      <c r="I314" s="36"/>
      <c r="J314" s="36"/>
      <c r="K314" s="33" t="s">
        <v>307</v>
      </c>
      <c r="L314" s="33"/>
      <c r="M314" s="34"/>
      <c r="N314" s="34"/>
      <c r="O314" s="33"/>
      <c r="P314" s="33"/>
      <c r="Q314" s="33" t="s">
        <v>307</v>
      </c>
      <c r="R314" s="33"/>
      <c r="S314" s="36"/>
      <c r="T314" s="36"/>
      <c r="U314" s="498"/>
      <c r="V314" s="466"/>
      <c r="W314" s="498"/>
      <c r="X314" s="466"/>
      <c r="Y314" s="498"/>
      <c r="Z314" s="466"/>
      <c r="AA314" s="499"/>
      <c r="AB314" s="499"/>
      <c r="AC314" s="499"/>
      <c r="AD314" s="499"/>
      <c r="AE314" s="499"/>
      <c r="AF314" s="499"/>
      <c r="AG314" s="52"/>
    </row>
    <row r="315" spans="1:33" ht="44" customHeight="1" thickBot="1">
      <c r="A315" s="91"/>
      <c r="B315" s="412" t="s">
        <v>231</v>
      </c>
      <c r="C315" s="217" t="s">
        <v>5</v>
      </c>
      <c r="D315" s="2"/>
      <c r="E315" s="2"/>
      <c r="F315" s="2"/>
      <c r="G315" s="33" t="s">
        <v>307</v>
      </c>
      <c r="H315" s="33"/>
      <c r="I315" s="36"/>
      <c r="J315" s="36"/>
      <c r="K315" s="33" t="s">
        <v>307</v>
      </c>
      <c r="L315" s="33"/>
      <c r="M315" s="34"/>
      <c r="N315" s="34"/>
      <c r="O315" s="33"/>
      <c r="P315" s="33"/>
      <c r="Q315" s="33" t="s">
        <v>307</v>
      </c>
      <c r="R315" s="33"/>
      <c r="S315" s="36"/>
      <c r="T315" s="36"/>
      <c r="U315" s="498"/>
      <c r="V315" s="466"/>
      <c r="W315" s="498"/>
      <c r="X315" s="466"/>
      <c r="Y315" s="498"/>
      <c r="Z315" s="466"/>
      <c r="AA315" s="499"/>
      <c r="AB315" s="499"/>
      <c r="AC315" s="499"/>
      <c r="AD315" s="499"/>
      <c r="AE315" s="499"/>
      <c r="AF315" s="499"/>
      <c r="AG315" s="52"/>
    </row>
    <row r="316" spans="1:33" ht="44" customHeight="1" thickBot="1">
      <c r="A316" s="91"/>
      <c r="B316" s="412" t="s">
        <v>232</v>
      </c>
      <c r="C316" s="217" t="s">
        <v>6</v>
      </c>
      <c r="D316" s="2"/>
      <c r="E316" s="2"/>
      <c r="F316" s="2"/>
      <c r="G316" s="33" t="s">
        <v>307</v>
      </c>
      <c r="H316" s="33"/>
      <c r="I316" s="36"/>
      <c r="J316" s="36"/>
      <c r="K316" s="33" t="s">
        <v>307</v>
      </c>
      <c r="L316" s="33"/>
      <c r="M316" s="34"/>
      <c r="N316" s="34"/>
      <c r="O316" s="33"/>
      <c r="P316" s="33"/>
      <c r="Q316" s="33" t="s">
        <v>307</v>
      </c>
      <c r="R316" s="33"/>
      <c r="S316" s="36"/>
      <c r="T316" s="36"/>
      <c r="U316" s="498"/>
      <c r="V316" s="466"/>
      <c r="W316" s="498"/>
      <c r="X316" s="466"/>
      <c r="Y316" s="498"/>
      <c r="Z316" s="466"/>
      <c r="AA316" s="499"/>
      <c r="AB316" s="499"/>
      <c r="AC316" s="499"/>
      <c r="AD316" s="499"/>
      <c r="AE316" s="499"/>
      <c r="AF316" s="499"/>
      <c r="AG316" s="52"/>
    </row>
    <row r="317" spans="1:33" ht="31" customHeight="1" thickBot="1">
      <c r="A317" s="91"/>
      <c r="B317" s="412" t="s">
        <v>233</v>
      </c>
      <c r="C317" s="217" t="s">
        <v>7</v>
      </c>
      <c r="D317" s="2"/>
      <c r="E317" s="2"/>
      <c r="F317" s="2"/>
      <c r="G317" s="33" t="s">
        <v>307</v>
      </c>
      <c r="H317" s="33"/>
      <c r="I317" s="36"/>
      <c r="J317" s="36"/>
      <c r="K317" s="33" t="s">
        <v>307</v>
      </c>
      <c r="L317" s="33"/>
      <c r="M317" s="34"/>
      <c r="N317" s="34"/>
      <c r="O317" s="33"/>
      <c r="P317" s="33"/>
      <c r="Q317" s="33" t="s">
        <v>307</v>
      </c>
      <c r="R317" s="33"/>
      <c r="S317" s="36"/>
      <c r="T317" s="36"/>
      <c r="U317" s="498"/>
      <c r="V317" s="466"/>
      <c r="W317" s="498"/>
      <c r="X317" s="466"/>
      <c r="Y317" s="498"/>
      <c r="Z317" s="466"/>
      <c r="AA317" s="499"/>
      <c r="AB317" s="499"/>
      <c r="AC317" s="499"/>
      <c r="AD317" s="499"/>
      <c r="AE317" s="499"/>
      <c r="AF317" s="499"/>
      <c r="AG317" s="52"/>
    </row>
    <row r="318" spans="1:33" ht="31" customHeight="1" thickBot="1">
      <c r="A318" s="91"/>
      <c r="B318" s="412" t="s">
        <v>234</v>
      </c>
      <c r="C318" s="217" t="s">
        <v>8</v>
      </c>
      <c r="D318" s="2"/>
      <c r="E318" s="2"/>
      <c r="F318" s="2"/>
      <c r="G318" s="33" t="s">
        <v>307</v>
      </c>
      <c r="H318" s="33"/>
      <c r="I318" s="36"/>
      <c r="J318" s="36"/>
      <c r="K318" s="33" t="s">
        <v>307</v>
      </c>
      <c r="L318" s="33"/>
      <c r="M318" s="34"/>
      <c r="N318" s="34"/>
      <c r="O318" s="33"/>
      <c r="P318" s="33"/>
      <c r="Q318" s="33" t="s">
        <v>307</v>
      </c>
      <c r="R318" s="33"/>
      <c r="S318" s="36"/>
      <c r="T318" s="36"/>
      <c r="U318" s="498"/>
      <c r="V318" s="466"/>
      <c r="W318" s="498"/>
      <c r="X318" s="466"/>
      <c r="Y318" s="498"/>
      <c r="Z318" s="466"/>
      <c r="AA318" s="499"/>
      <c r="AB318" s="499"/>
      <c r="AC318" s="499"/>
      <c r="AD318" s="499"/>
      <c r="AE318" s="499"/>
      <c r="AF318" s="499"/>
      <c r="AG318" s="52"/>
    </row>
    <row r="319" spans="1:33" ht="31" customHeight="1" thickBot="1">
      <c r="A319" s="91"/>
      <c r="B319" s="412" t="s">
        <v>235</v>
      </c>
      <c r="C319" s="217" t="s">
        <v>9</v>
      </c>
      <c r="D319" s="2"/>
      <c r="E319" s="2"/>
      <c r="F319" s="2"/>
      <c r="G319" s="33" t="s">
        <v>307</v>
      </c>
      <c r="H319" s="33"/>
      <c r="I319" s="36"/>
      <c r="J319" s="36"/>
      <c r="K319" s="33" t="s">
        <v>307</v>
      </c>
      <c r="L319" s="33"/>
      <c r="M319" s="34"/>
      <c r="N319" s="34"/>
      <c r="O319" s="33"/>
      <c r="P319" s="33"/>
      <c r="Q319" s="33" t="s">
        <v>307</v>
      </c>
      <c r="R319" s="33"/>
      <c r="S319" s="36"/>
      <c r="T319" s="36"/>
      <c r="U319" s="498"/>
      <c r="V319" s="466"/>
      <c r="W319" s="498"/>
      <c r="X319" s="466"/>
      <c r="Y319" s="498"/>
      <c r="Z319" s="466"/>
      <c r="AA319" s="499"/>
      <c r="AB319" s="499"/>
      <c r="AC319" s="499"/>
      <c r="AD319" s="499"/>
      <c r="AE319" s="499"/>
      <c r="AF319" s="499"/>
      <c r="AG319" s="52"/>
    </row>
    <row r="320" spans="1:33" ht="44" customHeight="1" thickBot="1">
      <c r="A320" s="91"/>
      <c r="B320" s="412" t="s">
        <v>236</v>
      </c>
      <c r="C320" s="217" t="s">
        <v>310</v>
      </c>
      <c r="D320" s="2"/>
      <c r="E320" s="2"/>
      <c r="F320" s="2"/>
      <c r="G320" s="33" t="s">
        <v>307</v>
      </c>
      <c r="H320" s="33"/>
      <c r="I320" s="36"/>
      <c r="J320" s="36"/>
      <c r="K320" s="33" t="s">
        <v>307</v>
      </c>
      <c r="L320" s="33"/>
      <c r="M320" s="34"/>
      <c r="N320" s="34"/>
      <c r="O320" s="33"/>
      <c r="P320" s="33"/>
      <c r="Q320" s="33" t="s">
        <v>307</v>
      </c>
      <c r="R320" s="33"/>
      <c r="S320" s="36"/>
      <c r="T320" s="36"/>
      <c r="U320" s="211" t="s">
        <v>2955</v>
      </c>
      <c r="V320" s="100" t="s">
        <v>2275</v>
      </c>
      <c r="W320" s="211" t="s">
        <v>3026</v>
      </c>
      <c r="X320" s="100"/>
      <c r="Y320" s="211" t="s">
        <v>3049</v>
      </c>
      <c r="Z320" s="87" t="s">
        <v>3050</v>
      </c>
      <c r="AA320" s="342"/>
      <c r="AB320" s="342"/>
      <c r="AC320" s="36"/>
      <c r="AD320" s="36"/>
      <c r="AE320" s="36"/>
      <c r="AF320" s="36"/>
      <c r="AG320" s="52"/>
    </row>
    <row r="321" spans="1:236" s="148" customFormat="1" ht="18" thickBot="1">
      <c r="A321" s="114"/>
      <c r="B321" s="149" t="s">
        <v>311</v>
      </c>
      <c r="C321" s="150" t="s">
        <v>312</v>
      </c>
      <c r="D321" s="29"/>
      <c r="E321" s="29"/>
      <c r="F321" s="29"/>
      <c r="G321" s="29"/>
      <c r="H321" s="29"/>
      <c r="I321" s="29"/>
      <c r="J321" s="29"/>
      <c r="K321" s="29"/>
      <c r="L321" s="29"/>
      <c r="M321" s="29"/>
      <c r="N321" s="29"/>
      <c r="O321" s="29"/>
      <c r="P321" s="29"/>
      <c r="Q321" s="29"/>
      <c r="R321" s="29"/>
      <c r="S321" s="29"/>
      <c r="T321" s="29"/>
      <c r="U321" s="149"/>
      <c r="V321" s="150"/>
      <c r="W321" s="503"/>
      <c r="X321" s="504"/>
      <c r="Y321" s="503"/>
      <c r="Z321" s="150"/>
      <c r="AA321" s="29"/>
      <c r="AB321" s="29"/>
      <c r="AC321" s="29"/>
      <c r="AD321" s="29"/>
      <c r="AE321" s="29"/>
      <c r="AF321" s="29"/>
      <c r="AG321" s="289"/>
    </row>
    <row r="322" spans="1:236" ht="31" customHeight="1" thickBot="1">
      <c r="A322" s="91"/>
      <c r="B322" s="412" t="s">
        <v>230</v>
      </c>
      <c r="C322" s="85" t="s">
        <v>882</v>
      </c>
      <c r="D322" s="2"/>
      <c r="E322" s="2"/>
      <c r="F322" s="2"/>
      <c r="G322" s="33" t="s">
        <v>307</v>
      </c>
      <c r="H322" s="33"/>
      <c r="I322" s="36"/>
      <c r="J322" s="36"/>
      <c r="K322" s="33" t="s">
        <v>307</v>
      </c>
      <c r="L322" s="33"/>
      <c r="M322" s="34"/>
      <c r="N322" s="34"/>
      <c r="O322" s="33"/>
      <c r="P322" s="33"/>
      <c r="Q322" s="33" t="s">
        <v>307</v>
      </c>
      <c r="R322" s="33"/>
      <c r="S322" s="36"/>
      <c r="T322" s="36"/>
      <c r="U322" s="498"/>
      <c r="V322" s="466"/>
      <c r="W322" s="498"/>
      <c r="X322" s="466"/>
      <c r="Y322" s="498"/>
      <c r="Z322" s="466"/>
      <c r="AA322" s="499"/>
      <c r="AB322" s="499"/>
      <c r="AC322" s="499"/>
      <c r="AD322" s="499"/>
      <c r="AE322" s="499"/>
      <c r="AF322" s="499"/>
      <c r="AG322" s="52"/>
    </row>
    <row r="323" spans="1:236" ht="56" customHeight="1" thickBot="1">
      <c r="A323" s="91"/>
      <c r="B323" s="412" t="s">
        <v>231</v>
      </c>
      <c r="C323" s="85" t="s">
        <v>1446</v>
      </c>
      <c r="D323" s="2"/>
      <c r="E323" s="2"/>
      <c r="F323" s="2"/>
      <c r="G323" s="33" t="s">
        <v>307</v>
      </c>
      <c r="H323" s="33"/>
      <c r="I323" s="36"/>
      <c r="J323" s="36"/>
      <c r="K323" s="33" t="s">
        <v>307</v>
      </c>
      <c r="L323" s="33"/>
      <c r="M323" s="34"/>
      <c r="N323" s="34"/>
      <c r="O323" s="33"/>
      <c r="P323" s="33"/>
      <c r="Q323" s="33" t="s">
        <v>307</v>
      </c>
      <c r="R323" s="33"/>
      <c r="S323" s="36"/>
      <c r="T323" s="36"/>
      <c r="U323" s="498"/>
      <c r="V323" s="466"/>
      <c r="W323" s="498"/>
      <c r="X323" s="466"/>
      <c r="Y323" s="498"/>
      <c r="Z323" s="466"/>
      <c r="AA323" s="499"/>
      <c r="AB323" s="499"/>
      <c r="AC323" s="499"/>
      <c r="AD323" s="499"/>
      <c r="AE323" s="499"/>
      <c r="AF323" s="499"/>
      <c r="AG323" s="52"/>
    </row>
    <row r="324" spans="1:236" ht="31" customHeight="1" thickBot="1">
      <c r="A324" s="91"/>
      <c r="B324" s="412" t="s">
        <v>232</v>
      </c>
      <c r="C324" s="85" t="s">
        <v>1447</v>
      </c>
      <c r="D324" s="2"/>
      <c r="E324" s="2"/>
      <c r="F324" s="2"/>
      <c r="G324" s="33" t="s">
        <v>307</v>
      </c>
      <c r="H324" s="33"/>
      <c r="I324" s="36"/>
      <c r="J324" s="36"/>
      <c r="K324" s="33" t="s">
        <v>307</v>
      </c>
      <c r="L324" s="33"/>
      <c r="M324" s="34"/>
      <c r="N324" s="34"/>
      <c r="O324" s="33"/>
      <c r="P324" s="33"/>
      <c r="Q324" s="33" t="s">
        <v>307</v>
      </c>
      <c r="R324" s="33"/>
      <c r="S324" s="36"/>
      <c r="T324" s="36"/>
      <c r="U324" s="498"/>
      <c r="V324" s="466"/>
      <c r="W324" s="498"/>
      <c r="X324" s="466"/>
      <c r="Y324" s="498"/>
      <c r="Z324" s="466"/>
      <c r="AA324" s="499"/>
      <c r="AB324" s="499"/>
      <c r="AC324" s="499"/>
      <c r="AD324" s="499"/>
      <c r="AE324" s="499"/>
      <c r="AF324" s="499"/>
      <c r="AG324" s="52"/>
    </row>
    <row r="325" spans="1:236" ht="44" customHeight="1" thickBot="1">
      <c r="A325" s="91"/>
      <c r="B325" s="412" t="s">
        <v>868</v>
      </c>
      <c r="C325" s="217" t="s">
        <v>1449</v>
      </c>
      <c r="D325" s="2"/>
      <c r="E325" s="2"/>
      <c r="F325" s="2"/>
      <c r="G325" s="33" t="s">
        <v>307</v>
      </c>
      <c r="H325" s="33"/>
      <c r="I325" s="36"/>
      <c r="J325" s="36"/>
      <c r="K325" s="33" t="s">
        <v>307</v>
      </c>
      <c r="L325" s="33"/>
      <c r="M325" s="34"/>
      <c r="N325" s="34"/>
      <c r="O325" s="33"/>
      <c r="P325" s="33"/>
      <c r="Q325" s="33" t="s">
        <v>307</v>
      </c>
      <c r="R325" s="33"/>
      <c r="S325" s="36"/>
      <c r="T325" s="36"/>
      <c r="U325" s="498"/>
      <c r="V325" s="466"/>
      <c r="W325" s="498"/>
      <c r="X325" s="466"/>
      <c r="Y325" s="498"/>
      <c r="Z325" s="466"/>
      <c r="AA325" s="499"/>
      <c r="AB325" s="499"/>
      <c r="AC325" s="499"/>
      <c r="AD325" s="499"/>
      <c r="AE325" s="499"/>
      <c r="AF325" s="499"/>
      <c r="AG325" s="52"/>
    </row>
    <row r="326" spans="1:236" ht="31" customHeight="1" thickBot="1">
      <c r="A326" s="91"/>
      <c r="B326" s="412" t="s">
        <v>1307</v>
      </c>
      <c r="C326" s="217" t="s">
        <v>1448</v>
      </c>
      <c r="D326" s="2"/>
      <c r="E326" s="2"/>
      <c r="F326" s="2"/>
      <c r="G326" s="33" t="s">
        <v>307</v>
      </c>
      <c r="H326" s="33"/>
      <c r="I326" s="36"/>
      <c r="J326" s="36"/>
      <c r="K326" s="33" t="s">
        <v>307</v>
      </c>
      <c r="L326" s="33"/>
      <c r="M326" s="34"/>
      <c r="N326" s="34"/>
      <c r="O326" s="33"/>
      <c r="P326" s="33"/>
      <c r="Q326" s="33" t="s">
        <v>307</v>
      </c>
      <c r="R326" s="33"/>
      <c r="S326" s="36"/>
      <c r="T326" s="36"/>
      <c r="U326" s="498"/>
      <c r="V326" s="466"/>
      <c r="W326" s="498"/>
      <c r="X326" s="466"/>
      <c r="Y326" s="498"/>
      <c r="Z326" s="466"/>
      <c r="AA326" s="499"/>
      <c r="AB326" s="499"/>
      <c r="AC326" s="499"/>
      <c r="AD326" s="499"/>
      <c r="AE326" s="499"/>
      <c r="AF326" s="499"/>
      <c r="AG326" s="52"/>
    </row>
    <row r="327" spans="1:236" ht="44" customHeight="1" thickBot="1">
      <c r="A327" s="91"/>
      <c r="B327" s="412" t="s">
        <v>233</v>
      </c>
      <c r="C327" s="85" t="s">
        <v>1450</v>
      </c>
      <c r="D327" s="2"/>
      <c r="E327" s="2"/>
      <c r="F327" s="2"/>
      <c r="G327" s="33" t="s">
        <v>307</v>
      </c>
      <c r="H327" s="33"/>
      <c r="I327" s="36"/>
      <c r="J327" s="36"/>
      <c r="K327" s="33" t="s">
        <v>307</v>
      </c>
      <c r="L327" s="33"/>
      <c r="M327" s="34"/>
      <c r="N327" s="34"/>
      <c r="O327" s="33"/>
      <c r="P327" s="33"/>
      <c r="Q327" s="33" t="s">
        <v>307</v>
      </c>
      <c r="R327" s="33"/>
      <c r="S327" s="36"/>
      <c r="T327" s="36"/>
      <c r="U327" s="498"/>
      <c r="V327" s="466"/>
      <c r="W327" s="498"/>
      <c r="X327" s="466"/>
      <c r="Y327" s="498"/>
      <c r="Z327" s="466"/>
      <c r="AA327" s="499"/>
      <c r="AB327" s="499"/>
      <c r="AC327" s="499"/>
      <c r="AD327" s="499"/>
      <c r="AE327" s="499"/>
      <c r="AF327" s="499"/>
      <c r="AG327" s="52"/>
    </row>
    <row r="328" spans="1:236" ht="44" customHeight="1" thickBot="1">
      <c r="A328" s="91"/>
      <c r="B328" s="412" t="s">
        <v>234</v>
      </c>
      <c r="C328" s="85" t="s">
        <v>1451</v>
      </c>
      <c r="D328" s="2"/>
      <c r="E328" s="2"/>
      <c r="F328" s="2"/>
      <c r="G328" s="33" t="s">
        <v>307</v>
      </c>
      <c r="H328" s="33"/>
      <c r="I328" s="36"/>
      <c r="J328" s="36"/>
      <c r="K328" s="33" t="s">
        <v>307</v>
      </c>
      <c r="L328" s="33"/>
      <c r="M328" s="34"/>
      <c r="N328" s="34"/>
      <c r="O328" s="33"/>
      <c r="P328" s="33"/>
      <c r="Q328" s="33" t="s">
        <v>307</v>
      </c>
      <c r="R328" s="33"/>
      <c r="S328" s="36"/>
      <c r="T328" s="36"/>
      <c r="U328" s="498"/>
      <c r="V328" s="466"/>
      <c r="W328" s="498"/>
      <c r="X328" s="466"/>
      <c r="Y328" s="498"/>
      <c r="Z328" s="466"/>
      <c r="AA328" s="499"/>
      <c r="AB328" s="499"/>
      <c r="AC328" s="499"/>
      <c r="AD328" s="499"/>
      <c r="AE328" s="499"/>
      <c r="AF328" s="499"/>
      <c r="AG328" s="52"/>
    </row>
    <row r="329" spans="1:236" ht="44" customHeight="1" thickBot="1">
      <c r="A329" s="91"/>
      <c r="B329" s="412" t="s">
        <v>235</v>
      </c>
      <c r="C329" s="85" t="s">
        <v>1452</v>
      </c>
      <c r="D329" s="2"/>
      <c r="E329" s="2"/>
      <c r="F329" s="2"/>
      <c r="G329" s="33" t="s">
        <v>307</v>
      </c>
      <c r="H329" s="33"/>
      <c r="I329" s="36"/>
      <c r="J329" s="36"/>
      <c r="K329" s="33" t="s">
        <v>307</v>
      </c>
      <c r="L329" s="33"/>
      <c r="M329" s="34"/>
      <c r="N329" s="34"/>
      <c r="O329" s="33"/>
      <c r="P329" s="33"/>
      <c r="Q329" s="33" t="s">
        <v>307</v>
      </c>
      <c r="R329" s="33"/>
      <c r="S329" s="36"/>
      <c r="T329" s="36"/>
      <c r="U329" s="498"/>
      <c r="V329" s="466"/>
      <c r="W329" s="498"/>
      <c r="X329" s="466"/>
      <c r="Y329" s="498"/>
      <c r="Z329" s="466"/>
      <c r="AA329" s="499"/>
      <c r="AB329" s="499"/>
      <c r="AC329" s="499"/>
      <c r="AD329" s="499"/>
      <c r="AE329" s="499"/>
      <c r="AF329" s="499"/>
      <c r="AG329" s="52"/>
    </row>
    <row r="330" spans="1:236" ht="31" customHeight="1" thickBot="1">
      <c r="A330" s="91"/>
      <c r="B330" s="412" t="s">
        <v>236</v>
      </c>
      <c r="C330" s="85" t="s">
        <v>1453</v>
      </c>
      <c r="D330" s="2"/>
      <c r="E330" s="2"/>
      <c r="F330" s="2"/>
      <c r="G330" s="33" t="s">
        <v>307</v>
      </c>
      <c r="H330" s="33"/>
      <c r="I330" s="36"/>
      <c r="J330" s="36"/>
      <c r="K330" s="33" t="s">
        <v>307</v>
      </c>
      <c r="L330" s="33"/>
      <c r="M330" s="34"/>
      <c r="N330" s="34"/>
      <c r="O330" s="33"/>
      <c r="P330" s="33"/>
      <c r="Q330" s="33" t="s">
        <v>307</v>
      </c>
      <c r="R330" s="33"/>
      <c r="S330" s="36"/>
      <c r="T330" s="36"/>
      <c r="U330" s="498"/>
      <c r="V330" s="466"/>
      <c r="W330" s="498"/>
      <c r="X330" s="466"/>
      <c r="Y330" s="498"/>
      <c r="Z330" s="466"/>
      <c r="AA330" s="499"/>
      <c r="AB330" s="499"/>
      <c r="AC330" s="499"/>
      <c r="AD330" s="499"/>
      <c r="AE330" s="499"/>
      <c r="AF330" s="499"/>
      <c r="AG330" s="52"/>
    </row>
    <row r="331" spans="1:236" s="148" customFormat="1" ht="18" thickBot="1">
      <c r="A331" s="114"/>
      <c r="B331" s="149" t="s">
        <v>1454</v>
      </c>
      <c r="C331" s="150" t="s">
        <v>1455</v>
      </c>
      <c r="D331" s="29"/>
      <c r="E331" s="29"/>
      <c r="F331" s="29"/>
      <c r="G331" s="29"/>
      <c r="H331" s="29"/>
      <c r="I331" s="29"/>
      <c r="J331" s="29"/>
      <c r="K331" s="29"/>
      <c r="L331" s="29"/>
      <c r="M331" s="29"/>
      <c r="N331" s="29"/>
      <c r="O331" s="29"/>
      <c r="P331" s="29"/>
      <c r="Q331" s="29"/>
      <c r="R331" s="29"/>
      <c r="S331" s="29"/>
      <c r="T331" s="29"/>
      <c r="U331" s="149"/>
      <c r="V331" s="150"/>
      <c r="W331" s="503"/>
      <c r="X331" s="504"/>
      <c r="Y331" s="503"/>
      <c r="Z331" s="150"/>
      <c r="AA331" s="29"/>
      <c r="AB331" s="29"/>
      <c r="AC331" s="29"/>
      <c r="AD331" s="29"/>
      <c r="AE331" s="29"/>
      <c r="AF331" s="29"/>
      <c r="AG331" s="289"/>
    </row>
    <row r="332" spans="1:236" ht="31" customHeight="1" thickBot="1">
      <c r="A332" s="91"/>
      <c r="B332" s="412" t="s">
        <v>230</v>
      </c>
      <c r="C332" s="85" t="s">
        <v>1456</v>
      </c>
      <c r="D332" s="2"/>
      <c r="E332" s="2"/>
      <c r="F332" s="2"/>
      <c r="G332" s="33" t="s">
        <v>307</v>
      </c>
      <c r="H332" s="33"/>
      <c r="I332" s="36"/>
      <c r="J332" s="36"/>
      <c r="K332" s="33" t="s">
        <v>307</v>
      </c>
      <c r="L332" s="33"/>
      <c r="M332" s="34"/>
      <c r="N332" s="34"/>
      <c r="O332" s="33"/>
      <c r="P332" s="33"/>
      <c r="Q332" s="33" t="s">
        <v>307</v>
      </c>
      <c r="R332" s="33"/>
      <c r="S332" s="36"/>
      <c r="T332" s="36"/>
      <c r="U332" s="498"/>
      <c r="V332" s="466"/>
      <c r="W332" s="498"/>
      <c r="X332" s="466"/>
      <c r="Y332" s="498"/>
      <c r="Z332" s="466"/>
      <c r="AA332" s="499"/>
      <c r="AB332" s="499"/>
      <c r="AC332" s="499"/>
      <c r="AD332" s="499"/>
      <c r="AE332" s="499"/>
      <c r="AF332" s="499"/>
      <c r="AG332" s="52"/>
    </row>
    <row r="333" spans="1:236" ht="109" customHeight="1" thickBot="1">
      <c r="A333" s="91"/>
      <c r="B333" s="412" t="s">
        <v>231</v>
      </c>
      <c r="C333" s="85" t="s">
        <v>425</v>
      </c>
      <c r="D333" s="2"/>
      <c r="E333" s="2"/>
      <c r="F333" s="2"/>
      <c r="G333" s="33" t="s">
        <v>307</v>
      </c>
      <c r="H333" s="33"/>
      <c r="I333" s="36"/>
      <c r="J333" s="36"/>
      <c r="K333" s="33" t="s">
        <v>307</v>
      </c>
      <c r="L333" s="33"/>
      <c r="M333" s="34"/>
      <c r="N333" s="34"/>
      <c r="O333" s="33"/>
      <c r="P333" s="33"/>
      <c r="Q333" s="33" t="s">
        <v>307</v>
      </c>
      <c r="R333" s="33"/>
      <c r="S333" s="36"/>
      <c r="T333" s="36"/>
      <c r="U333" s="498"/>
      <c r="V333" s="466"/>
      <c r="W333" s="498"/>
      <c r="X333" s="466"/>
      <c r="Y333" s="498"/>
      <c r="Z333" s="466"/>
      <c r="AA333" s="499"/>
      <c r="AB333" s="499"/>
      <c r="AC333" s="499"/>
      <c r="AD333" s="499"/>
      <c r="AE333" s="499"/>
      <c r="AF333" s="499"/>
      <c r="AG333" s="52"/>
    </row>
    <row r="334" spans="1:236" s="48" customFormat="1" ht="35" thickBot="1">
      <c r="A334" s="607" t="s">
        <v>37</v>
      </c>
      <c r="B334" s="607"/>
      <c r="C334" s="607"/>
      <c r="D334" s="49"/>
      <c r="E334" s="49"/>
      <c r="F334" s="49"/>
      <c r="G334" s="49"/>
      <c r="H334" s="49"/>
      <c r="I334" s="49"/>
      <c r="J334" s="49"/>
      <c r="K334" s="49"/>
      <c r="L334" s="49"/>
      <c r="M334" s="49"/>
      <c r="N334" s="49"/>
      <c r="O334" s="49"/>
      <c r="P334" s="49"/>
      <c r="Q334" s="49"/>
      <c r="R334" s="49"/>
      <c r="S334" s="49"/>
      <c r="T334" s="49"/>
      <c r="U334" s="430" t="s">
        <v>35</v>
      </c>
      <c r="V334" s="411" t="s">
        <v>1138</v>
      </c>
      <c r="W334" s="527"/>
      <c r="X334" s="528"/>
      <c r="Y334" s="527"/>
      <c r="Z334" s="76"/>
      <c r="AA334" s="49"/>
      <c r="AB334" s="49"/>
      <c r="AC334" s="49"/>
      <c r="AD334" s="49"/>
      <c r="AE334" s="49"/>
      <c r="AF334" s="49"/>
      <c r="AG334" s="52"/>
      <c r="AH334" s="45"/>
      <c r="AI334" s="45"/>
      <c r="AJ334" s="45"/>
      <c r="AK334" s="45"/>
      <c r="AL334" s="45"/>
      <c r="AM334" s="45"/>
      <c r="AN334" s="45"/>
      <c r="AO334" s="45"/>
      <c r="AP334" s="45"/>
      <c r="AQ334" s="45"/>
      <c r="AR334" s="45"/>
      <c r="AS334" s="45"/>
      <c r="AT334" s="45"/>
      <c r="AU334" s="45"/>
      <c r="AV334" s="45"/>
      <c r="AW334" s="45"/>
      <c r="AX334" s="45"/>
      <c r="AY334" s="45"/>
      <c r="AZ334" s="45"/>
      <c r="BA334" s="45"/>
      <c r="BB334" s="45"/>
      <c r="BC334" s="45"/>
      <c r="BD334" s="45"/>
      <c r="BE334" s="45"/>
      <c r="BF334" s="45"/>
      <c r="BG334" s="45"/>
      <c r="BH334" s="45"/>
      <c r="BI334" s="45"/>
      <c r="BJ334" s="45"/>
      <c r="BK334" s="45"/>
      <c r="BL334" s="45"/>
      <c r="BM334" s="45"/>
      <c r="BN334" s="45"/>
      <c r="BO334" s="45"/>
      <c r="BP334" s="45"/>
      <c r="BQ334" s="45"/>
      <c r="BR334" s="45"/>
      <c r="BS334" s="45"/>
      <c r="BT334" s="45"/>
      <c r="BU334" s="45"/>
      <c r="BV334" s="45"/>
      <c r="BW334" s="45"/>
      <c r="BX334" s="45"/>
      <c r="BY334" s="45"/>
      <c r="BZ334" s="45"/>
      <c r="CA334" s="45"/>
      <c r="CB334" s="45"/>
      <c r="CC334" s="45"/>
      <c r="CD334" s="45"/>
      <c r="CE334" s="45"/>
      <c r="CF334" s="45"/>
      <c r="CG334" s="45"/>
      <c r="CH334" s="45"/>
      <c r="CI334" s="45"/>
      <c r="CJ334" s="45"/>
      <c r="CK334" s="45"/>
      <c r="CL334" s="45"/>
      <c r="CM334" s="45"/>
      <c r="CN334" s="45"/>
      <c r="CO334" s="45"/>
      <c r="CP334" s="45"/>
      <c r="CQ334" s="45"/>
      <c r="CR334" s="45"/>
      <c r="CS334" s="45"/>
      <c r="CT334" s="45"/>
      <c r="CU334" s="45"/>
      <c r="CV334" s="45"/>
      <c r="CW334" s="45"/>
      <c r="CX334" s="45"/>
      <c r="CY334" s="45"/>
      <c r="CZ334" s="45"/>
      <c r="DA334" s="45"/>
      <c r="DB334" s="45"/>
      <c r="DC334" s="45"/>
      <c r="DD334" s="45"/>
      <c r="DE334" s="45"/>
      <c r="DF334" s="45"/>
      <c r="DG334" s="45"/>
      <c r="DH334" s="45"/>
      <c r="DI334" s="45"/>
      <c r="DJ334" s="45"/>
      <c r="DK334" s="45"/>
      <c r="DL334" s="45"/>
      <c r="DM334" s="45"/>
      <c r="DN334" s="45"/>
      <c r="DO334" s="45"/>
      <c r="DP334" s="45"/>
      <c r="DQ334" s="45"/>
      <c r="DR334" s="45"/>
      <c r="DS334" s="45"/>
      <c r="DT334" s="45"/>
      <c r="DU334" s="45"/>
      <c r="DV334" s="45"/>
      <c r="DW334" s="45"/>
      <c r="DX334" s="45"/>
      <c r="DY334" s="45"/>
      <c r="DZ334" s="45"/>
      <c r="EA334" s="45"/>
      <c r="EB334" s="45"/>
      <c r="EC334" s="45"/>
      <c r="ED334" s="45"/>
      <c r="EE334" s="45"/>
      <c r="EF334" s="45"/>
      <c r="EG334" s="45"/>
      <c r="EH334" s="45"/>
      <c r="EI334" s="45"/>
      <c r="EJ334" s="45"/>
      <c r="EK334" s="45"/>
      <c r="EL334" s="45"/>
      <c r="EM334" s="45"/>
      <c r="EN334" s="45"/>
      <c r="EO334" s="45"/>
      <c r="EP334" s="45"/>
      <c r="EQ334" s="45"/>
      <c r="ER334" s="45"/>
      <c r="ES334" s="45"/>
      <c r="ET334" s="45"/>
      <c r="EU334" s="45"/>
      <c r="EV334" s="45"/>
      <c r="EW334" s="45"/>
      <c r="EX334" s="45"/>
      <c r="EY334" s="45"/>
      <c r="EZ334" s="45"/>
      <c r="FA334" s="45"/>
      <c r="FB334" s="45"/>
      <c r="FC334" s="45"/>
      <c r="FD334" s="45"/>
      <c r="FE334" s="45"/>
      <c r="FF334" s="45"/>
      <c r="FG334" s="45"/>
      <c r="FH334" s="45"/>
      <c r="FI334" s="45"/>
      <c r="FJ334" s="45"/>
      <c r="FK334" s="45"/>
      <c r="FL334" s="45"/>
      <c r="FM334" s="45"/>
      <c r="FN334" s="45"/>
      <c r="FO334" s="45"/>
      <c r="FP334" s="45"/>
      <c r="FQ334" s="45"/>
      <c r="FR334" s="45"/>
      <c r="FS334" s="45"/>
      <c r="FT334" s="45"/>
      <c r="FU334" s="45"/>
      <c r="FV334" s="45"/>
      <c r="FW334" s="45"/>
      <c r="FX334" s="45"/>
      <c r="FY334" s="45"/>
      <c r="FZ334" s="45"/>
      <c r="GA334" s="45"/>
      <c r="GB334" s="45"/>
      <c r="GC334" s="45"/>
      <c r="GD334" s="45"/>
      <c r="GE334" s="45"/>
      <c r="GF334" s="45"/>
      <c r="GG334" s="45"/>
      <c r="GH334" s="45"/>
      <c r="GI334" s="45"/>
      <c r="GJ334" s="45"/>
      <c r="GK334" s="45"/>
      <c r="GL334" s="45"/>
      <c r="GM334" s="45"/>
      <c r="GN334" s="45"/>
      <c r="GO334" s="45"/>
      <c r="GP334" s="45"/>
      <c r="GQ334" s="45"/>
      <c r="GR334" s="45"/>
      <c r="GS334" s="45"/>
      <c r="GT334" s="45"/>
      <c r="GU334" s="45"/>
      <c r="GV334" s="45"/>
      <c r="GW334" s="45"/>
      <c r="GX334" s="45"/>
      <c r="GY334" s="45"/>
      <c r="GZ334" s="45"/>
      <c r="HA334" s="45"/>
      <c r="HB334" s="45"/>
      <c r="HC334" s="45"/>
      <c r="HD334" s="45"/>
      <c r="HE334" s="45"/>
      <c r="HF334" s="45"/>
      <c r="HG334" s="45"/>
      <c r="HH334" s="45"/>
      <c r="HI334" s="45"/>
      <c r="HJ334" s="45"/>
      <c r="HK334" s="45"/>
      <c r="HL334" s="45"/>
      <c r="HM334" s="45"/>
      <c r="HN334" s="45"/>
      <c r="HO334" s="45"/>
      <c r="HP334" s="45"/>
      <c r="HQ334" s="45"/>
      <c r="HR334" s="45"/>
      <c r="HS334" s="45"/>
      <c r="HT334" s="45"/>
      <c r="HU334" s="45"/>
      <c r="HV334" s="45"/>
      <c r="HW334" s="45"/>
      <c r="HX334" s="45"/>
      <c r="HY334" s="45"/>
      <c r="HZ334" s="45"/>
      <c r="IA334" s="45"/>
      <c r="IB334" s="45"/>
    </row>
    <row r="335" spans="1:236" ht="307" thickBot="1">
      <c r="A335" s="412"/>
      <c r="B335" s="412"/>
      <c r="C335" s="87"/>
      <c r="D335" s="2"/>
      <c r="E335" s="2"/>
      <c r="F335" s="2"/>
      <c r="G335" s="33"/>
      <c r="H335" s="33"/>
      <c r="I335" s="36"/>
      <c r="J335" s="36"/>
      <c r="K335" s="33"/>
      <c r="L335" s="33"/>
      <c r="M335" s="34"/>
      <c r="N335" s="34"/>
      <c r="O335" s="33"/>
      <c r="P335" s="33"/>
      <c r="Q335" s="33"/>
      <c r="R335" s="33"/>
      <c r="S335" s="36"/>
      <c r="T335" s="36"/>
      <c r="U335" s="417" t="s">
        <v>2956</v>
      </c>
      <c r="V335" s="87" t="s">
        <v>2354</v>
      </c>
      <c r="W335" s="492" t="s">
        <v>3024</v>
      </c>
      <c r="X335" s="87" t="s">
        <v>3076</v>
      </c>
      <c r="Y335" s="88" t="s">
        <v>3049</v>
      </c>
      <c r="Z335" s="87" t="s">
        <v>3077</v>
      </c>
      <c r="AA335" s="55"/>
      <c r="AB335" s="55" t="s">
        <v>3027</v>
      </c>
      <c r="AC335" s="36"/>
      <c r="AD335" s="36"/>
      <c r="AE335" s="36"/>
      <c r="AF335" s="36"/>
      <c r="AG335" s="52"/>
    </row>
    <row r="336" spans="1:236" ht="31" customHeight="1" thickBot="1">
      <c r="A336" s="412"/>
      <c r="B336" s="412"/>
      <c r="C336" s="87"/>
      <c r="D336" s="2"/>
      <c r="E336" s="2"/>
      <c r="F336" s="2"/>
      <c r="G336" s="33"/>
      <c r="H336" s="33"/>
      <c r="I336" s="36"/>
      <c r="J336" s="36"/>
      <c r="K336" s="33"/>
      <c r="L336" s="33"/>
      <c r="M336" s="34"/>
      <c r="N336" s="34"/>
      <c r="O336" s="33"/>
      <c r="P336" s="33"/>
      <c r="Q336" s="33"/>
      <c r="R336" s="33"/>
      <c r="S336" s="36"/>
      <c r="T336" s="36"/>
      <c r="U336" s="129" t="s">
        <v>2984</v>
      </c>
      <c r="V336" s="87" t="s">
        <v>2691</v>
      </c>
      <c r="W336" s="498"/>
      <c r="X336" s="466"/>
      <c r="Y336" s="498"/>
      <c r="Z336" s="466"/>
      <c r="AA336" s="499"/>
      <c r="AB336" s="499"/>
      <c r="AC336" s="499"/>
      <c r="AD336" s="499"/>
      <c r="AE336" s="499"/>
      <c r="AF336" s="499"/>
      <c r="AG336" s="52"/>
    </row>
    <row r="337" spans="1:33" ht="44" customHeight="1" thickBot="1">
      <c r="A337" s="412"/>
      <c r="B337" s="412"/>
      <c r="C337" s="87"/>
      <c r="D337" s="2"/>
      <c r="E337" s="2"/>
      <c r="F337" s="2"/>
      <c r="G337" s="33"/>
      <c r="H337" s="33"/>
      <c r="I337" s="36"/>
      <c r="J337" s="36"/>
      <c r="K337" s="33"/>
      <c r="L337" s="33"/>
      <c r="M337" s="34"/>
      <c r="N337" s="34"/>
      <c r="O337" s="33"/>
      <c r="P337" s="33"/>
      <c r="Q337" s="33"/>
      <c r="R337" s="33"/>
      <c r="S337" s="36"/>
      <c r="T337" s="36"/>
      <c r="U337" s="129" t="s">
        <v>2957</v>
      </c>
      <c r="V337" s="221" t="s">
        <v>2276</v>
      </c>
      <c r="W337" s="498"/>
      <c r="X337" s="466"/>
      <c r="Y337" s="498"/>
      <c r="Z337" s="466"/>
      <c r="AA337" s="499"/>
      <c r="AB337" s="499"/>
      <c r="AC337" s="499"/>
      <c r="AD337" s="499"/>
      <c r="AE337" s="499"/>
      <c r="AF337" s="499"/>
      <c r="AG337" s="52"/>
    </row>
    <row r="338" spans="1:33" ht="31" customHeight="1" thickBot="1">
      <c r="A338" s="412"/>
      <c r="B338" s="412"/>
      <c r="C338" s="87"/>
      <c r="D338" s="2"/>
      <c r="E338" s="2"/>
      <c r="F338" s="2"/>
      <c r="G338" s="33"/>
      <c r="H338" s="33"/>
      <c r="I338" s="36"/>
      <c r="J338" s="36"/>
      <c r="K338" s="33"/>
      <c r="L338" s="33"/>
      <c r="M338" s="34"/>
      <c r="N338" s="34"/>
      <c r="O338" s="33"/>
      <c r="P338" s="33"/>
      <c r="Q338" s="33"/>
      <c r="R338" s="33"/>
      <c r="S338" s="36"/>
      <c r="T338" s="36"/>
      <c r="U338" s="129" t="s">
        <v>2958</v>
      </c>
      <c r="V338" s="234" t="s">
        <v>2277</v>
      </c>
      <c r="W338" s="492" t="s">
        <v>3024</v>
      </c>
      <c r="X338" s="35" t="s">
        <v>3137</v>
      </c>
      <c r="Y338" s="88" t="s">
        <v>3049</v>
      </c>
      <c r="Z338" s="87" t="s">
        <v>3078</v>
      </c>
      <c r="AA338" s="55"/>
      <c r="AB338" s="55"/>
      <c r="AC338" s="36"/>
      <c r="AD338" s="36"/>
      <c r="AE338" s="36"/>
      <c r="AF338" s="36"/>
      <c r="AG338" s="52"/>
    </row>
    <row r="339" spans="1:33" ht="44" customHeight="1" thickBot="1">
      <c r="A339" s="412"/>
      <c r="B339" s="412"/>
      <c r="C339" s="87"/>
      <c r="D339" s="2"/>
      <c r="E339" s="2"/>
      <c r="F339" s="2"/>
      <c r="G339" s="33"/>
      <c r="H339" s="33"/>
      <c r="I339" s="36"/>
      <c r="J339" s="36"/>
      <c r="K339" s="33"/>
      <c r="L339" s="33"/>
      <c r="M339" s="34"/>
      <c r="N339" s="34"/>
      <c r="O339" s="33"/>
      <c r="P339" s="33"/>
      <c r="Q339" s="33"/>
      <c r="R339" s="33"/>
      <c r="S339" s="36"/>
      <c r="T339" s="36"/>
      <c r="U339" s="129" t="s">
        <v>2959</v>
      </c>
      <c r="V339" s="234" t="s">
        <v>2278</v>
      </c>
      <c r="W339" s="498"/>
      <c r="X339" s="466"/>
      <c r="Y339" s="498"/>
      <c r="Z339" s="466"/>
      <c r="AA339" s="499"/>
      <c r="AB339" s="499"/>
      <c r="AC339" s="499"/>
      <c r="AD339" s="499"/>
      <c r="AE339" s="499"/>
      <c r="AF339" s="499"/>
      <c r="AG339" s="52"/>
    </row>
    <row r="340" spans="1:33" ht="29" thickBot="1">
      <c r="A340" s="412"/>
      <c r="B340" s="412"/>
      <c r="C340" s="87"/>
      <c r="D340" s="2"/>
      <c r="E340" s="2"/>
      <c r="F340" s="2"/>
      <c r="G340" s="33"/>
      <c r="H340" s="33"/>
      <c r="I340" s="36"/>
      <c r="J340" s="36"/>
      <c r="K340" s="33"/>
      <c r="L340" s="33"/>
      <c r="M340" s="34"/>
      <c r="N340" s="34"/>
      <c r="O340" s="33"/>
      <c r="P340" s="33"/>
      <c r="Q340" s="33"/>
      <c r="R340" s="33"/>
      <c r="S340" s="36"/>
      <c r="T340" s="36"/>
      <c r="U340" s="129" t="s">
        <v>2960</v>
      </c>
      <c r="V340" s="236" t="s">
        <v>2279</v>
      </c>
      <c r="W340" s="211" t="s">
        <v>306</v>
      </c>
      <c r="X340" s="315" t="s">
        <v>3097</v>
      </c>
      <c r="Y340" s="211" t="s">
        <v>3049</v>
      </c>
      <c r="Z340" s="343"/>
      <c r="AA340" s="55"/>
      <c r="AB340" s="55"/>
      <c r="AC340" s="36"/>
      <c r="AD340" s="36"/>
      <c r="AE340" s="36"/>
      <c r="AF340" s="36"/>
      <c r="AG340" s="52"/>
    </row>
    <row r="341" spans="1:33" ht="29" thickBot="1">
      <c r="A341" s="412"/>
      <c r="B341" s="412"/>
      <c r="C341" s="87"/>
      <c r="D341" s="2"/>
      <c r="E341" s="2"/>
      <c r="F341" s="2"/>
      <c r="G341" s="33"/>
      <c r="H341" s="33"/>
      <c r="I341" s="36"/>
      <c r="J341" s="36"/>
      <c r="K341" s="33"/>
      <c r="L341" s="33"/>
      <c r="M341" s="34"/>
      <c r="N341" s="34"/>
      <c r="O341" s="33"/>
      <c r="P341" s="33"/>
      <c r="Q341" s="33"/>
      <c r="R341" s="33"/>
      <c r="S341" s="36"/>
      <c r="T341" s="36"/>
      <c r="U341" s="129" t="s">
        <v>2961</v>
      </c>
      <c r="V341" s="236" t="s">
        <v>2280</v>
      </c>
      <c r="W341" s="211" t="s">
        <v>306</v>
      </c>
      <c r="X341" s="315" t="s">
        <v>3097</v>
      </c>
      <c r="Y341" s="211" t="s">
        <v>3049</v>
      </c>
      <c r="Z341" s="343"/>
      <c r="AA341" s="55"/>
      <c r="AB341" s="55"/>
      <c r="AC341" s="36"/>
      <c r="AD341" s="36"/>
      <c r="AE341" s="36"/>
      <c r="AF341" s="36"/>
      <c r="AG341" s="52"/>
    </row>
    <row r="342" spans="1:33" ht="29" thickBot="1">
      <c r="A342" s="412"/>
      <c r="B342" s="412"/>
      <c r="C342" s="87"/>
      <c r="D342" s="2"/>
      <c r="E342" s="2"/>
      <c r="F342" s="2"/>
      <c r="G342" s="33"/>
      <c r="H342" s="33"/>
      <c r="I342" s="36"/>
      <c r="J342" s="36"/>
      <c r="K342" s="33"/>
      <c r="L342" s="33"/>
      <c r="M342" s="34"/>
      <c r="N342" s="34"/>
      <c r="O342" s="33"/>
      <c r="P342" s="33"/>
      <c r="Q342" s="33"/>
      <c r="R342" s="33"/>
      <c r="S342" s="36"/>
      <c r="T342" s="36"/>
      <c r="U342" s="129" t="s">
        <v>2962</v>
      </c>
      <c r="V342" s="236" t="s">
        <v>2281</v>
      </c>
      <c r="W342" s="211" t="s">
        <v>306</v>
      </c>
      <c r="X342" s="315" t="s">
        <v>3097</v>
      </c>
      <c r="Y342" s="211" t="s">
        <v>3049</v>
      </c>
      <c r="Z342" s="343"/>
      <c r="AA342" s="55"/>
      <c r="AB342" s="55"/>
      <c r="AC342" s="36"/>
      <c r="AD342" s="36"/>
      <c r="AE342" s="36"/>
      <c r="AF342" s="36"/>
      <c r="AG342" s="52"/>
    </row>
    <row r="343" spans="1:33" ht="29" thickBot="1">
      <c r="A343" s="412"/>
      <c r="B343" s="412"/>
      <c r="C343" s="87"/>
      <c r="D343" s="2"/>
      <c r="E343" s="2"/>
      <c r="F343" s="2"/>
      <c r="G343" s="33"/>
      <c r="H343" s="33"/>
      <c r="I343" s="36"/>
      <c r="J343" s="36"/>
      <c r="K343" s="33"/>
      <c r="L343" s="33"/>
      <c r="M343" s="34"/>
      <c r="N343" s="34"/>
      <c r="O343" s="33"/>
      <c r="P343" s="33"/>
      <c r="Q343" s="33"/>
      <c r="R343" s="33"/>
      <c r="S343" s="36"/>
      <c r="T343" s="36"/>
      <c r="U343" s="129" t="s">
        <v>2985</v>
      </c>
      <c r="V343" s="236" t="s">
        <v>2282</v>
      </c>
      <c r="W343" s="211" t="s">
        <v>306</v>
      </c>
      <c r="X343" s="315" t="s">
        <v>3097</v>
      </c>
      <c r="Y343" s="211" t="s">
        <v>3049</v>
      </c>
      <c r="Z343" s="343"/>
      <c r="AA343" s="55"/>
      <c r="AB343" s="55"/>
      <c r="AC343" s="36"/>
      <c r="AD343" s="36"/>
      <c r="AE343" s="36"/>
      <c r="AF343" s="36"/>
      <c r="AG343" s="52"/>
    </row>
    <row r="344" spans="1:33" ht="31" customHeight="1" thickBot="1">
      <c r="A344" s="412"/>
      <c r="B344" s="412"/>
      <c r="C344" s="87"/>
      <c r="D344" s="2"/>
      <c r="E344" s="2"/>
      <c r="F344" s="2"/>
      <c r="G344" s="33"/>
      <c r="H344" s="33"/>
      <c r="I344" s="36"/>
      <c r="J344" s="36"/>
      <c r="K344" s="33"/>
      <c r="L344" s="33"/>
      <c r="M344" s="34"/>
      <c r="N344" s="34"/>
      <c r="O344" s="33"/>
      <c r="P344" s="33"/>
      <c r="Q344" s="33"/>
      <c r="R344" s="33"/>
      <c r="S344" s="36"/>
      <c r="T344" s="36"/>
      <c r="U344" s="129" t="s">
        <v>2986</v>
      </c>
      <c r="V344" s="234" t="s">
        <v>2283</v>
      </c>
      <c r="W344" s="492" t="s">
        <v>306</v>
      </c>
      <c r="X344" s="35" t="s">
        <v>3132</v>
      </c>
      <c r="Y344" s="88" t="s">
        <v>3049</v>
      </c>
      <c r="Z344" s="87" t="s">
        <v>3080</v>
      </c>
      <c r="AA344" s="55"/>
      <c r="AB344" s="55"/>
      <c r="AC344" s="36"/>
      <c r="AD344" s="36"/>
      <c r="AE344" s="36"/>
      <c r="AF344" s="36"/>
      <c r="AG344" s="52"/>
    </row>
    <row r="345" spans="1:33" ht="56" customHeight="1" thickBot="1">
      <c r="A345" s="412"/>
      <c r="B345" s="412"/>
      <c r="C345" s="172"/>
      <c r="D345" s="2"/>
      <c r="E345" s="2"/>
      <c r="F345" s="2"/>
      <c r="G345" s="33"/>
      <c r="H345" s="33"/>
      <c r="I345" s="36"/>
      <c r="J345" s="36"/>
      <c r="K345" s="33"/>
      <c r="L345" s="33"/>
      <c r="M345" s="34"/>
      <c r="N345" s="34"/>
      <c r="O345" s="33"/>
      <c r="P345" s="33"/>
      <c r="Q345" s="33"/>
      <c r="R345" s="33"/>
      <c r="S345" s="36"/>
      <c r="T345" s="36"/>
      <c r="U345" s="129" t="s">
        <v>2963</v>
      </c>
      <c r="V345" s="235" t="s">
        <v>2284</v>
      </c>
      <c r="W345" s="492" t="s">
        <v>3024</v>
      </c>
      <c r="X345" s="35" t="s">
        <v>3132</v>
      </c>
      <c r="Y345" s="88" t="s">
        <v>3049</v>
      </c>
      <c r="Z345" s="87" t="s">
        <v>3081</v>
      </c>
      <c r="AA345" s="69"/>
      <c r="AB345" s="55"/>
      <c r="AC345" s="36"/>
      <c r="AD345" s="36"/>
      <c r="AE345" s="36"/>
      <c r="AF345" s="36"/>
      <c r="AG345" s="52"/>
    </row>
    <row r="346" spans="1:33" ht="31" customHeight="1" thickBot="1">
      <c r="A346" s="412"/>
      <c r="B346" s="412"/>
      <c r="C346" s="87"/>
      <c r="D346" s="2"/>
      <c r="E346" s="2"/>
      <c r="F346" s="2"/>
      <c r="G346" s="33"/>
      <c r="H346" s="33"/>
      <c r="I346" s="36"/>
      <c r="J346" s="36"/>
      <c r="K346" s="33"/>
      <c r="L346" s="33"/>
      <c r="M346" s="34"/>
      <c r="N346" s="34"/>
      <c r="O346" s="33"/>
      <c r="P346" s="33"/>
      <c r="Q346" s="33"/>
      <c r="R346" s="33"/>
      <c r="S346" s="36"/>
      <c r="T346" s="36"/>
      <c r="U346" s="129" t="s">
        <v>2987</v>
      </c>
      <c r="V346" s="221" t="s">
        <v>2285</v>
      </c>
      <c r="W346" s="498"/>
      <c r="X346" s="466"/>
      <c r="Y346" s="498"/>
      <c r="Z346" s="466"/>
      <c r="AA346" s="499"/>
      <c r="AB346" s="499"/>
      <c r="AC346" s="499"/>
      <c r="AD346" s="499"/>
      <c r="AE346" s="499"/>
      <c r="AF346" s="499"/>
      <c r="AG346" s="52"/>
    </row>
    <row r="347" spans="1:33" ht="44" customHeight="1" thickBot="1">
      <c r="A347" s="412"/>
      <c r="B347" s="412"/>
      <c r="C347" s="131"/>
      <c r="D347" s="342"/>
      <c r="E347" s="2"/>
      <c r="F347" s="2"/>
      <c r="G347" s="33"/>
      <c r="H347" s="33"/>
      <c r="I347" s="36"/>
      <c r="J347" s="36"/>
      <c r="K347" s="33"/>
      <c r="L347" s="33"/>
      <c r="M347" s="34"/>
      <c r="N347" s="34"/>
      <c r="O347" s="33"/>
      <c r="P347" s="33"/>
      <c r="Q347" s="33"/>
      <c r="R347" s="33"/>
      <c r="S347" s="36"/>
      <c r="T347" s="36"/>
      <c r="U347" s="129" t="s">
        <v>2988</v>
      </c>
      <c r="V347" s="237" t="s">
        <v>2286</v>
      </c>
      <c r="W347" s="492" t="s">
        <v>306</v>
      </c>
      <c r="X347" s="315" t="s">
        <v>3097</v>
      </c>
      <c r="Y347" s="492" t="s">
        <v>3049</v>
      </c>
      <c r="Z347" s="87"/>
      <c r="AA347" s="342"/>
      <c r="AB347" s="55"/>
      <c r="AC347" s="36"/>
      <c r="AD347" s="36"/>
      <c r="AE347" s="36"/>
      <c r="AF347" s="36"/>
      <c r="AG347" s="52"/>
    </row>
    <row r="348" spans="1:33" ht="69" customHeight="1" thickBot="1">
      <c r="A348" s="412"/>
      <c r="B348" s="412"/>
      <c r="C348" s="131"/>
      <c r="D348" s="342"/>
      <c r="E348" s="2"/>
      <c r="F348" s="2"/>
      <c r="G348" s="33"/>
      <c r="H348" s="33"/>
      <c r="I348" s="36"/>
      <c r="J348" s="36"/>
      <c r="K348" s="33"/>
      <c r="L348" s="33"/>
      <c r="M348" s="34"/>
      <c r="N348" s="34"/>
      <c r="O348" s="33"/>
      <c r="P348" s="33"/>
      <c r="Q348" s="33"/>
      <c r="R348" s="33"/>
      <c r="S348" s="36"/>
      <c r="T348" s="36"/>
      <c r="U348" s="129" t="s">
        <v>2989</v>
      </c>
      <c r="V348" s="237" t="s">
        <v>2287</v>
      </c>
      <c r="W348" s="492" t="s">
        <v>3024</v>
      </c>
      <c r="X348" s="87"/>
      <c r="Y348" s="88" t="s">
        <v>3049</v>
      </c>
      <c r="Z348" s="87" t="s">
        <v>3079</v>
      </c>
      <c r="AA348" s="342"/>
      <c r="AB348" s="55"/>
      <c r="AC348" s="36"/>
      <c r="AD348" s="36"/>
      <c r="AE348" s="36"/>
      <c r="AF348" s="36"/>
      <c r="AG348" s="52"/>
    </row>
    <row r="349" spans="1:33" ht="44" customHeight="1" thickBot="1">
      <c r="A349" s="412"/>
      <c r="B349" s="412"/>
      <c r="C349" s="131"/>
      <c r="D349" s="342"/>
      <c r="E349" s="2"/>
      <c r="F349" s="2"/>
      <c r="G349" s="33"/>
      <c r="H349" s="33"/>
      <c r="I349" s="36"/>
      <c r="J349" s="36"/>
      <c r="K349" s="33"/>
      <c r="L349" s="33"/>
      <c r="M349" s="34"/>
      <c r="N349" s="34"/>
      <c r="O349" s="33"/>
      <c r="P349" s="33"/>
      <c r="Q349" s="33"/>
      <c r="R349" s="33"/>
      <c r="S349" s="36"/>
      <c r="T349" s="36"/>
      <c r="U349" s="129" t="s">
        <v>2990</v>
      </c>
      <c r="V349" s="237" t="s">
        <v>2288</v>
      </c>
      <c r="W349" s="492" t="s">
        <v>3024</v>
      </c>
      <c r="X349" s="87"/>
      <c r="Y349" s="88" t="s">
        <v>3049</v>
      </c>
      <c r="Z349" s="87" t="s">
        <v>3079</v>
      </c>
      <c r="AA349" s="342"/>
      <c r="AB349" s="55"/>
      <c r="AC349" s="36"/>
      <c r="AD349" s="36"/>
      <c r="AE349" s="36"/>
      <c r="AF349" s="36"/>
      <c r="AG349" s="52"/>
    </row>
    <row r="350" spans="1:33" ht="31" customHeight="1" thickBot="1">
      <c r="A350" s="412"/>
      <c r="B350" s="412"/>
      <c r="C350" s="87"/>
      <c r="D350" s="2"/>
      <c r="E350" s="2"/>
      <c r="F350" s="2"/>
      <c r="G350" s="33"/>
      <c r="H350" s="33"/>
      <c r="I350" s="36"/>
      <c r="J350" s="36"/>
      <c r="K350" s="33"/>
      <c r="L350" s="33"/>
      <c r="M350" s="34"/>
      <c r="N350" s="34"/>
      <c r="O350" s="33"/>
      <c r="P350" s="33"/>
      <c r="Q350" s="33"/>
      <c r="R350" s="33"/>
      <c r="S350" s="36"/>
      <c r="T350" s="36"/>
      <c r="U350" s="129" t="s">
        <v>2991</v>
      </c>
      <c r="V350" s="221" t="s">
        <v>2692</v>
      </c>
      <c r="W350" s="498"/>
      <c r="X350" s="466"/>
      <c r="Y350" s="498"/>
      <c r="Z350" s="466"/>
      <c r="AA350" s="499"/>
      <c r="AB350" s="499"/>
      <c r="AC350" s="499"/>
      <c r="AD350" s="499"/>
      <c r="AE350" s="499"/>
      <c r="AF350" s="499"/>
      <c r="AG350" s="52"/>
    </row>
    <row r="351" spans="1:33" ht="44" customHeight="1" thickBot="1">
      <c r="A351" s="412"/>
      <c r="B351" s="412"/>
      <c r="C351" s="131"/>
      <c r="D351" s="2"/>
      <c r="E351" s="2"/>
      <c r="F351" s="2"/>
      <c r="G351" s="33"/>
      <c r="H351" s="33"/>
      <c r="I351" s="36"/>
      <c r="J351" s="36"/>
      <c r="K351" s="33"/>
      <c r="L351" s="33"/>
      <c r="M351" s="34"/>
      <c r="N351" s="34"/>
      <c r="O351" s="33"/>
      <c r="P351" s="33"/>
      <c r="Q351" s="33"/>
      <c r="R351" s="33"/>
      <c r="S351" s="36"/>
      <c r="T351" s="36"/>
      <c r="U351" s="129" t="s">
        <v>2992</v>
      </c>
      <c r="V351" s="237" t="s">
        <v>2289</v>
      </c>
      <c r="W351" s="498"/>
      <c r="X351" s="466"/>
      <c r="Y351" s="498"/>
      <c r="Z351" s="466"/>
      <c r="AA351" s="499"/>
      <c r="AB351" s="499"/>
      <c r="AC351" s="499"/>
      <c r="AD351" s="499"/>
      <c r="AE351" s="499"/>
      <c r="AF351" s="499"/>
      <c r="AG351" s="52"/>
    </row>
    <row r="352" spans="1:33" ht="29" thickBot="1">
      <c r="A352" s="412"/>
      <c r="B352" s="412"/>
      <c r="C352" s="131"/>
      <c r="D352" s="2"/>
      <c r="E352" s="2"/>
      <c r="F352" s="2"/>
      <c r="G352" s="33"/>
      <c r="H352" s="33"/>
      <c r="I352" s="36"/>
      <c r="J352" s="36"/>
      <c r="K352" s="33"/>
      <c r="L352" s="33"/>
      <c r="M352" s="34"/>
      <c r="N352" s="34"/>
      <c r="O352" s="33"/>
      <c r="P352" s="33"/>
      <c r="Q352" s="33"/>
      <c r="R352" s="33"/>
      <c r="S352" s="36"/>
      <c r="T352" s="36"/>
      <c r="U352" s="129" t="s">
        <v>2993</v>
      </c>
      <c r="V352" s="238" t="s">
        <v>2290</v>
      </c>
      <c r="W352" s="211" t="s">
        <v>306</v>
      </c>
      <c r="X352" s="315" t="s">
        <v>3097</v>
      </c>
      <c r="Y352" s="211" t="s">
        <v>3049</v>
      </c>
      <c r="Z352" s="343"/>
      <c r="AA352" s="342"/>
      <c r="AB352" s="55"/>
      <c r="AC352" s="36"/>
      <c r="AD352" s="36"/>
      <c r="AE352" s="36"/>
      <c r="AF352" s="36"/>
      <c r="AG352" s="52"/>
    </row>
    <row r="353" spans="1:33" ht="29" thickBot="1">
      <c r="A353" s="412"/>
      <c r="B353" s="412"/>
      <c r="C353" s="131"/>
      <c r="D353" s="2"/>
      <c r="E353" s="2"/>
      <c r="F353" s="2"/>
      <c r="G353" s="33"/>
      <c r="H353" s="33"/>
      <c r="I353" s="36"/>
      <c r="J353" s="36"/>
      <c r="K353" s="33"/>
      <c r="L353" s="33"/>
      <c r="M353" s="34"/>
      <c r="N353" s="34"/>
      <c r="O353" s="33"/>
      <c r="P353" s="33"/>
      <c r="Q353" s="33"/>
      <c r="R353" s="33"/>
      <c r="S353" s="36"/>
      <c r="T353" s="36"/>
      <c r="U353" s="129" t="s">
        <v>2994</v>
      </c>
      <c r="V353" s="238" t="s">
        <v>2291</v>
      </c>
      <c r="W353" s="211" t="s">
        <v>306</v>
      </c>
      <c r="X353" s="315" t="s">
        <v>3097</v>
      </c>
      <c r="Y353" s="211" t="s">
        <v>3049</v>
      </c>
      <c r="Z353" s="343"/>
      <c r="AA353" s="342"/>
      <c r="AB353" s="55"/>
      <c r="AC353" s="36"/>
      <c r="AD353" s="36"/>
      <c r="AE353" s="36"/>
      <c r="AF353" s="36"/>
      <c r="AG353" s="52"/>
    </row>
    <row r="354" spans="1:33" ht="56" customHeight="1" thickBot="1">
      <c r="A354" s="412"/>
      <c r="B354" s="412"/>
      <c r="C354" s="131"/>
      <c r="D354" s="2"/>
      <c r="E354" s="2"/>
      <c r="F354" s="2"/>
      <c r="G354" s="33"/>
      <c r="H354" s="33"/>
      <c r="I354" s="36"/>
      <c r="J354" s="36"/>
      <c r="K354" s="33"/>
      <c r="L354" s="33"/>
      <c r="M354" s="34"/>
      <c r="N354" s="34"/>
      <c r="O354" s="33"/>
      <c r="P354" s="33"/>
      <c r="Q354" s="33"/>
      <c r="R354" s="33"/>
      <c r="S354" s="36"/>
      <c r="T354" s="36"/>
      <c r="U354" s="129" t="s">
        <v>2995</v>
      </c>
      <c r="V354" s="237" t="s">
        <v>2292</v>
      </c>
      <c r="W354" s="492" t="s">
        <v>3024</v>
      </c>
      <c r="X354" s="35"/>
      <c r="Y354" s="88" t="s">
        <v>3049</v>
      </c>
      <c r="Z354" s="87" t="s">
        <v>3082</v>
      </c>
      <c r="AA354" s="342"/>
      <c r="AB354" s="55"/>
      <c r="AC354" s="36"/>
      <c r="AD354" s="36"/>
      <c r="AE354" s="36"/>
      <c r="AF354" s="36"/>
      <c r="AG354" s="52"/>
    </row>
    <row r="355" spans="1:33" ht="31" customHeight="1" thickBot="1">
      <c r="A355" s="412"/>
      <c r="B355" s="412"/>
      <c r="C355" s="131"/>
      <c r="D355" s="2"/>
      <c r="E355" s="2"/>
      <c r="F355" s="2"/>
      <c r="G355" s="33"/>
      <c r="H355" s="33"/>
      <c r="I355" s="36"/>
      <c r="J355" s="36"/>
      <c r="K355" s="33"/>
      <c r="L355" s="33"/>
      <c r="M355" s="34"/>
      <c r="N355" s="34"/>
      <c r="O355" s="33"/>
      <c r="P355" s="33"/>
      <c r="Q355" s="33"/>
      <c r="R355" s="33"/>
      <c r="S355" s="36"/>
      <c r="T355" s="36"/>
      <c r="U355" s="129" t="s">
        <v>2996</v>
      </c>
      <c r="V355" s="219" t="s">
        <v>2293</v>
      </c>
      <c r="W355" s="498"/>
      <c r="X355" s="466"/>
      <c r="Y355" s="498"/>
      <c r="Z355" s="466"/>
      <c r="AA355" s="499"/>
      <c r="AB355" s="499"/>
      <c r="AC355" s="499"/>
      <c r="AD355" s="499"/>
      <c r="AE355" s="499"/>
      <c r="AF355" s="499"/>
      <c r="AG355" s="52"/>
    </row>
    <row r="356" spans="1:33" ht="31" customHeight="1" thickBot="1">
      <c r="A356" s="412"/>
      <c r="B356" s="412"/>
      <c r="C356" s="87"/>
      <c r="D356" s="2"/>
      <c r="E356" s="2"/>
      <c r="F356" s="2"/>
      <c r="G356" s="33"/>
      <c r="H356" s="33"/>
      <c r="I356" s="36"/>
      <c r="J356" s="36"/>
      <c r="K356" s="33"/>
      <c r="L356" s="33"/>
      <c r="M356" s="34"/>
      <c r="N356" s="34"/>
      <c r="O356" s="33"/>
      <c r="P356" s="33"/>
      <c r="Q356" s="33"/>
      <c r="R356" s="33"/>
      <c r="S356" s="36"/>
      <c r="T356" s="36"/>
      <c r="U356" s="129" t="s">
        <v>2997</v>
      </c>
      <c r="V356" s="234" t="s">
        <v>2294</v>
      </c>
      <c r="W356" s="492" t="s">
        <v>3024</v>
      </c>
      <c r="X356" s="87"/>
      <c r="Y356" s="88" t="s">
        <v>3049</v>
      </c>
      <c r="Z356" s="87" t="s">
        <v>3079</v>
      </c>
      <c r="AA356" s="55"/>
      <c r="AB356" s="55"/>
      <c r="AC356" s="36"/>
      <c r="AD356" s="36"/>
      <c r="AE356" s="36"/>
      <c r="AF356" s="36"/>
      <c r="AG356" s="52"/>
    </row>
    <row r="357" spans="1:33" ht="15" thickBot="1">
      <c r="A357" s="412"/>
      <c r="B357" s="412"/>
      <c r="C357" s="87"/>
      <c r="D357" s="2"/>
      <c r="E357" s="2"/>
      <c r="F357" s="2"/>
      <c r="G357" s="33"/>
      <c r="H357" s="33"/>
      <c r="I357" s="36"/>
      <c r="J357" s="36"/>
      <c r="K357" s="33"/>
      <c r="L357" s="33"/>
      <c r="M357" s="34"/>
      <c r="N357" s="34"/>
      <c r="O357" s="33"/>
      <c r="P357" s="33"/>
      <c r="Q357" s="33"/>
      <c r="R357" s="33"/>
      <c r="S357" s="36"/>
      <c r="T357" s="36"/>
      <c r="U357" s="129" t="s">
        <v>2998</v>
      </c>
      <c r="V357" s="234" t="s">
        <v>2295</v>
      </c>
      <c r="W357" s="492" t="s">
        <v>3024</v>
      </c>
      <c r="X357" s="35" t="s">
        <v>3133</v>
      </c>
      <c r="Y357" s="88" t="s">
        <v>3049</v>
      </c>
      <c r="Z357" s="87" t="s">
        <v>3083</v>
      </c>
      <c r="AA357" s="55"/>
      <c r="AB357" s="55"/>
      <c r="AC357" s="36"/>
      <c r="AD357" s="36"/>
      <c r="AE357" s="36"/>
      <c r="AF357" s="36"/>
      <c r="AG357" s="52"/>
    </row>
    <row r="358" spans="1:33" ht="31" customHeight="1" thickBot="1">
      <c r="A358" s="412"/>
      <c r="B358" s="412"/>
      <c r="C358" s="87"/>
      <c r="D358" s="2"/>
      <c r="E358" s="2"/>
      <c r="F358" s="2"/>
      <c r="G358" s="33"/>
      <c r="H358" s="33"/>
      <c r="I358" s="36"/>
      <c r="J358" s="36"/>
      <c r="K358" s="33"/>
      <c r="L358" s="33"/>
      <c r="M358" s="34"/>
      <c r="N358" s="34"/>
      <c r="O358" s="33"/>
      <c r="P358" s="33"/>
      <c r="Q358" s="33"/>
      <c r="R358" s="33"/>
      <c r="S358" s="36"/>
      <c r="T358" s="36"/>
      <c r="U358" s="129" t="s">
        <v>2999</v>
      </c>
      <c r="V358" s="234" t="s">
        <v>2296</v>
      </c>
      <c r="W358" s="492" t="s">
        <v>3024</v>
      </c>
      <c r="X358" s="35" t="s">
        <v>3133</v>
      </c>
      <c r="Y358" s="88" t="s">
        <v>3049</v>
      </c>
      <c r="Z358" s="87" t="s">
        <v>3083</v>
      </c>
      <c r="AA358" s="55"/>
      <c r="AB358" s="55"/>
      <c r="AC358" s="36"/>
      <c r="AD358" s="36"/>
      <c r="AE358" s="36"/>
      <c r="AF358" s="36"/>
      <c r="AG358" s="52"/>
    </row>
    <row r="359" spans="1:33" ht="44" customHeight="1" thickBot="1">
      <c r="A359" s="412"/>
      <c r="B359" s="412"/>
      <c r="C359" s="87"/>
      <c r="D359" s="2"/>
      <c r="E359" s="2"/>
      <c r="F359" s="2"/>
      <c r="G359" s="33"/>
      <c r="H359" s="33"/>
      <c r="I359" s="36"/>
      <c r="J359" s="36"/>
      <c r="K359" s="33"/>
      <c r="L359" s="33"/>
      <c r="M359" s="34"/>
      <c r="N359" s="34"/>
      <c r="O359" s="33"/>
      <c r="P359" s="33"/>
      <c r="Q359" s="33"/>
      <c r="R359" s="33"/>
      <c r="S359" s="36"/>
      <c r="T359" s="36"/>
      <c r="U359" s="129" t="s">
        <v>3000</v>
      </c>
      <c r="V359" s="234" t="s">
        <v>2297</v>
      </c>
      <c r="W359" s="492" t="s">
        <v>3024</v>
      </c>
      <c r="X359" s="35" t="s">
        <v>3137</v>
      </c>
      <c r="Y359" s="88" t="s">
        <v>3049</v>
      </c>
      <c r="Z359" s="87" t="s">
        <v>3078</v>
      </c>
      <c r="AA359" s="55"/>
      <c r="AB359" s="55"/>
      <c r="AC359" s="36"/>
      <c r="AD359" s="36"/>
      <c r="AE359" s="36"/>
      <c r="AF359" s="36"/>
      <c r="AG359" s="52"/>
    </row>
    <row r="360" spans="1:33" ht="44" customHeight="1" thickBot="1">
      <c r="A360" s="412"/>
      <c r="B360" s="412"/>
      <c r="C360" s="87"/>
      <c r="D360" s="2"/>
      <c r="E360" s="2"/>
      <c r="F360" s="2"/>
      <c r="G360" s="33"/>
      <c r="H360" s="33"/>
      <c r="I360" s="36"/>
      <c r="J360" s="36"/>
      <c r="K360" s="33"/>
      <c r="L360" s="33"/>
      <c r="M360" s="34"/>
      <c r="N360" s="34"/>
      <c r="O360" s="33"/>
      <c r="P360" s="33"/>
      <c r="Q360" s="33"/>
      <c r="R360" s="33"/>
      <c r="S360" s="36"/>
      <c r="T360" s="36"/>
      <c r="U360" s="129" t="s">
        <v>3001</v>
      </c>
      <c r="V360" s="234" t="s">
        <v>2298</v>
      </c>
      <c r="W360" s="492" t="s">
        <v>3024</v>
      </c>
      <c r="X360" s="87"/>
      <c r="Y360" s="88" t="s">
        <v>3049</v>
      </c>
      <c r="Z360" s="87" t="s">
        <v>3079</v>
      </c>
      <c r="AA360" s="55"/>
      <c r="AB360" s="55"/>
      <c r="AC360" s="36"/>
      <c r="AD360" s="36"/>
      <c r="AE360" s="36"/>
      <c r="AF360" s="36"/>
      <c r="AG360" s="52"/>
    </row>
    <row r="361" spans="1:33" ht="43" thickBot="1">
      <c r="A361" s="412"/>
      <c r="B361" s="412"/>
      <c r="C361" s="87"/>
      <c r="D361" s="2"/>
      <c r="E361" s="2"/>
      <c r="F361" s="2"/>
      <c r="G361" s="33"/>
      <c r="H361" s="33"/>
      <c r="I361" s="36"/>
      <c r="J361" s="36"/>
      <c r="K361" s="33"/>
      <c r="L361" s="33"/>
      <c r="M361" s="34"/>
      <c r="N361" s="34"/>
      <c r="O361" s="33"/>
      <c r="P361" s="33"/>
      <c r="Q361" s="33"/>
      <c r="R361" s="33"/>
      <c r="S361" s="36"/>
      <c r="T361" s="36"/>
      <c r="U361" s="129" t="s">
        <v>3002</v>
      </c>
      <c r="V361" s="234" t="s">
        <v>2299</v>
      </c>
      <c r="W361" s="88" t="s">
        <v>3024</v>
      </c>
      <c r="X361" s="87" t="s">
        <v>3134</v>
      </c>
      <c r="Y361" s="88" t="s">
        <v>3049</v>
      </c>
      <c r="Z361" s="87" t="s">
        <v>3233</v>
      </c>
      <c r="AA361" s="55"/>
      <c r="AB361" s="55"/>
      <c r="AC361" s="36"/>
      <c r="AD361" s="36"/>
      <c r="AE361" s="36"/>
      <c r="AF361" s="36"/>
      <c r="AG361" s="52"/>
    </row>
    <row r="362" spans="1:33" ht="56" customHeight="1" thickBot="1">
      <c r="A362" s="412"/>
      <c r="B362" s="412"/>
      <c r="C362" s="131"/>
      <c r="D362" s="2"/>
      <c r="E362" s="2"/>
      <c r="F362" s="2"/>
      <c r="G362" s="33"/>
      <c r="H362" s="33"/>
      <c r="I362" s="36"/>
      <c r="J362" s="36"/>
      <c r="K362" s="33"/>
      <c r="L362" s="33"/>
      <c r="M362" s="34"/>
      <c r="N362" s="34"/>
      <c r="O362" s="33"/>
      <c r="P362" s="33"/>
      <c r="Q362" s="33"/>
      <c r="R362" s="33"/>
      <c r="S362" s="36"/>
      <c r="T362" s="36"/>
      <c r="U362" s="129" t="s">
        <v>3003</v>
      </c>
      <c r="V362" s="237" t="s">
        <v>2300</v>
      </c>
      <c r="W362" s="492" t="s">
        <v>3024</v>
      </c>
      <c r="X362" s="87"/>
      <c r="Y362" s="88" t="s">
        <v>3049</v>
      </c>
      <c r="Z362" s="87" t="s">
        <v>3079</v>
      </c>
      <c r="AA362" s="342"/>
      <c r="AB362" s="55"/>
      <c r="AC362" s="36"/>
      <c r="AD362" s="36"/>
      <c r="AE362" s="36"/>
      <c r="AF362" s="36"/>
      <c r="AG362" s="52"/>
    </row>
    <row r="363" spans="1:33" ht="69" customHeight="1" thickBot="1">
      <c r="A363" s="412"/>
      <c r="B363" s="412"/>
      <c r="C363" s="131"/>
      <c r="D363" s="2"/>
      <c r="E363" s="2"/>
      <c r="F363" s="2"/>
      <c r="G363" s="33"/>
      <c r="H363" s="33"/>
      <c r="I363" s="36"/>
      <c r="J363" s="36"/>
      <c r="K363" s="33"/>
      <c r="L363" s="33"/>
      <c r="M363" s="34"/>
      <c r="N363" s="34"/>
      <c r="O363" s="33"/>
      <c r="P363" s="33"/>
      <c r="Q363" s="33"/>
      <c r="R363" s="33"/>
      <c r="S363" s="36"/>
      <c r="T363" s="36"/>
      <c r="U363" s="129" t="s">
        <v>3004</v>
      </c>
      <c r="V363" s="237" t="s">
        <v>2301</v>
      </c>
      <c r="W363" s="492" t="s">
        <v>306</v>
      </c>
      <c r="X363" s="87" t="s">
        <v>3135</v>
      </c>
      <c r="Y363" s="492" t="s">
        <v>3049</v>
      </c>
      <c r="Z363" s="87"/>
      <c r="AA363" s="342"/>
      <c r="AB363" s="55"/>
      <c r="AC363" s="36"/>
      <c r="AD363" s="36"/>
      <c r="AE363" s="36"/>
      <c r="AF363" s="36"/>
      <c r="AG363" s="52"/>
    </row>
    <row r="364" spans="1:33" ht="44" customHeight="1" thickBot="1">
      <c r="A364" s="412"/>
      <c r="B364" s="412"/>
      <c r="C364" s="131"/>
      <c r="D364" s="2"/>
      <c r="E364" s="2"/>
      <c r="F364" s="2"/>
      <c r="G364" s="33"/>
      <c r="H364" s="33"/>
      <c r="I364" s="36"/>
      <c r="J364" s="36"/>
      <c r="K364" s="33"/>
      <c r="L364" s="33"/>
      <c r="M364" s="34"/>
      <c r="N364" s="34"/>
      <c r="O364" s="33"/>
      <c r="P364" s="33"/>
      <c r="Q364" s="33"/>
      <c r="R364" s="33"/>
      <c r="S364" s="36"/>
      <c r="T364" s="36"/>
      <c r="U364" s="129" t="s">
        <v>3005</v>
      </c>
      <c r="V364" s="219" t="s">
        <v>2302</v>
      </c>
      <c r="W364" s="498"/>
      <c r="X364" s="466"/>
      <c r="Y364" s="498"/>
      <c r="Z364" s="466"/>
      <c r="AA364" s="499"/>
      <c r="AB364" s="499"/>
      <c r="AC364" s="499"/>
      <c r="AD364" s="499"/>
      <c r="AE364" s="499"/>
      <c r="AF364" s="499"/>
      <c r="AG364" s="52"/>
    </row>
    <row r="365" spans="1:33" ht="69" customHeight="1" thickBot="1">
      <c r="A365" s="412"/>
      <c r="B365" s="412"/>
      <c r="C365" s="131"/>
      <c r="D365" s="2"/>
      <c r="E365" s="2"/>
      <c r="F365" s="2"/>
      <c r="G365" s="33"/>
      <c r="H365" s="33"/>
      <c r="I365" s="36"/>
      <c r="J365" s="36"/>
      <c r="K365" s="33"/>
      <c r="L365" s="33"/>
      <c r="M365" s="34"/>
      <c r="N365" s="34"/>
      <c r="O365" s="33"/>
      <c r="P365" s="33"/>
      <c r="Q365" s="33"/>
      <c r="R365" s="33"/>
      <c r="S365" s="36"/>
      <c r="T365" s="36"/>
      <c r="U365" s="129" t="s">
        <v>3006</v>
      </c>
      <c r="V365" s="237" t="s">
        <v>2303</v>
      </c>
      <c r="W365" s="492" t="s">
        <v>3024</v>
      </c>
      <c r="X365" s="87"/>
      <c r="Y365" s="88" t="s">
        <v>3049</v>
      </c>
      <c r="Z365" s="87" t="s">
        <v>3079</v>
      </c>
      <c r="AA365" s="342"/>
      <c r="AB365" s="55"/>
      <c r="AC365" s="36"/>
      <c r="AD365" s="36"/>
      <c r="AE365" s="36"/>
      <c r="AF365" s="36"/>
      <c r="AG365" s="52"/>
    </row>
    <row r="366" spans="1:33" ht="95" customHeight="1" thickBot="1">
      <c r="A366" s="412"/>
      <c r="B366" s="412"/>
      <c r="C366" s="131"/>
      <c r="D366" s="2"/>
      <c r="E366" s="2"/>
      <c r="F366" s="2"/>
      <c r="G366" s="33"/>
      <c r="H366" s="33"/>
      <c r="I366" s="36"/>
      <c r="J366" s="36"/>
      <c r="K366" s="33"/>
      <c r="L366" s="33"/>
      <c r="M366" s="34"/>
      <c r="N366" s="34"/>
      <c r="O366" s="33"/>
      <c r="P366" s="33"/>
      <c r="Q366" s="33"/>
      <c r="R366" s="33"/>
      <c r="S366" s="36"/>
      <c r="T366" s="36"/>
      <c r="U366" s="129" t="s">
        <v>3007</v>
      </c>
      <c r="V366" s="237" t="s">
        <v>2304</v>
      </c>
      <c r="W366" s="492" t="s">
        <v>3024</v>
      </c>
      <c r="X366" s="87"/>
      <c r="Y366" s="88" t="s">
        <v>3049</v>
      </c>
      <c r="Z366" s="87" t="s">
        <v>3079</v>
      </c>
      <c r="AA366" s="342"/>
      <c r="AB366" s="55"/>
      <c r="AC366" s="36"/>
      <c r="AD366" s="36"/>
      <c r="AE366" s="36"/>
      <c r="AF366" s="36"/>
      <c r="AG366" s="52"/>
    </row>
    <row r="367" spans="1:33" ht="83" customHeight="1" thickBot="1">
      <c r="A367" s="412"/>
      <c r="B367" s="412"/>
      <c r="C367" s="131"/>
      <c r="D367" s="2"/>
      <c r="E367" s="2"/>
      <c r="F367" s="2"/>
      <c r="G367" s="33"/>
      <c r="H367" s="33"/>
      <c r="I367" s="36"/>
      <c r="J367" s="36"/>
      <c r="K367" s="33"/>
      <c r="L367" s="33"/>
      <c r="M367" s="34"/>
      <c r="N367" s="34"/>
      <c r="O367" s="33"/>
      <c r="P367" s="33"/>
      <c r="Q367" s="33"/>
      <c r="R367" s="33"/>
      <c r="S367" s="36"/>
      <c r="T367" s="36"/>
      <c r="U367" s="129" t="s">
        <v>3008</v>
      </c>
      <c r="V367" s="237" t="s">
        <v>2305</v>
      </c>
      <c r="W367" s="492" t="s">
        <v>3024</v>
      </c>
      <c r="X367" s="87"/>
      <c r="Y367" s="88" t="s">
        <v>3049</v>
      </c>
      <c r="Z367" s="87" t="s">
        <v>3079</v>
      </c>
      <c r="AA367" s="342"/>
      <c r="AB367" s="55"/>
      <c r="AC367" s="36"/>
      <c r="AD367" s="36"/>
      <c r="AE367" s="36"/>
      <c r="AF367" s="36"/>
      <c r="AG367" s="52"/>
    </row>
    <row r="368" spans="1:33" ht="29" thickBot="1">
      <c r="A368" s="412"/>
      <c r="B368" s="412"/>
      <c r="C368" s="131"/>
      <c r="D368" s="2"/>
      <c r="E368" s="2"/>
      <c r="F368" s="2"/>
      <c r="G368" s="33"/>
      <c r="H368" s="33"/>
      <c r="I368" s="36"/>
      <c r="J368" s="36"/>
      <c r="K368" s="33"/>
      <c r="L368" s="33"/>
      <c r="M368" s="34"/>
      <c r="N368" s="34"/>
      <c r="O368" s="33"/>
      <c r="P368" s="33"/>
      <c r="Q368" s="33"/>
      <c r="R368" s="33"/>
      <c r="S368" s="36"/>
      <c r="T368" s="36"/>
      <c r="U368" s="129" t="s">
        <v>3009</v>
      </c>
      <c r="V368" s="237" t="s">
        <v>2306</v>
      </c>
      <c r="W368" s="492" t="s">
        <v>3024</v>
      </c>
      <c r="X368" s="35" t="s">
        <v>3137</v>
      </c>
      <c r="Y368" s="88" t="s">
        <v>3049</v>
      </c>
      <c r="Z368" s="87" t="s">
        <v>3084</v>
      </c>
      <c r="AA368" s="342"/>
      <c r="AB368" s="55"/>
      <c r="AC368" s="36"/>
      <c r="AD368" s="36"/>
      <c r="AE368" s="36"/>
      <c r="AF368" s="36"/>
      <c r="AG368" s="52"/>
    </row>
    <row r="369" spans="1:236" ht="31" customHeight="1" thickBot="1">
      <c r="A369" s="412"/>
      <c r="B369" s="412"/>
      <c r="C369" s="131"/>
      <c r="D369" s="2"/>
      <c r="E369" s="2"/>
      <c r="F369" s="2"/>
      <c r="G369" s="33"/>
      <c r="H369" s="33"/>
      <c r="I369" s="36"/>
      <c r="J369" s="36"/>
      <c r="K369" s="33"/>
      <c r="L369" s="33"/>
      <c r="M369" s="34"/>
      <c r="N369" s="34"/>
      <c r="O369" s="33"/>
      <c r="P369" s="33"/>
      <c r="Q369" s="33"/>
      <c r="R369" s="33"/>
      <c r="S369" s="36"/>
      <c r="T369" s="36"/>
      <c r="U369" s="129" t="s">
        <v>3010</v>
      </c>
      <c r="V369" s="219" t="s">
        <v>2307</v>
      </c>
      <c r="W369" s="498"/>
      <c r="X369" s="466"/>
      <c r="Y369" s="498"/>
      <c r="Z369" s="466"/>
      <c r="AA369" s="499"/>
      <c r="AB369" s="499"/>
      <c r="AC369" s="499"/>
      <c r="AD369" s="499"/>
      <c r="AE369" s="499"/>
      <c r="AF369" s="499"/>
      <c r="AG369" s="52"/>
    </row>
    <row r="370" spans="1:236" ht="31" customHeight="1" thickBot="1">
      <c r="A370" s="412"/>
      <c r="B370" s="412"/>
      <c r="C370" s="131"/>
      <c r="D370" s="2"/>
      <c r="E370" s="2"/>
      <c r="F370" s="2"/>
      <c r="G370" s="33"/>
      <c r="H370" s="33"/>
      <c r="I370" s="36"/>
      <c r="J370" s="36"/>
      <c r="K370" s="33"/>
      <c r="L370" s="33"/>
      <c r="M370" s="34"/>
      <c r="N370" s="34"/>
      <c r="O370" s="33"/>
      <c r="P370" s="33"/>
      <c r="Q370" s="33"/>
      <c r="R370" s="33"/>
      <c r="S370" s="36"/>
      <c r="T370" s="36"/>
      <c r="U370" s="129" t="s">
        <v>3011</v>
      </c>
      <c r="V370" s="237" t="s">
        <v>2308</v>
      </c>
      <c r="W370" s="492" t="s">
        <v>3024</v>
      </c>
      <c r="X370" s="87"/>
      <c r="Y370" s="88" t="s">
        <v>3049</v>
      </c>
      <c r="Z370" s="87" t="s">
        <v>3079</v>
      </c>
      <c r="AA370" s="342"/>
      <c r="AB370" s="55"/>
      <c r="AC370" s="36"/>
      <c r="AD370" s="36"/>
      <c r="AE370" s="36"/>
      <c r="AF370" s="36"/>
      <c r="AG370" s="52"/>
    </row>
    <row r="371" spans="1:236" ht="31" customHeight="1" thickBot="1">
      <c r="A371" s="412"/>
      <c r="B371" s="412"/>
      <c r="C371" s="131"/>
      <c r="D371" s="2"/>
      <c r="E371" s="2"/>
      <c r="F371" s="2"/>
      <c r="G371" s="33"/>
      <c r="H371" s="33"/>
      <c r="I371" s="36"/>
      <c r="J371" s="36"/>
      <c r="K371" s="33"/>
      <c r="L371" s="33"/>
      <c r="M371" s="34"/>
      <c r="N371" s="34"/>
      <c r="O371" s="33"/>
      <c r="P371" s="33"/>
      <c r="Q371" s="33"/>
      <c r="R371" s="33"/>
      <c r="S371" s="36"/>
      <c r="T371" s="36"/>
      <c r="U371" s="129" t="s">
        <v>3012</v>
      </c>
      <c r="V371" s="237" t="s">
        <v>2309</v>
      </c>
      <c r="W371" s="492" t="s">
        <v>3024</v>
      </c>
      <c r="X371" s="87"/>
      <c r="Y371" s="88" t="s">
        <v>3049</v>
      </c>
      <c r="Z371" s="87" t="s">
        <v>3079</v>
      </c>
      <c r="AA371" s="342"/>
      <c r="AB371" s="55"/>
      <c r="AC371" s="36"/>
      <c r="AD371" s="36"/>
      <c r="AE371" s="36"/>
      <c r="AF371" s="36"/>
      <c r="AG371" s="52"/>
    </row>
    <row r="372" spans="1:236" ht="85" thickBot="1">
      <c r="A372" s="412"/>
      <c r="B372" s="412"/>
      <c r="C372" s="131"/>
      <c r="D372" s="2"/>
      <c r="E372" s="2"/>
      <c r="F372" s="2"/>
      <c r="G372" s="33"/>
      <c r="H372" s="33"/>
      <c r="I372" s="36"/>
      <c r="J372" s="36"/>
      <c r="K372" s="33"/>
      <c r="L372" s="33"/>
      <c r="M372" s="34"/>
      <c r="N372" s="34"/>
      <c r="O372" s="33"/>
      <c r="P372" s="33"/>
      <c r="Q372" s="33"/>
      <c r="R372" s="33"/>
      <c r="S372" s="36"/>
      <c r="T372" s="36"/>
      <c r="U372" s="129" t="s">
        <v>3013</v>
      </c>
      <c r="V372" s="237" t="s">
        <v>2310</v>
      </c>
      <c r="W372" s="492" t="s">
        <v>3024</v>
      </c>
      <c r="X372" s="35" t="s">
        <v>3136</v>
      </c>
      <c r="Y372" s="88" t="s">
        <v>3049</v>
      </c>
      <c r="Z372" s="87" t="s">
        <v>3085</v>
      </c>
      <c r="AA372" s="342"/>
      <c r="AB372" s="55"/>
      <c r="AC372" s="36"/>
      <c r="AD372" s="36"/>
      <c r="AE372" s="36"/>
      <c r="AF372" s="36"/>
      <c r="AG372" s="52"/>
    </row>
    <row r="373" spans="1:236" s="48" customFormat="1" ht="35" thickBot="1">
      <c r="A373" s="607" t="s">
        <v>2330</v>
      </c>
      <c r="B373" s="607"/>
      <c r="C373" s="607"/>
      <c r="D373" s="49"/>
      <c r="E373" s="49"/>
      <c r="F373" s="49"/>
      <c r="G373" s="49"/>
      <c r="H373" s="49"/>
      <c r="I373" s="49"/>
      <c r="J373" s="49"/>
      <c r="K373" s="49"/>
      <c r="L373" s="49"/>
      <c r="M373" s="49"/>
      <c r="N373" s="49"/>
      <c r="O373" s="49"/>
      <c r="P373" s="49"/>
      <c r="Q373" s="49"/>
      <c r="R373" s="49"/>
      <c r="S373" s="49"/>
      <c r="T373" s="49"/>
      <c r="U373" s="430" t="s">
        <v>35</v>
      </c>
      <c r="V373" s="430" t="s">
        <v>2329</v>
      </c>
      <c r="W373" s="527"/>
      <c r="X373" s="528"/>
      <c r="Y373" s="527"/>
      <c r="Z373" s="76"/>
      <c r="AA373" s="49"/>
      <c r="AB373" s="49"/>
      <c r="AC373" s="49"/>
      <c r="AD373" s="49"/>
      <c r="AE373" s="49"/>
      <c r="AF373" s="49"/>
      <c r="AG373" s="52"/>
      <c r="AH373" s="45"/>
      <c r="AI373" s="45"/>
      <c r="AJ373" s="45"/>
      <c r="AK373" s="45"/>
      <c r="AL373" s="45"/>
      <c r="AM373" s="45"/>
      <c r="AN373" s="45"/>
      <c r="AO373" s="45"/>
      <c r="AP373" s="45"/>
      <c r="AQ373" s="45"/>
      <c r="AR373" s="45"/>
      <c r="AS373" s="45"/>
      <c r="AT373" s="45"/>
      <c r="AU373" s="45"/>
      <c r="AV373" s="45"/>
      <c r="AW373" s="45"/>
      <c r="AX373" s="45"/>
      <c r="AY373" s="45"/>
      <c r="AZ373" s="45"/>
      <c r="BA373" s="45"/>
      <c r="BB373" s="45"/>
      <c r="BC373" s="45"/>
      <c r="BD373" s="45"/>
      <c r="BE373" s="45"/>
      <c r="BF373" s="45"/>
      <c r="BG373" s="45"/>
      <c r="BH373" s="45"/>
      <c r="BI373" s="45"/>
      <c r="BJ373" s="45"/>
      <c r="BK373" s="45"/>
      <c r="BL373" s="45"/>
      <c r="BM373" s="45"/>
      <c r="BN373" s="45"/>
      <c r="BO373" s="45"/>
      <c r="BP373" s="45"/>
      <c r="BQ373" s="45"/>
      <c r="BR373" s="45"/>
      <c r="BS373" s="45"/>
      <c r="BT373" s="45"/>
      <c r="BU373" s="45"/>
      <c r="BV373" s="45"/>
      <c r="BW373" s="45"/>
      <c r="BX373" s="45"/>
      <c r="BY373" s="45"/>
      <c r="BZ373" s="45"/>
      <c r="CA373" s="45"/>
      <c r="CB373" s="45"/>
      <c r="CC373" s="45"/>
      <c r="CD373" s="45"/>
      <c r="CE373" s="45"/>
      <c r="CF373" s="45"/>
      <c r="CG373" s="45"/>
      <c r="CH373" s="45"/>
      <c r="CI373" s="45"/>
      <c r="CJ373" s="45"/>
      <c r="CK373" s="45"/>
      <c r="CL373" s="45"/>
      <c r="CM373" s="45"/>
      <c r="CN373" s="45"/>
      <c r="CO373" s="45"/>
      <c r="CP373" s="45"/>
      <c r="CQ373" s="45"/>
      <c r="CR373" s="45"/>
      <c r="CS373" s="45"/>
      <c r="CT373" s="45"/>
      <c r="CU373" s="45"/>
      <c r="CV373" s="45"/>
      <c r="CW373" s="45"/>
      <c r="CX373" s="45"/>
      <c r="CY373" s="45"/>
      <c r="CZ373" s="45"/>
      <c r="DA373" s="45"/>
      <c r="DB373" s="45"/>
      <c r="DC373" s="45"/>
      <c r="DD373" s="45"/>
      <c r="DE373" s="45"/>
      <c r="DF373" s="45"/>
      <c r="DG373" s="45"/>
      <c r="DH373" s="45"/>
      <c r="DI373" s="45"/>
      <c r="DJ373" s="45"/>
      <c r="DK373" s="45"/>
      <c r="DL373" s="45"/>
      <c r="DM373" s="45"/>
      <c r="DN373" s="45"/>
      <c r="DO373" s="45"/>
      <c r="DP373" s="45"/>
      <c r="DQ373" s="45"/>
      <c r="DR373" s="45"/>
      <c r="DS373" s="45"/>
      <c r="DT373" s="45"/>
      <c r="DU373" s="45"/>
      <c r="DV373" s="45"/>
      <c r="DW373" s="45"/>
      <c r="DX373" s="45"/>
      <c r="DY373" s="45"/>
      <c r="DZ373" s="45"/>
      <c r="EA373" s="45"/>
      <c r="EB373" s="45"/>
      <c r="EC373" s="45"/>
      <c r="ED373" s="45"/>
      <c r="EE373" s="45"/>
      <c r="EF373" s="45"/>
      <c r="EG373" s="45"/>
      <c r="EH373" s="45"/>
      <c r="EI373" s="45"/>
      <c r="EJ373" s="45"/>
      <c r="EK373" s="45"/>
      <c r="EL373" s="45"/>
      <c r="EM373" s="45"/>
      <c r="EN373" s="45"/>
      <c r="EO373" s="45"/>
      <c r="EP373" s="45"/>
      <c r="EQ373" s="45"/>
      <c r="ER373" s="45"/>
      <c r="ES373" s="45"/>
      <c r="ET373" s="45"/>
      <c r="EU373" s="45"/>
      <c r="EV373" s="45"/>
      <c r="EW373" s="45"/>
      <c r="EX373" s="45"/>
      <c r="EY373" s="45"/>
      <c r="EZ373" s="45"/>
      <c r="FA373" s="45"/>
      <c r="FB373" s="45"/>
      <c r="FC373" s="45"/>
      <c r="FD373" s="45"/>
      <c r="FE373" s="45"/>
      <c r="FF373" s="45"/>
      <c r="FG373" s="45"/>
      <c r="FH373" s="45"/>
      <c r="FI373" s="45"/>
      <c r="FJ373" s="45"/>
      <c r="FK373" s="45"/>
      <c r="FL373" s="45"/>
      <c r="FM373" s="45"/>
      <c r="FN373" s="45"/>
      <c r="FO373" s="45"/>
      <c r="FP373" s="45"/>
      <c r="FQ373" s="45"/>
      <c r="FR373" s="45"/>
      <c r="FS373" s="45"/>
      <c r="FT373" s="45"/>
      <c r="FU373" s="45"/>
      <c r="FV373" s="45"/>
      <c r="FW373" s="45"/>
      <c r="FX373" s="45"/>
      <c r="FY373" s="45"/>
      <c r="FZ373" s="45"/>
      <c r="GA373" s="45"/>
      <c r="GB373" s="45"/>
      <c r="GC373" s="45"/>
      <c r="GD373" s="45"/>
      <c r="GE373" s="45"/>
      <c r="GF373" s="45"/>
      <c r="GG373" s="45"/>
      <c r="GH373" s="45"/>
      <c r="GI373" s="45"/>
      <c r="GJ373" s="45"/>
      <c r="GK373" s="45"/>
      <c r="GL373" s="45"/>
      <c r="GM373" s="45"/>
      <c r="GN373" s="45"/>
      <c r="GO373" s="45"/>
      <c r="GP373" s="45"/>
      <c r="GQ373" s="45"/>
      <c r="GR373" s="45"/>
      <c r="GS373" s="45"/>
      <c r="GT373" s="45"/>
      <c r="GU373" s="45"/>
      <c r="GV373" s="45"/>
      <c r="GW373" s="45"/>
      <c r="GX373" s="45"/>
      <c r="GY373" s="45"/>
      <c r="GZ373" s="45"/>
      <c r="HA373" s="45"/>
      <c r="HB373" s="45"/>
      <c r="HC373" s="45"/>
      <c r="HD373" s="45"/>
      <c r="HE373" s="45"/>
      <c r="HF373" s="45"/>
      <c r="HG373" s="45"/>
      <c r="HH373" s="45"/>
      <c r="HI373" s="45"/>
      <c r="HJ373" s="45"/>
      <c r="HK373" s="45"/>
      <c r="HL373" s="45"/>
      <c r="HM373" s="45"/>
      <c r="HN373" s="45"/>
      <c r="HO373" s="45"/>
      <c r="HP373" s="45"/>
      <c r="HQ373" s="45"/>
      <c r="HR373" s="45"/>
      <c r="HS373" s="45"/>
      <c r="HT373" s="45"/>
      <c r="HU373" s="45"/>
      <c r="HV373" s="45"/>
      <c r="HW373" s="45"/>
      <c r="HX373" s="45"/>
      <c r="HY373" s="45"/>
      <c r="HZ373" s="45"/>
      <c r="IA373" s="45"/>
      <c r="IB373" s="45"/>
    </row>
    <row r="374" spans="1:236" ht="17" customHeight="1" thickBot="1">
      <c r="A374" s="412"/>
      <c r="B374" s="412"/>
      <c r="C374" s="87"/>
      <c r="D374" s="2"/>
      <c r="E374" s="2"/>
      <c r="F374" s="2"/>
      <c r="G374" s="33"/>
      <c r="H374" s="33"/>
      <c r="I374" s="36"/>
      <c r="J374" s="36"/>
      <c r="K374" s="33"/>
      <c r="L374" s="33"/>
      <c r="M374" s="34"/>
      <c r="N374" s="34"/>
      <c r="O374" s="33"/>
      <c r="P374" s="33"/>
      <c r="Q374" s="33"/>
      <c r="R374" s="33"/>
      <c r="S374" s="36"/>
      <c r="T374" s="36"/>
      <c r="U374" s="211" t="s">
        <v>2964</v>
      </c>
      <c r="V374" s="87" t="s">
        <v>2693</v>
      </c>
      <c r="W374" s="498"/>
      <c r="X374" s="466"/>
      <c r="Y374" s="498"/>
      <c r="Z374" s="466"/>
      <c r="AA374" s="499"/>
      <c r="AB374" s="499"/>
      <c r="AC374" s="499"/>
      <c r="AD374" s="499"/>
      <c r="AE374" s="499"/>
      <c r="AF374" s="499"/>
      <c r="AG374" s="52"/>
    </row>
    <row r="375" spans="1:236" ht="17" customHeight="1" thickBot="1">
      <c r="A375" s="412"/>
      <c r="B375" s="412"/>
      <c r="C375" s="131"/>
      <c r="D375" s="2"/>
      <c r="E375" s="2"/>
      <c r="F375" s="2"/>
      <c r="G375" s="33"/>
      <c r="H375" s="33"/>
      <c r="I375" s="36"/>
      <c r="J375" s="36"/>
      <c r="K375" s="33"/>
      <c r="L375" s="33"/>
      <c r="M375" s="34"/>
      <c r="N375" s="34"/>
      <c r="O375" s="33"/>
      <c r="P375" s="33"/>
      <c r="Q375" s="33"/>
      <c r="R375" s="33"/>
      <c r="S375" s="36"/>
      <c r="T375" s="36"/>
      <c r="U375" s="211" t="s">
        <v>2965</v>
      </c>
      <c r="V375" s="296" t="s">
        <v>2311</v>
      </c>
      <c r="W375" s="498"/>
      <c r="X375" s="466"/>
      <c r="Y375" s="498"/>
      <c r="Z375" s="466"/>
      <c r="AA375" s="499"/>
      <c r="AB375" s="499"/>
      <c r="AC375" s="499"/>
      <c r="AD375" s="499"/>
      <c r="AE375" s="499"/>
      <c r="AF375" s="499"/>
      <c r="AG375" s="52"/>
    </row>
    <row r="376" spans="1:236" ht="44" customHeight="1" thickBot="1">
      <c r="A376" s="412"/>
      <c r="B376" s="412"/>
      <c r="C376" s="131"/>
      <c r="D376" s="2"/>
      <c r="E376" s="2"/>
      <c r="F376" s="2"/>
      <c r="G376" s="33"/>
      <c r="H376" s="33"/>
      <c r="I376" s="36"/>
      <c r="J376" s="36"/>
      <c r="K376" s="33"/>
      <c r="L376" s="33"/>
      <c r="M376" s="34"/>
      <c r="N376" s="34"/>
      <c r="O376" s="33"/>
      <c r="P376" s="33"/>
      <c r="Q376" s="33"/>
      <c r="R376" s="33"/>
      <c r="S376" s="36"/>
      <c r="T376" s="36"/>
      <c r="U376" s="211" t="s">
        <v>2966</v>
      </c>
      <c r="V376" s="297" t="s">
        <v>2312</v>
      </c>
      <c r="W376" s="211" t="s">
        <v>306</v>
      </c>
      <c r="X376" s="100" t="s">
        <v>3237</v>
      </c>
      <c r="Y376" s="211" t="s">
        <v>3049</v>
      </c>
      <c r="Z376" s="87"/>
      <c r="AA376" s="342"/>
      <c r="AB376" s="56"/>
      <c r="AC376" s="36"/>
      <c r="AD376" s="36"/>
      <c r="AE376" s="36"/>
      <c r="AF376" s="36"/>
      <c r="AG376" s="52"/>
    </row>
    <row r="377" spans="1:236" ht="31" customHeight="1" thickBot="1">
      <c r="A377" s="412"/>
      <c r="B377" s="412"/>
      <c r="C377" s="131"/>
      <c r="D377" s="2"/>
      <c r="E377" s="2"/>
      <c r="F377" s="2"/>
      <c r="G377" s="33"/>
      <c r="H377" s="33"/>
      <c r="I377" s="36"/>
      <c r="J377" s="36"/>
      <c r="K377" s="33"/>
      <c r="L377" s="33"/>
      <c r="M377" s="34"/>
      <c r="N377" s="34"/>
      <c r="O377" s="33"/>
      <c r="P377" s="33"/>
      <c r="Q377" s="33"/>
      <c r="R377" s="33"/>
      <c r="S377" s="36"/>
      <c r="T377" s="36"/>
      <c r="U377" s="211" t="s">
        <v>2967</v>
      </c>
      <c r="V377" s="297" t="s">
        <v>2313</v>
      </c>
      <c r="W377" s="211" t="s">
        <v>306</v>
      </c>
      <c r="X377" s="100" t="s">
        <v>3237</v>
      </c>
      <c r="Y377" s="211" t="s">
        <v>3049</v>
      </c>
      <c r="Z377" s="87"/>
      <c r="AA377" s="342"/>
      <c r="AB377" s="56"/>
      <c r="AC377" s="36"/>
      <c r="AD377" s="36"/>
      <c r="AE377" s="36"/>
      <c r="AF377" s="36"/>
      <c r="AG377" s="52"/>
    </row>
    <row r="378" spans="1:236" ht="17" customHeight="1" thickBot="1">
      <c r="A378" s="412"/>
      <c r="B378" s="412"/>
      <c r="C378" s="131"/>
      <c r="D378" s="2"/>
      <c r="E378" s="2"/>
      <c r="F378" s="2"/>
      <c r="G378" s="33"/>
      <c r="H378" s="33"/>
      <c r="I378" s="36"/>
      <c r="J378" s="36"/>
      <c r="K378" s="33"/>
      <c r="L378" s="33"/>
      <c r="M378" s="34"/>
      <c r="N378" s="34"/>
      <c r="O378" s="33"/>
      <c r="P378" s="33"/>
      <c r="Q378" s="33"/>
      <c r="R378" s="33"/>
      <c r="S378" s="36"/>
      <c r="T378" s="36"/>
      <c r="U378" s="211" t="s">
        <v>2968</v>
      </c>
      <c r="V378" s="296" t="s">
        <v>2314</v>
      </c>
      <c r="W378" s="498"/>
      <c r="X378" s="466"/>
      <c r="Y378" s="498"/>
      <c r="Z378" s="466"/>
      <c r="AA378" s="499"/>
      <c r="AB378" s="499"/>
      <c r="AC378" s="499"/>
      <c r="AD378" s="499"/>
      <c r="AE378" s="499"/>
      <c r="AF378" s="499"/>
      <c r="AG378" s="52"/>
    </row>
    <row r="379" spans="1:236" ht="31" customHeight="1" thickBot="1">
      <c r="A379" s="412"/>
      <c r="B379" s="412"/>
      <c r="C379" s="131"/>
      <c r="D379" s="2"/>
      <c r="E379" s="2"/>
      <c r="F379" s="2"/>
      <c r="G379" s="33"/>
      <c r="H379" s="33"/>
      <c r="I379" s="36"/>
      <c r="J379" s="36"/>
      <c r="K379" s="33"/>
      <c r="L379" s="33"/>
      <c r="M379" s="34"/>
      <c r="N379" s="34"/>
      <c r="O379" s="33"/>
      <c r="P379" s="33"/>
      <c r="Q379" s="33"/>
      <c r="R379" s="33"/>
      <c r="S379" s="36"/>
      <c r="T379" s="36"/>
      <c r="U379" s="211" t="s">
        <v>2969</v>
      </c>
      <c r="V379" s="297" t="s">
        <v>2321</v>
      </c>
      <c r="W379" s="211" t="s">
        <v>3026</v>
      </c>
      <c r="X379" s="100"/>
      <c r="Y379" s="211" t="s">
        <v>3049</v>
      </c>
      <c r="Z379" s="85" t="s">
        <v>3234</v>
      </c>
      <c r="AA379" s="342"/>
      <c r="AB379" s="36"/>
      <c r="AC379" s="36"/>
      <c r="AD379" s="36"/>
      <c r="AE379" s="36"/>
      <c r="AF379" s="36"/>
      <c r="AG379" s="52"/>
    </row>
    <row r="380" spans="1:236" ht="31" customHeight="1" thickBot="1">
      <c r="A380" s="412"/>
      <c r="B380" s="412"/>
      <c r="C380" s="131"/>
      <c r="D380" s="2"/>
      <c r="E380" s="2"/>
      <c r="F380" s="2"/>
      <c r="G380" s="33"/>
      <c r="H380" s="33"/>
      <c r="I380" s="36"/>
      <c r="J380" s="36"/>
      <c r="K380" s="33"/>
      <c r="L380" s="33"/>
      <c r="M380" s="34"/>
      <c r="N380" s="34"/>
      <c r="O380" s="33"/>
      <c r="P380" s="33"/>
      <c r="Q380" s="33"/>
      <c r="R380" s="33"/>
      <c r="S380" s="36"/>
      <c r="T380" s="36"/>
      <c r="U380" s="211" t="s">
        <v>2970</v>
      </c>
      <c r="V380" s="297" t="s">
        <v>2322</v>
      </c>
      <c r="W380" s="211" t="s">
        <v>3026</v>
      </c>
      <c r="X380" s="100"/>
      <c r="Y380" s="211" t="s">
        <v>3049</v>
      </c>
      <c r="Z380" s="85" t="s">
        <v>3235</v>
      </c>
      <c r="AA380" s="342"/>
      <c r="AB380" s="36"/>
      <c r="AC380" s="36"/>
      <c r="AD380" s="36"/>
      <c r="AE380" s="36"/>
      <c r="AF380" s="36"/>
      <c r="AG380" s="52"/>
    </row>
    <row r="381" spans="1:236" ht="44" customHeight="1" thickBot="1">
      <c r="A381" s="412"/>
      <c r="B381" s="412"/>
      <c r="C381" s="131"/>
      <c r="D381" s="2"/>
      <c r="E381" s="2"/>
      <c r="F381" s="2"/>
      <c r="G381" s="33"/>
      <c r="H381" s="33"/>
      <c r="I381" s="36"/>
      <c r="J381" s="36"/>
      <c r="K381" s="33"/>
      <c r="L381" s="33"/>
      <c r="M381" s="34"/>
      <c r="N381" s="34"/>
      <c r="O381" s="33"/>
      <c r="P381" s="33"/>
      <c r="Q381" s="33"/>
      <c r="R381" s="33"/>
      <c r="S381" s="36"/>
      <c r="T381" s="36"/>
      <c r="U381" s="211" t="s">
        <v>2971</v>
      </c>
      <c r="V381" s="297" t="s">
        <v>2323</v>
      </c>
      <c r="W381" s="211" t="s">
        <v>3026</v>
      </c>
      <c r="X381" s="100"/>
      <c r="Y381" s="211" t="s">
        <v>3049</v>
      </c>
      <c r="Z381" s="85" t="s">
        <v>3234</v>
      </c>
      <c r="AA381" s="342"/>
      <c r="AB381" s="36"/>
      <c r="AC381" s="36"/>
      <c r="AD381" s="36"/>
      <c r="AE381" s="36"/>
      <c r="AF381" s="36"/>
      <c r="AG381" s="52"/>
    </row>
    <row r="382" spans="1:236" ht="69" customHeight="1" thickBot="1">
      <c r="A382" s="412"/>
      <c r="B382" s="412"/>
      <c r="C382" s="131"/>
      <c r="D382" s="2"/>
      <c r="E382" s="2"/>
      <c r="F382" s="2"/>
      <c r="G382" s="33"/>
      <c r="H382" s="33"/>
      <c r="I382" s="36"/>
      <c r="J382" s="36"/>
      <c r="K382" s="33"/>
      <c r="L382" s="33"/>
      <c r="M382" s="34"/>
      <c r="N382" s="34"/>
      <c r="O382" s="33"/>
      <c r="P382" s="33"/>
      <c r="Q382" s="33"/>
      <c r="R382" s="33"/>
      <c r="S382" s="36"/>
      <c r="T382" s="36"/>
      <c r="U382" s="211" t="s">
        <v>2972</v>
      </c>
      <c r="V382" s="297" t="s">
        <v>2324</v>
      </c>
      <c r="W382" s="211" t="s">
        <v>3026</v>
      </c>
      <c r="X382" s="100"/>
      <c r="Y382" s="211" t="s">
        <v>3049</v>
      </c>
      <c r="Z382" s="85" t="s">
        <v>3235</v>
      </c>
      <c r="AA382" s="342"/>
      <c r="AB382" s="36"/>
      <c r="AC382" s="36"/>
      <c r="AD382" s="36"/>
      <c r="AE382" s="36"/>
      <c r="AF382" s="36"/>
      <c r="AG382" s="52"/>
    </row>
    <row r="383" spans="1:236" ht="43" thickBot="1">
      <c r="A383" s="412"/>
      <c r="B383" s="412"/>
      <c r="C383" s="131"/>
      <c r="D383" s="2"/>
      <c r="E383" s="2"/>
      <c r="F383" s="2"/>
      <c r="G383" s="33"/>
      <c r="H383" s="33"/>
      <c r="I383" s="36"/>
      <c r="J383" s="36"/>
      <c r="K383" s="33"/>
      <c r="L383" s="33"/>
      <c r="M383" s="34"/>
      <c r="N383" s="34"/>
      <c r="O383" s="33"/>
      <c r="P383" s="33"/>
      <c r="Q383" s="33"/>
      <c r="R383" s="33"/>
      <c r="S383" s="36"/>
      <c r="T383" s="36"/>
      <c r="U383" s="211" t="s">
        <v>2973</v>
      </c>
      <c r="V383" s="297" t="s">
        <v>2325</v>
      </c>
      <c r="W383" s="211" t="s">
        <v>3026</v>
      </c>
      <c r="X383" s="100"/>
      <c r="Y383" s="211" t="s">
        <v>3049</v>
      </c>
      <c r="Z383" s="85" t="s">
        <v>3236</v>
      </c>
      <c r="AA383" s="342"/>
      <c r="AB383" s="36"/>
      <c r="AC383" s="36"/>
      <c r="AD383" s="36"/>
      <c r="AE383" s="36"/>
      <c r="AF383" s="36"/>
      <c r="AG383" s="52"/>
    </row>
    <row r="384" spans="1:236" ht="69" customHeight="1" thickBot="1">
      <c r="A384" s="412"/>
      <c r="B384" s="412"/>
      <c r="C384" s="131"/>
      <c r="D384" s="2"/>
      <c r="E384" s="2"/>
      <c r="F384" s="2"/>
      <c r="G384" s="33"/>
      <c r="H384" s="33"/>
      <c r="I384" s="36"/>
      <c r="J384" s="36"/>
      <c r="K384" s="33"/>
      <c r="L384" s="33"/>
      <c r="M384" s="34"/>
      <c r="N384" s="34"/>
      <c r="O384" s="33"/>
      <c r="P384" s="33"/>
      <c r="Q384" s="33"/>
      <c r="R384" s="33"/>
      <c r="S384" s="36"/>
      <c r="T384" s="36"/>
      <c r="U384" s="211" t="s">
        <v>2793</v>
      </c>
      <c r="V384" s="297" t="s">
        <v>2326</v>
      </c>
      <c r="W384" s="211" t="s">
        <v>306</v>
      </c>
      <c r="X384" s="100" t="s">
        <v>3238</v>
      </c>
      <c r="Y384" s="211" t="s">
        <v>3049</v>
      </c>
      <c r="Z384" s="87" t="s">
        <v>3050</v>
      </c>
      <c r="AA384" s="342"/>
      <c r="AB384" s="36"/>
      <c r="AC384" s="36"/>
      <c r="AD384" s="36"/>
      <c r="AE384" s="36"/>
      <c r="AF384" s="36"/>
      <c r="AG384" s="52"/>
    </row>
    <row r="385" spans="1:236" ht="95" customHeight="1" thickBot="1">
      <c r="A385" s="412"/>
      <c r="B385" s="412"/>
      <c r="C385" s="131"/>
      <c r="D385" s="2"/>
      <c r="E385" s="2"/>
      <c r="F385" s="2"/>
      <c r="G385" s="33"/>
      <c r="H385" s="33"/>
      <c r="I385" s="36"/>
      <c r="J385" s="36"/>
      <c r="K385" s="33"/>
      <c r="L385" s="33"/>
      <c r="M385" s="34"/>
      <c r="N385" s="34"/>
      <c r="O385" s="33"/>
      <c r="P385" s="33"/>
      <c r="Q385" s="33"/>
      <c r="R385" s="33"/>
      <c r="S385" s="36"/>
      <c r="T385" s="36"/>
      <c r="U385" s="211" t="s">
        <v>2974</v>
      </c>
      <c r="V385" s="297" t="s">
        <v>2328</v>
      </c>
      <c r="W385" s="211" t="s">
        <v>3026</v>
      </c>
      <c r="X385" s="100"/>
      <c r="Y385" s="211" t="s">
        <v>3049</v>
      </c>
      <c r="Z385" s="87" t="s">
        <v>3050</v>
      </c>
      <c r="AA385" s="342"/>
      <c r="AB385" s="36"/>
      <c r="AC385" s="36"/>
      <c r="AD385" s="36"/>
      <c r="AE385" s="36"/>
      <c r="AF385" s="36"/>
      <c r="AG385" s="52"/>
    </row>
    <row r="386" spans="1:236" ht="17" customHeight="1" thickBot="1">
      <c r="A386" s="412"/>
      <c r="B386" s="412"/>
      <c r="C386" s="131"/>
      <c r="D386" s="2"/>
      <c r="E386" s="2"/>
      <c r="F386" s="2"/>
      <c r="G386" s="33"/>
      <c r="H386" s="33"/>
      <c r="I386" s="36"/>
      <c r="J386" s="36"/>
      <c r="K386" s="33"/>
      <c r="L386" s="33"/>
      <c r="M386" s="34"/>
      <c r="N386" s="34"/>
      <c r="O386" s="33"/>
      <c r="P386" s="33"/>
      <c r="Q386" s="33"/>
      <c r="R386" s="33"/>
      <c r="S386" s="36"/>
      <c r="T386" s="36"/>
      <c r="U386" s="211" t="s">
        <v>2975</v>
      </c>
      <c r="V386" s="296" t="s">
        <v>2315</v>
      </c>
      <c r="W386" s="498"/>
      <c r="X386" s="466"/>
      <c r="Y386" s="498"/>
      <c r="Z386" s="466"/>
      <c r="AA386" s="499"/>
      <c r="AB386" s="499"/>
      <c r="AC386" s="499"/>
      <c r="AD386" s="499"/>
      <c r="AE386" s="499"/>
      <c r="AF386" s="499"/>
      <c r="AG386" s="52"/>
    </row>
    <row r="387" spans="1:236" ht="44" customHeight="1" thickBot="1">
      <c r="A387" s="412"/>
      <c r="B387" s="412"/>
      <c r="C387" s="131"/>
      <c r="D387" s="2"/>
      <c r="E387" s="2"/>
      <c r="F387" s="2"/>
      <c r="G387" s="33"/>
      <c r="H387" s="33"/>
      <c r="I387" s="36"/>
      <c r="J387" s="36"/>
      <c r="K387" s="33"/>
      <c r="L387" s="33"/>
      <c r="M387" s="34"/>
      <c r="N387" s="34"/>
      <c r="O387" s="33"/>
      <c r="P387" s="33"/>
      <c r="Q387" s="33"/>
      <c r="R387" s="33"/>
      <c r="S387" s="36"/>
      <c r="T387" s="36"/>
      <c r="U387" s="211" t="s">
        <v>2976</v>
      </c>
      <c r="V387" s="297" t="s">
        <v>2316</v>
      </c>
      <c r="W387" s="211" t="s">
        <v>306</v>
      </c>
      <c r="X387" s="100" t="s">
        <v>3226</v>
      </c>
      <c r="Y387" s="211" t="s">
        <v>3049</v>
      </c>
      <c r="Z387" s="85"/>
      <c r="AA387" s="342"/>
      <c r="AB387" s="36"/>
      <c r="AC387" s="36"/>
      <c r="AD387" s="36"/>
      <c r="AE387" s="36"/>
      <c r="AF387" s="36"/>
      <c r="AG387" s="52"/>
    </row>
    <row r="388" spans="1:236" ht="17" customHeight="1" thickBot="1">
      <c r="A388" s="412"/>
      <c r="B388" s="412"/>
      <c r="C388" s="131"/>
      <c r="D388" s="2"/>
      <c r="E388" s="2"/>
      <c r="F388" s="2"/>
      <c r="G388" s="33"/>
      <c r="H388" s="33"/>
      <c r="I388" s="36"/>
      <c r="J388" s="36"/>
      <c r="K388" s="33"/>
      <c r="L388" s="33"/>
      <c r="M388" s="34"/>
      <c r="N388" s="34"/>
      <c r="O388" s="33"/>
      <c r="P388" s="33"/>
      <c r="Q388" s="33"/>
      <c r="R388" s="33"/>
      <c r="S388" s="36"/>
      <c r="T388" s="36"/>
      <c r="U388" s="211" t="s">
        <v>2977</v>
      </c>
      <c r="V388" s="297" t="s">
        <v>2317</v>
      </c>
      <c r="W388" s="211" t="s">
        <v>306</v>
      </c>
      <c r="X388" s="100" t="s">
        <v>3226</v>
      </c>
      <c r="Y388" s="211" t="s">
        <v>3049</v>
      </c>
      <c r="Z388" s="85"/>
      <c r="AA388" s="342"/>
      <c r="AB388" s="36"/>
      <c r="AC388" s="36"/>
      <c r="AD388" s="36"/>
      <c r="AE388" s="36"/>
      <c r="AF388" s="36"/>
      <c r="AG388" s="52"/>
    </row>
    <row r="389" spans="1:236" ht="31" customHeight="1" thickBot="1">
      <c r="A389" s="412"/>
      <c r="B389" s="412"/>
      <c r="C389" s="131"/>
      <c r="D389" s="2"/>
      <c r="E389" s="2"/>
      <c r="F389" s="2"/>
      <c r="G389" s="33"/>
      <c r="H389" s="33"/>
      <c r="I389" s="36"/>
      <c r="J389" s="36"/>
      <c r="K389" s="33"/>
      <c r="L389" s="33"/>
      <c r="M389" s="34"/>
      <c r="N389" s="34"/>
      <c r="O389" s="33"/>
      <c r="P389" s="33"/>
      <c r="Q389" s="33"/>
      <c r="R389" s="33"/>
      <c r="S389" s="36"/>
      <c r="T389" s="36"/>
      <c r="U389" s="211" t="s">
        <v>2978</v>
      </c>
      <c r="V389" s="297" t="s">
        <v>2318</v>
      </c>
      <c r="W389" s="211" t="s">
        <v>306</v>
      </c>
      <c r="X389" s="100" t="s">
        <v>3226</v>
      </c>
      <c r="Y389" s="211" t="s">
        <v>3049</v>
      </c>
      <c r="Z389" s="85"/>
      <c r="AA389" s="342"/>
      <c r="AB389" s="36"/>
      <c r="AC389" s="36"/>
      <c r="AD389" s="36"/>
      <c r="AE389" s="36"/>
      <c r="AF389" s="36"/>
      <c r="AG389" s="52"/>
    </row>
    <row r="390" spans="1:236" ht="31" customHeight="1" thickBot="1">
      <c r="A390" s="412"/>
      <c r="B390" s="412"/>
      <c r="C390" s="131"/>
      <c r="D390" s="2"/>
      <c r="E390" s="2"/>
      <c r="F390" s="2"/>
      <c r="G390" s="33"/>
      <c r="H390" s="33"/>
      <c r="I390" s="36"/>
      <c r="J390" s="36"/>
      <c r="K390" s="33"/>
      <c r="L390" s="33"/>
      <c r="M390" s="34"/>
      <c r="N390" s="34"/>
      <c r="O390" s="33"/>
      <c r="P390" s="33"/>
      <c r="Q390" s="33"/>
      <c r="R390" s="33"/>
      <c r="S390" s="36"/>
      <c r="T390" s="36"/>
      <c r="U390" s="211" t="s">
        <v>2979</v>
      </c>
      <c r="V390" s="297" t="s">
        <v>2319</v>
      </c>
      <c r="W390" s="211" t="s">
        <v>3026</v>
      </c>
      <c r="X390" s="100"/>
      <c r="Y390" s="211" t="s">
        <v>3049</v>
      </c>
      <c r="Z390" s="85" t="s">
        <v>3234</v>
      </c>
      <c r="AA390" s="342"/>
      <c r="AB390" s="36"/>
      <c r="AC390" s="36"/>
      <c r="AD390" s="36"/>
      <c r="AE390" s="36"/>
      <c r="AF390" s="36"/>
      <c r="AG390" s="52"/>
    </row>
    <row r="391" spans="1:236" ht="69" customHeight="1" thickBot="1">
      <c r="A391" s="412"/>
      <c r="B391" s="412"/>
      <c r="C391" s="131"/>
      <c r="D391" s="2"/>
      <c r="E391" s="2"/>
      <c r="F391" s="2"/>
      <c r="G391" s="33"/>
      <c r="H391" s="33"/>
      <c r="I391" s="36"/>
      <c r="J391" s="36"/>
      <c r="K391" s="33"/>
      <c r="L391" s="33"/>
      <c r="M391" s="34"/>
      <c r="N391" s="34"/>
      <c r="O391" s="33"/>
      <c r="P391" s="33"/>
      <c r="Q391" s="33"/>
      <c r="R391" s="33"/>
      <c r="S391" s="36"/>
      <c r="T391" s="36"/>
      <c r="U391" s="211" t="s">
        <v>2980</v>
      </c>
      <c r="V391" s="297" t="s">
        <v>2320</v>
      </c>
      <c r="W391" s="211" t="s">
        <v>3026</v>
      </c>
      <c r="X391" s="100"/>
      <c r="Y391" s="211" t="s">
        <v>3049</v>
      </c>
      <c r="Z391" s="85" t="s">
        <v>3234</v>
      </c>
      <c r="AA391" s="342"/>
      <c r="AB391" s="36"/>
      <c r="AC391" s="36"/>
      <c r="AD391" s="36"/>
      <c r="AE391" s="36"/>
      <c r="AF391" s="36"/>
      <c r="AG391" s="52"/>
    </row>
    <row r="392" spans="1:236" ht="123" customHeight="1" thickBot="1">
      <c r="A392" s="412"/>
      <c r="B392" s="412"/>
      <c r="C392" s="131"/>
      <c r="D392" s="2"/>
      <c r="E392" s="2"/>
      <c r="F392" s="2"/>
      <c r="G392" s="33"/>
      <c r="H392" s="33"/>
      <c r="I392" s="36"/>
      <c r="J392" s="36"/>
      <c r="K392" s="33"/>
      <c r="L392" s="33"/>
      <c r="M392" s="34"/>
      <c r="N392" s="34"/>
      <c r="O392" s="33"/>
      <c r="P392" s="33"/>
      <c r="Q392" s="33"/>
      <c r="R392" s="33"/>
      <c r="S392" s="36"/>
      <c r="T392" s="36"/>
      <c r="U392" s="211" t="s">
        <v>2981</v>
      </c>
      <c r="V392" s="297" t="s">
        <v>2694</v>
      </c>
      <c r="W392" s="211" t="s">
        <v>306</v>
      </c>
      <c r="X392" s="100" t="s">
        <v>3226</v>
      </c>
      <c r="Y392" s="211" t="s">
        <v>3049</v>
      </c>
      <c r="Z392" s="85"/>
      <c r="AA392" s="342"/>
      <c r="AB392" s="36"/>
      <c r="AC392" s="36"/>
      <c r="AD392" s="36"/>
      <c r="AE392" s="36"/>
      <c r="AF392" s="36"/>
      <c r="AG392" s="52"/>
    </row>
    <row r="393" spans="1:236" ht="31" customHeight="1" thickBot="1">
      <c r="A393" s="412"/>
      <c r="B393" s="412"/>
      <c r="C393" s="131"/>
      <c r="D393" s="2"/>
      <c r="E393" s="2"/>
      <c r="F393" s="2"/>
      <c r="G393" s="33"/>
      <c r="H393" s="33"/>
      <c r="I393" s="36"/>
      <c r="J393" s="36"/>
      <c r="K393" s="33"/>
      <c r="L393" s="33"/>
      <c r="M393" s="34"/>
      <c r="N393" s="34"/>
      <c r="O393" s="33"/>
      <c r="P393" s="33"/>
      <c r="Q393" s="33"/>
      <c r="R393" s="33"/>
      <c r="S393" s="36"/>
      <c r="T393" s="36"/>
      <c r="U393" s="211" t="s">
        <v>2982</v>
      </c>
      <c r="V393" s="297" t="s">
        <v>2327</v>
      </c>
      <c r="W393" s="211" t="s">
        <v>3026</v>
      </c>
      <c r="X393" s="100"/>
      <c r="Y393" s="211" t="s">
        <v>3049</v>
      </c>
      <c r="Z393" s="85" t="s">
        <v>3234</v>
      </c>
      <c r="AA393" s="342"/>
      <c r="AB393" s="36"/>
      <c r="AC393" s="36"/>
      <c r="AD393" s="36"/>
      <c r="AE393" s="36"/>
      <c r="AF393" s="36"/>
      <c r="AG393" s="52"/>
    </row>
    <row r="394" spans="1:236" s="48" customFormat="1" ht="35" thickBot="1">
      <c r="A394" s="650" t="s">
        <v>38</v>
      </c>
      <c r="B394" s="650"/>
      <c r="C394" s="650"/>
      <c r="D394" s="49"/>
      <c r="E394" s="49"/>
      <c r="F394" s="49"/>
      <c r="G394" s="49"/>
      <c r="H394" s="49"/>
      <c r="I394" s="49"/>
      <c r="J394" s="49"/>
      <c r="K394" s="49"/>
      <c r="L394" s="49"/>
      <c r="M394" s="49"/>
      <c r="N394" s="49"/>
      <c r="O394" s="49"/>
      <c r="P394" s="49"/>
      <c r="Q394" s="49"/>
      <c r="R394" s="49"/>
      <c r="S394" s="49"/>
      <c r="T394" s="49"/>
      <c r="U394" s="430" t="s">
        <v>35</v>
      </c>
      <c r="V394" s="411" t="s">
        <v>2082</v>
      </c>
      <c r="W394" s="527"/>
      <c r="X394" s="528"/>
      <c r="Y394" s="527"/>
      <c r="Z394" s="76"/>
      <c r="AA394" s="49"/>
      <c r="AB394" s="49"/>
      <c r="AC394" s="49"/>
      <c r="AD394" s="49"/>
      <c r="AE394" s="49"/>
      <c r="AF394" s="49"/>
      <c r="AG394" s="52"/>
      <c r="AH394" s="45"/>
      <c r="AI394" s="45"/>
      <c r="AJ394" s="45"/>
      <c r="AK394" s="45"/>
      <c r="AL394" s="45"/>
      <c r="AM394" s="45"/>
      <c r="AN394" s="45"/>
      <c r="AO394" s="45"/>
      <c r="AP394" s="45"/>
      <c r="AQ394" s="45"/>
      <c r="AR394" s="45"/>
      <c r="AS394" s="45"/>
      <c r="AT394" s="45"/>
      <c r="AU394" s="45"/>
      <c r="AV394" s="45"/>
      <c r="AW394" s="45"/>
      <c r="AX394" s="45"/>
      <c r="AY394" s="45"/>
      <c r="AZ394" s="45"/>
      <c r="BA394" s="45"/>
      <c r="BB394" s="45"/>
      <c r="BC394" s="45"/>
      <c r="BD394" s="45"/>
      <c r="BE394" s="45"/>
      <c r="BF394" s="45"/>
      <c r="BG394" s="45"/>
      <c r="BH394" s="45"/>
      <c r="BI394" s="45"/>
      <c r="BJ394" s="45"/>
      <c r="BK394" s="45"/>
      <c r="BL394" s="45"/>
      <c r="BM394" s="45"/>
      <c r="BN394" s="45"/>
      <c r="BO394" s="45"/>
      <c r="BP394" s="45"/>
      <c r="BQ394" s="45"/>
      <c r="BR394" s="45"/>
      <c r="BS394" s="45"/>
      <c r="BT394" s="45"/>
      <c r="BU394" s="45"/>
      <c r="BV394" s="45"/>
      <c r="BW394" s="45"/>
      <c r="BX394" s="45"/>
      <c r="BY394" s="45"/>
      <c r="BZ394" s="45"/>
      <c r="CA394" s="45"/>
      <c r="CB394" s="45"/>
      <c r="CC394" s="45"/>
      <c r="CD394" s="45"/>
      <c r="CE394" s="45"/>
      <c r="CF394" s="45"/>
      <c r="CG394" s="45"/>
      <c r="CH394" s="45"/>
      <c r="CI394" s="45"/>
      <c r="CJ394" s="45"/>
      <c r="CK394" s="45"/>
      <c r="CL394" s="45"/>
      <c r="CM394" s="45"/>
      <c r="CN394" s="45"/>
      <c r="CO394" s="45"/>
      <c r="CP394" s="45"/>
      <c r="CQ394" s="45"/>
      <c r="CR394" s="45"/>
      <c r="CS394" s="45"/>
      <c r="CT394" s="45"/>
      <c r="CU394" s="45"/>
      <c r="CV394" s="45"/>
      <c r="CW394" s="45"/>
      <c r="CX394" s="45"/>
      <c r="CY394" s="45"/>
      <c r="CZ394" s="45"/>
      <c r="DA394" s="45"/>
      <c r="DB394" s="45"/>
      <c r="DC394" s="45"/>
      <c r="DD394" s="45"/>
      <c r="DE394" s="45"/>
      <c r="DF394" s="45"/>
      <c r="DG394" s="45"/>
      <c r="DH394" s="45"/>
      <c r="DI394" s="45"/>
      <c r="DJ394" s="45"/>
      <c r="DK394" s="45"/>
      <c r="DL394" s="45"/>
      <c r="DM394" s="45"/>
      <c r="DN394" s="45"/>
      <c r="DO394" s="45"/>
      <c r="DP394" s="45"/>
      <c r="DQ394" s="45"/>
      <c r="DR394" s="45"/>
      <c r="DS394" s="45"/>
      <c r="DT394" s="45"/>
      <c r="DU394" s="45"/>
      <c r="DV394" s="45"/>
      <c r="DW394" s="45"/>
      <c r="DX394" s="45"/>
      <c r="DY394" s="45"/>
      <c r="DZ394" s="45"/>
      <c r="EA394" s="45"/>
      <c r="EB394" s="45"/>
      <c r="EC394" s="45"/>
      <c r="ED394" s="45"/>
      <c r="EE394" s="45"/>
      <c r="EF394" s="45"/>
      <c r="EG394" s="45"/>
      <c r="EH394" s="45"/>
      <c r="EI394" s="45"/>
      <c r="EJ394" s="45"/>
      <c r="EK394" s="45"/>
      <c r="EL394" s="45"/>
      <c r="EM394" s="45"/>
      <c r="EN394" s="45"/>
      <c r="EO394" s="45"/>
      <c r="EP394" s="45"/>
      <c r="EQ394" s="45"/>
      <c r="ER394" s="45"/>
      <c r="ES394" s="45"/>
      <c r="ET394" s="45"/>
      <c r="EU394" s="45"/>
      <c r="EV394" s="45"/>
      <c r="EW394" s="45"/>
      <c r="EX394" s="45"/>
      <c r="EY394" s="45"/>
      <c r="EZ394" s="45"/>
      <c r="FA394" s="45"/>
      <c r="FB394" s="45"/>
      <c r="FC394" s="45"/>
      <c r="FD394" s="45"/>
      <c r="FE394" s="45"/>
      <c r="FF394" s="45"/>
      <c r="FG394" s="45"/>
      <c r="FH394" s="45"/>
      <c r="FI394" s="45"/>
      <c r="FJ394" s="45"/>
      <c r="FK394" s="45"/>
      <c r="FL394" s="45"/>
      <c r="FM394" s="45"/>
      <c r="FN394" s="45"/>
      <c r="FO394" s="45"/>
      <c r="FP394" s="45"/>
      <c r="FQ394" s="45"/>
      <c r="FR394" s="45"/>
      <c r="FS394" s="45"/>
      <c r="FT394" s="45"/>
      <c r="FU394" s="45"/>
      <c r="FV394" s="45"/>
      <c r="FW394" s="45"/>
      <c r="FX394" s="45"/>
      <c r="FY394" s="45"/>
      <c r="FZ394" s="45"/>
      <c r="GA394" s="45"/>
      <c r="GB394" s="45"/>
      <c r="GC394" s="45"/>
      <c r="GD394" s="45"/>
      <c r="GE394" s="45"/>
      <c r="GF394" s="45"/>
      <c r="GG394" s="45"/>
      <c r="GH394" s="45"/>
      <c r="GI394" s="45"/>
      <c r="GJ394" s="45"/>
      <c r="GK394" s="45"/>
      <c r="GL394" s="45"/>
      <c r="GM394" s="45"/>
      <c r="GN394" s="45"/>
      <c r="GO394" s="45"/>
      <c r="GP394" s="45"/>
      <c r="GQ394" s="45"/>
      <c r="GR394" s="45"/>
      <c r="GS394" s="45"/>
      <c r="GT394" s="45"/>
      <c r="GU394" s="45"/>
      <c r="GV394" s="45"/>
      <c r="GW394" s="45"/>
      <c r="GX394" s="45"/>
      <c r="GY394" s="45"/>
      <c r="GZ394" s="45"/>
      <c r="HA394" s="45"/>
      <c r="HB394" s="45"/>
      <c r="HC394" s="45"/>
      <c r="HD394" s="45"/>
      <c r="HE394" s="45"/>
      <c r="HF394" s="45"/>
      <c r="HG394" s="45"/>
      <c r="HH394" s="45"/>
      <c r="HI394" s="45"/>
      <c r="HJ394" s="45"/>
      <c r="HK394" s="45"/>
      <c r="HL394" s="45"/>
      <c r="HM394" s="45"/>
      <c r="HN394" s="45"/>
      <c r="HO394" s="45"/>
      <c r="HP394" s="45"/>
      <c r="HQ394" s="45"/>
      <c r="HR394" s="45"/>
      <c r="HS394" s="45"/>
      <c r="HT394" s="45"/>
      <c r="HU394" s="45"/>
      <c r="HV394" s="45"/>
      <c r="HW394" s="45"/>
      <c r="HX394" s="45"/>
      <c r="HY394" s="45"/>
      <c r="HZ394" s="45"/>
      <c r="IA394" s="45"/>
      <c r="IB394" s="45"/>
    </row>
    <row r="395" spans="1:236" s="57" customFormat="1" ht="44" customHeight="1" thickBot="1">
      <c r="A395" s="427"/>
      <c r="B395" s="427"/>
      <c r="C395" s="131"/>
      <c r="D395" s="68"/>
      <c r="E395" s="68"/>
      <c r="F395" s="68"/>
      <c r="G395" s="68"/>
      <c r="H395" s="68"/>
      <c r="I395" s="68"/>
      <c r="J395" s="68"/>
      <c r="K395" s="68"/>
      <c r="L395" s="68"/>
      <c r="M395" s="68"/>
      <c r="N395" s="68"/>
      <c r="O395" s="68"/>
      <c r="P395" s="68"/>
      <c r="Q395" s="68"/>
      <c r="R395" s="68"/>
      <c r="S395" s="68"/>
      <c r="T395" s="68"/>
      <c r="U395" s="129" t="s">
        <v>2124</v>
      </c>
      <c r="V395" s="131" t="s">
        <v>2331</v>
      </c>
      <c r="W395" s="498"/>
      <c r="X395" s="466"/>
      <c r="Y395" s="498"/>
      <c r="Z395" s="466"/>
      <c r="AA395" s="499"/>
      <c r="AB395" s="499"/>
      <c r="AC395" s="499"/>
      <c r="AD395" s="499"/>
      <c r="AE395" s="499"/>
      <c r="AF395" s="499"/>
      <c r="AG395" s="45"/>
      <c r="AH395" s="45"/>
      <c r="AI395" s="45"/>
      <c r="AJ395" s="45"/>
      <c r="AK395" s="45"/>
      <c r="AL395" s="45"/>
      <c r="AM395" s="45"/>
      <c r="AN395" s="45"/>
      <c r="AO395" s="45"/>
      <c r="AP395" s="45"/>
      <c r="AQ395" s="45"/>
      <c r="AR395" s="45"/>
      <c r="AS395" s="45"/>
      <c r="AT395" s="45"/>
      <c r="AU395" s="45"/>
      <c r="AV395" s="45"/>
      <c r="AW395" s="45"/>
      <c r="AX395" s="45"/>
      <c r="AY395" s="45"/>
      <c r="AZ395" s="45"/>
      <c r="BA395" s="45"/>
      <c r="BB395" s="45"/>
      <c r="BC395" s="45"/>
      <c r="BD395" s="45"/>
      <c r="BE395" s="45"/>
      <c r="BF395" s="45"/>
      <c r="BG395" s="45"/>
      <c r="BH395" s="45"/>
      <c r="BI395" s="45"/>
      <c r="BJ395" s="45"/>
      <c r="BK395" s="45"/>
      <c r="BL395" s="45"/>
      <c r="BM395" s="45"/>
      <c r="BN395" s="45"/>
      <c r="BO395" s="45"/>
      <c r="BP395" s="45"/>
      <c r="BQ395" s="45"/>
      <c r="BR395" s="45"/>
      <c r="BS395" s="45"/>
      <c r="BT395" s="45"/>
      <c r="BU395" s="45"/>
      <c r="BV395" s="45"/>
      <c r="BW395" s="45"/>
      <c r="BX395" s="45"/>
      <c r="BY395" s="45"/>
      <c r="BZ395" s="45"/>
      <c r="CA395" s="45"/>
      <c r="CB395" s="45"/>
      <c r="CC395" s="45"/>
      <c r="CD395" s="45"/>
      <c r="CE395" s="45"/>
      <c r="CF395" s="45"/>
      <c r="CG395" s="45"/>
      <c r="CH395" s="45"/>
      <c r="CI395" s="45"/>
      <c r="CJ395" s="45"/>
      <c r="CK395" s="45"/>
      <c r="CL395" s="45"/>
      <c r="CM395" s="45"/>
      <c r="CN395" s="45"/>
      <c r="CO395" s="45"/>
      <c r="CP395" s="45"/>
      <c r="CQ395" s="45"/>
      <c r="CR395" s="45"/>
      <c r="CS395" s="45"/>
      <c r="CT395" s="45"/>
      <c r="CU395" s="45"/>
      <c r="CV395" s="45"/>
      <c r="CW395" s="45"/>
      <c r="CX395" s="45"/>
      <c r="CY395" s="45"/>
      <c r="CZ395" s="45"/>
      <c r="DA395" s="45"/>
      <c r="DB395" s="45"/>
      <c r="DC395" s="45"/>
      <c r="DD395" s="45"/>
      <c r="DE395" s="45"/>
      <c r="DF395" s="45"/>
      <c r="DG395" s="45"/>
      <c r="DH395" s="45"/>
      <c r="DI395" s="45"/>
      <c r="DJ395" s="45"/>
      <c r="DK395" s="45"/>
      <c r="DL395" s="45"/>
      <c r="DM395" s="45"/>
      <c r="DN395" s="45"/>
      <c r="DO395" s="45"/>
      <c r="DP395" s="45"/>
      <c r="DQ395" s="45"/>
      <c r="DR395" s="45"/>
      <c r="DS395" s="45"/>
      <c r="DT395" s="45"/>
      <c r="DU395" s="45"/>
      <c r="DV395" s="45"/>
      <c r="DW395" s="45"/>
      <c r="DX395" s="45"/>
      <c r="DY395" s="45"/>
      <c r="DZ395" s="45"/>
      <c r="EA395" s="45"/>
      <c r="EB395" s="45"/>
      <c r="EC395" s="45"/>
      <c r="ED395" s="45"/>
      <c r="EE395" s="45"/>
      <c r="EF395" s="45"/>
      <c r="EG395" s="45"/>
      <c r="EH395" s="45"/>
      <c r="EI395" s="45"/>
      <c r="EJ395" s="45"/>
      <c r="EK395" s="45"/>
      <c r="EL395" s="45"/>
      <c r="EM395" s="45"/>
      <c r="EN395" s="45"/>
      <c r="EO395" s="45"/>
      <c r="EP395" s="45"/>
      <c r="EQ395" s="45"/>
      <c r="ER395" s="45"/>
      <c r="ES395" s="45"/>
      <c r="ET395" s="45"/>
      <c r="EU395" s="45"/>
      <c r="EV395" s="45"/>
      <c r="EW395" s="45"/>
      <c r="EX395" s="45"/>
      <c r="EY395" s="45"/>
      <c r="EZ395" s="45"/>
      <c r="FA395" s="45"/>
      <c r="FB395" s="45"/>
      <c r="FC395" s="45"/>
      <c r="FD395" s="45"/>
      <c r="FE395" s="45"/>
      <c r="FF395" s="45"/>
      <c r="FG395" s="45"/>
      <c r="FH395" s="45"/>
      <c r="FI395" s="45"/>
      <c r="FJ395" s="45"/>
      <c r="FK395" s="45"/>
      <c r="FL395" s="45"/>
      <c r="FM395" s="45"/>
      <c r="FN395" s="45"/>
      <c r="FO395" s="45"/>
      <c r="FP395" s="45"/>
      <c r="FQ395" s="45"/>
      <c r="FR395" s="45"/>
      <c r="FS395" s="45"/>
      <c r="FT395" s="45"/>
      <c r="FU395" s="45"/>
      <c r="FV395" s="45"/>
      <c r="FW395" s="45"/>
      <c r="FX395" s="45"/>
      <c r="FY395" s="45"/>
      <c r="FZ395" s="45"/>
      <c r="GA395" s="45"/>
      <c r="GB395" s="45"/>
      <c r="GC395" s="45"/>
      <c r="GD395" s="45"/>
      <c r="GE395" s="45"/>
      <c r="GF395" s="45"/>
      <c r="GG395" s="45"/>
      <c r="GH395" s="45"/>
      <c r="GI395" s="45"/>
      <c r="GJ395" s="45"/>
      <c r="GK395" s="45"/>
      <c r="GL395" s="45"/>
      <c r="GM395" s="45"/>
      <c r="GN395" s="45"/>
      <c r="GO395" s="45"/>
      <c r="GP395" s="45"/>
      <c r="GQ395" s="45"/>
      <c r="GR395" s="45"/>
      <c r="GS395" s="45"/>
      <c r="GT395" s="45"/>
      <c r="GU395" s="45"/>
      <c r="GV395" s="45"/>
      <c r="GW395" s="45"/>
      <c r="GX395" s="45"/>
      <c r="GY395" s="45"/>
      <c r="GZ395" s="45"/>
      <c r="HA395" s="45"/>
      <c r="HB395" s="45"/>
      <c r="HC395" s="45"/>
      <c r="HD395" s="45"/>
      <c r="HE395" s="45"/>
      <c r="HF395" s="45"/>
      <c r="HG395" s="45"/>
      <c r="HH395" s="45"/>
      <c r="HI395" s="45"/>
      <c r="HJ395" s="45"/>
      <c r="HK395" s="45"/>
      <c r="HL395" s="45"/>
      <c r="HM395" s="45"/>
      <c r="HN395" s="45"/>
      <c r="HO395" s="45"/>
      <c r="HP395" s="45"/>
      <c r="HQ395" s="45"/>
      <c r="HR395" s="45"/>
      <c r="HS395" s="45"/>
      <c r="HT395" s="45"/>
      <c r="HU395" s="45"/>
      <c r="HV395" s="45"/>
      <c r="HW395" s="45"/>
      <c r="HX395" s="45"/>
      <c r="HY395" s="45"/>
      <c r="HZ395" s="45"/>
      <c r="IA395" s="45"/>
      <c r="IB395" s="45"/>
    </row>
    <row r="396" spans="1:236" s="57" customFormat="1" ht="109" customHeight="1" thickBot="1">
      <c r="A396" s="427"/>
      <c r="B396" s="427"/>
      <c r="C396" s="131"/>
      <c r="D396" s="68"/>
      <c r="E396" s="68"/>
      <c r="F396" s="68"/>
      <c r="G396" s="68"/>
      <c r="H396" s="68"/>
      <c r="I396" s="68"/>
      <c r="J396" s="68"/>
      <c r="K396" s="68"/>
      <c r="L396" s="68"/>
      <c r="M396" s="68"/>
      <c r="N396" s="68"/>
      <c r="O396" s="68"/>
      <c r="P396" s="68"/>
      <c r="Q396" s="68"/>
      <c r="R396" s="68"/>
      <c r="S396" s="68"/>
      <c r="T396" s="68"/>
      <c r="U396" s="129" t="s">
        <v>2983</v>
      </c>
      <c r="V396" s="219" t="s">
        <v>2332</v>
      </c>
      <c r="W396" s="211" t="s">
        <v>3026</v>
      </c>
      <c r="X396" s="315"/>
      <c r="Y396" s="211" t="s">
        <v>3049</v>
      </c>
      <c r="Z396" s="343" t="s">
        <v>3042</v>
      </c>
      <c r="AA396" s="342"/>
      <c r="AB396" s="68"/>
      <c r="AC396" s="68"/>
      <c r="AD396" s="72"/>
      <c r="AE396" s="68"/>
      <c r="AF396" s="68"/>
      <c r="AG396" s="45"/>
      <c r="AH396" s="45"/>
      <c r="AI396" s="45"/>
      <c r="AJ396" s="45"/>
      <c r="AK396" s="45"/>
      <c r="AL396" s="45"/>
      <c r="AM396" s="45"/>
      <c r="AN396" s="45"/>
      <c r="AO396" s="45"/>
      <c r="AP396" s="45"/>
      <c r="AQ396" s="45"/>
      <c r="AR396" s="45"/>
      <c r="AS396" s="45"/>
      <c r="AT396" s="45"/>
      <c r="AU396" s="45"/>
      <c r="AV396" s="45"/>
      <c r="AW396" s="45"/>
      <c r="AX396" s="45"/>
      <c r="AY396" s="45"/>
      <c r="AZ396" s="45"/>
      <c r="BA396" s="45"/>
      <c r="BB396" s="45"/>
      <c r="BC396" s="45"/>
      <c r="BD396" s="45"/>
      <c r="BE396" s="45"/>
      <c r="BF396" s="45"/>
      <c r="BG396" s="45"/>
      <c r="BH396" s="45"/>
      <c r="BI396" s="45"/>
      <c r="BJ396" s="45"/>
      <c r="BK396" s="45"/>
      <c r="BL396" s="45"/>
      <c r="BM396" s="45"/>
      <c r="BN396" s="45"/>
      <c r="BO396" s="45"/>
      <c r="BP396" s="45"/>
      <c r="BQ396" s="45"/>
      <c r="BR396" s="45"/>
      <c r="BS396" s="45"/>
      <c r="BT396" s="45"/>
      <c r="BU396" s="45"/>
      <c r="BV396" s="45"/>
      <c r="BW396" s="45"/>
      <c r="BX396" s="45"/>
      <c r="BY396" s="45"/>
      <c r="BZ396" s="45"/>
      <c r="CA396" s="45"/>
      <c r="CB396" s="45"/>
      <c r="CC396" s="45"/>
      <c r="CD396" s="45"/>
      <c r="CE396" s="45"/>
      <c r="CF396" s="45"/>
      <c r="CG396" s="45"/>
      <c r="CH396" s="45"/>
      <c r="CI396" s="45"/>
      <c r="CJ396" s="45"/>
      <c r="CK396" s="45"/>
      <c r="CL396" s="45"/>
      <c r="CM396" s="45"/>
      <c r="CN396" s="45"/>
      <c r="CO396" s="45"/>
      <c r="CP396" s="45"/>
      <c r="CQ396" s="45"/>
      <c r="CR396" s="45"/>
      <c r="CS396" s="45"/>
      <c r="CT396" s="45"/>
      <c r="CU396" s="45"/>
      <c r="CV396" s="45"/>
      <c r="CW396" s="45"/>
      <c r="CX396" s="45"/>
      <c r="CY396" s="45"/>
      <c r="CZ396" s="45"/>
      <c r="DA396" s="45"/>
      <c r="DB396" s="45"/>
      <c r="DC396" s="45"/>
      <c r="DD396" s="45"/>
      <c r="DE396" s="45"/>
      <c r="DF396" s="45"/>
      <c r="DG396" s="45"/>
      <c r="DH396" s="45"/>
      <c r="DI396" s="45"/>
      <c r="DJ396" s="45"/>
      <c r="DK396" s="45"/>
      <c r="DL396" s="45"/>
      <c r="DM396" s="45"/>
      <c r="DN396" s="45"/>
      <c r="DO396" s="45"/>
      <c r="DP396" s="45"/>
      <c r="DQ396" s="45"/>
      <c r="DR396" s="45"/>
      <c r="DS396" s="45"/>
      <c r="DT396" s="45"/>
      <c r="DU396" s="45"/>
      <c r="DV396" s="45"/>
      <c r="DW396" s="45"/>
      <c r="DX396" s="45"/>
      <c r="DY396" s="45"/>
      <c r="DZ396" s="45"/>
      <c r="EA396" s="45"/>
      <c r="EB396" s="45"/>
      <c r="EC396" s="45"/>
      <c r="ED396" s="45"/>
      <c r="EE396" s="45"/>
      <c r="EF396" s="45"/>
      <c r="EG396" s="45"/>
      <c r="EH396" s="45"/>
      <c r="EI396" s="45"/>
      <c r="EJ396" s="45"/>
      <c r="EK396" s="45"/>
      <c r="EL396" s="45"/>
      <c r="EM396" s="45"/>
      <c r="EN396" s="45"/>
      <c r="EO396" s="45"/>
      <c r="EP396" s="45"/>
      <c r="EQ396" s="45"/>
      <c r="ER396" s="45"/>
      <c r="ES396" s="45"/>
      <c r="ET396" s="45"/>
      <c r="EU396" s="45"/>
      <c r="EV396" s="45"/>
      <c r="EW396" s="45"/>
      <c r="EX396" s="45"/>
      <c r="EY396" s="45"/>
      <c r="EZ396" s="45"/>
      <c r="FA396" s="45"/>
      <c r="FB396" s="45"/>
      <c r="FC396" s="45"/>
      <c r="FD396" s="45"/>
      <c r="FE396" s="45"/>
      <c r="FF396" s="45"/>
      <c r="FG396" s="45"/>
      <c r="FH396" s="45"/>
      <c r="FI396" s="45"/>
      <c r="FJ396" s="45"/>
      <c r="FK396" s="45"/>
      <c r="FL396" s="45"/>
      <c r="FM396" s="45"/>
      <c r="FN396" s="45"/>
      <c r="FO396" s="45"/>
      <c r="FP396" s="45"/>
      <c r="FQ396" s="45"/>
      <c r="FR396" s="45"/>
      <c r="FS396" s="45"/>
      <c r="FT396" s="45"/>
      <c r="FU396" s="45"/>
      <c r="FV396" s="45"/>
      <c r="FW396" s="45"/>
      <c r="FX396" s="45"/>
      <c r="FY396" s="45"/>
      <c r="FZ396" s="45"/>
      <c r="GA396" s="45"/>
      <c r="GB396" s="45"/>
      <c r="GC396" s="45"/>
      <c r="GD396" s="45"/>
      <c r="GE396" s="45"/>
      <c r="GF396" s="45"/>
      <c r="GG396" s="45"/>
      <c r="GH396" s="45"/>
      <c r="GI396" s="45"/>
      <c r="GJ396" s="45"/>
      <c r="GK396" s="45"/>
      <c r="GL396" s="45"/>
      <c r="GM396" s="45"/>
      <c r="GN396" s="45"/>
      <c r="GO396" s="45"/>
      <c r="GP396" s="45"/>
      <c r="GQ396" s="45"/>
      <c r="GR396" s="45"/>
      <c r="GS396" s="45"/>
      <c r="GT396" s="45"/>
      <c r="GU396" s="45"/>
      <c r="GV396" s="45"/>
      <c r="GW396" s="45"/>
      <c r="GX396" s="45"/>
      <c r="GY396" s="45"/>
      <c r="GZ396" s="45"/>
      <c r="HA396" s="45"/>
      <c r="HB396" s="45"/>
      <c r="HC396" s="45"/>
      <c r="HD396" s="45"/>
      <c r="HE396" s="45"/>
      <c r="HF396" s="45"/>
      <c r="HG396" s="45"/>
      <c r="HH396" s="45"/>
      <c r="HI396" s="45"/>
      <c r="HJ396" s="45"/>
      <c r="HK396" s="45"/>
      <c r="HL396" s="45"/>
      <c r="HM396" s="45"/>
      <c r="HN396" s="45"/>
      <c r="HO396" s="45"/>
      <c r="HP396" s="45"/>
      <c r="HQ396" s="45"/>
      <c r="HR396" s="45"/>
      <c r="HS396" s="45"/>
      <c r="HT396" s="45"/>
      <c r="HU396" s="45"/>
      <c r="HV396" s="45"/>
      <c r="HW396" s="45"/>
      <c r="HX396" s="45"/>
      <c r="HY396" s="45"/>
      <c r="HZ396" s="45"/>
      <c r="IA396" s="45"/>
      <c r="IB396" s="45"/>
    </row>
    <row r="397" spans="1:236" s="57" customFormat="1" ht="56" customHeight="1" thickBot="1">
      <c r="A397" s="427"/>
      <c r="B397" s="427"/>
      <c r="C397" s="131"/>
      <c r="D397" s="68"/>
      <c r="E397" s="68"/>
      <c r="F397" s="68"/>
      <c r="G397" s="68"/>
      <c r="H397" s="68"/>
      <c r="I397" s="68"/>
      <c r="J397" s="68"/>
      <c r="K397" s="68"/>
      <c r="L397" s="68"/>
      <c r="M397" s="68"/>
      <c r="N397" s="68"/>
      <c r="O397" s="68"/>
      <c r="P397" s="68"/>
      <c r="Q397" s="68"/>
      <c r="R397" s="68"/>
      <c r="S397" s="68"/>
      <c r="T397" s="68"/>
      <c r="U397" s="129" t="s">
        <v>3014</v>
      </c>
      <c r="V397" s="219" t="s">
        <v>2333</v>
      </c>
      <c r="W397" s="211" t="s">
        <v>3026</v>
      </c>
      <c r="X397" s="315"/>
      <c r="Y397" s="211" t="s">
        <v>3049</v>
      </c>
      <c r="Z397" s="343" t="s">
        <v>3042</v>
      </c>
      <c r="AA397" s="342"/>
      <c r="AB397" s="68"/>
      <c r="AC397" s="68"/>
      <c r="AD397" s="72"/>
      <c r="AE397" s="68"/>
      <c r="AF397" s="68"/>
      <c r="AG397" s="45"/>
      <c r="AH397" s="45"/>
      <c r="AI397" s="45"/>
      <c r="AJ397" s="45"/>
      <c r="AK397" s="45"/>
      <c r="AL397" s="45"/>
      <c r="AM397" s="45"/>
      <c r="AN397" s="45"/>
      <c r="AO397" s="45"/>
      <c r="AP397" s="45"/>
      <c r="AQ397" s="45"/>
      <c r="AR397" s="45"/>
      <c r="AS397" s="45"/>
      <c r="AT397" s="45"/>
      <c r="AU397" s="45"/>
      <c r="AV397" s="45"/>
      <c r="AW397" s="45"/>
      <c r="AX397" s="45"/>
      <c r="AY397" s="45"/>
      <c r="AZ397" s="45"/>
      <c r="BA397" s="45"/>
      <c r="BB397" s="45"/>
      <c r="BC397" s="45"/>
      <c r="BD397" s="45"/>
      <c r="BE397" s="45"/>
      <c r="BF397" s="45"/>
      <c r="BG397" s="45"/>
      <c r="BH397" s="45"/>
      <c r="BI397" s="45"/>
      <c r="BJ397" s="45"/>
      <c r="BK397" s="45"/>
      <c r="BL397" s="45"/>
      <c r="BM397" s="45"/>
      <c r="BN397" s="45"/>
      <c r="BO397" s="45"/>
      <c r="BP397" s="45"/>
      <c r="BQ397" s="45"/>
      <c r="BR397" s="45"/>
      <c r="BS397" s="45"/>
      <c r="BT397" s="45"/>
      <c r="BU397" s="45"/>
      <c r="BV397" s="45"/>
      <c r="BW397" s="45"/>
      <c r="BX397" s="45"/>
      <c r="BY397" s="45"/>
      <c r="BZ397" s="45"/>
      <c r="CA397" s="45"/>
      <c r="CB397" s="45"/>
      <c r="CC397" s="45"/>
      <c r="CD397" s="45"/>
      <c r="CE397" s="45"/>
      <c r="CF397" s="45"/>
      <c r="CG397" s="45"/>
      <c r="CH397" s="45"/>
      <c r="CI397" s="45"/>
      <c r="CJ397" s="45"/>
      <c r="CK397" s="45"/>
      <c r="CL397" s="45"/>
      <c r="CM397" s="45"/>
      <c r="CN397" s="45"/>
      <c r="CO397" s="45"/>
      <c r="CP397" s="45"/>
      <c r="CQ397" s="45"/>
      <c r="CR397" s="45"/>
      <c r="CS397" s="45"/>
      <c r="CT397" s="45"/>
      <c r="CU397" s="45"/>
      <c r="CV397" s="45"/>
      <c r="CW397" s="45"/>
      <c r="CX397" s="45"/>
      <c r="CY397" s="45"/>
      <c r="CZ397" s="45"/>
      <c r="DA397" s="45"/>
      <c r="DB397" s="45"/>
      <c r="DC397" s="45"/>
      <c r="DD397" s="45"/>
      <c r="DE397" s="45"/>
      <c r="DF397" s="45"/>
      <c r="DG397" s="45"/>
      <c r="DH397" s="45"/>
      <c r="DI397" s="45"/>
      <c r="DJ397" s="45"/>
      <c r="DK397" s="45"/>
      <c r="DL397" s="45"/>
      <c r="DM397" s="45"/>
      <c r="DN397" s="45"/>
      <c r="DO397" s="45"/>
      <c r="DP397" s="45"/>
      <c r="DQ397" s="45"/>
      <c r="DR397" s="45"/>
      <c r="DS397" s="45"/>
      <c r="DT397" s="45"/>
      <c r="DU397" s="45"/>
      <c r="DV397" s="45"/>
      <c r="DW397" s="45"/>
      <c r="DX397" s="45"/>
      <c r="DY397" s="45"/>
      <c r="DZ397" s="45"/>
      <c r="EA397" s="45"/>
      <c r="EB397" s="45"/>
      <c r="EC397" s="45"/>
      <c r="ED397" s="45"/>
      <c r="EE397" s="45"/>
      <c r="EF397" s="45"/>
      <c r="EG397" s="45"/>
      <c r="EH397" s="45"/>
      <c r="EI397" s="45"/>
      <c r="EJ397" s="45"/>
      <c r="EK397" s="45"/>
      <c r="EL397" s="45"/>
      <c r="EM397" s="45"/>
      <c r="EN397" s="45"/>
      <c r="EO397" s="45"/>
      <c r="EP397" s="45"/>
      <c r="EQ397" s="45"/>
      <c r="ER397" s="45"/>
      <c r="ES397" s="45"/>
      <c r="ET397" s="45"/>
      <c r="EU397" s="45"/>
      <c r="EV397" s="45"/>
      <c r="EW397" s="45"/>
      <c r="EX397" s="45"/>
      <c r="EY397" s="45"/>
      <c r="EZ397" s="45"/>
      <c r="FA397" s="45"/>
      <c r="FB397" s="45"/>
      <c r="FC397" s="45"/>
      <c r="FD397" s="45"/>
      <c r="FE397" s="45"/>
      <c r="FF397" s="45"/>
      <c r="FG397" s="45"/>
      <c r="FH397" s="45"/>
      <c r="FI397" s="45"/>
      <c r="FJ397" s="45"/>
      <c r="FK397" s="45"/>
      <c r="FL397" s="45"/>
      <c r="FM397" s="45"/>
      <c r="FN397" s="45"/>
      <c r="FO397" s="45"/>
      <c r="FP397" s="45"/>
      <c r="FQ397" s="45"/>
      <c r="FR397" s="45"/>
      <c r="FS397" s="45"/>
      <c r="FT397" s="45"/>
      <c r="FU397" s="45"/>
      <c r="FV397" s="45"/>
      <c r="FW397" s="45"/>
      <c r="FX397" s="45"/>
      <c r="FY397" s="45"/>
      <c r="FZ397" s="45"/>
      <c r="GA397" s="45"/>
      <c r="GB397" s="45"/>
      <c r="GC397" s="45"/>
      <c r="GD397" s="45"/>
      <c r="GE397" s="45"/>
      <c r="GF397" s="45"/>
      <c r="GG397" s="45"/>
      <c r="GH397" s="45"/>
      <c r="GI397" s="45"/>
      <c r="GJ397" s="45"/>
      <c r="GK397" s="45"/>
      <c r="GL397" s="45"/>
      <c r="GM397" s="45"/>
      <c r="GN397" s="45"/>
      <c r="GO397" s="45"/>
      <c r="GP397" s="45"/>
      <c r="GQ397" s="45"/>
      <c r="GR397" s="45"/>
      <c r="GS397" s="45"/>
      <c r="GT397" s="45"/>
      <c r="GU397" s="45"/>
      <c r="GV397" s="45"/>
      <c r="GW397" s="45"/>
      <c r="GX397" s="45"/>
      <c r="GY397" s="45"/>
      <c r="GZ397" s="45"/>
      <c r="HA397" s="45"/>
      <c r="HB397" s="45"/>
      <c r="HC397" s="45"/>
      <c r="HD397" s="45"/>
      <c r="HE397" s="45"/>
      <c r="HF397" s="45"/>
      <c r="HG397" s="45"/>
      <c r="HH397" s="45"/>
      <c r="HI397" s="45"/>
      <c r="HJ397" s="45"/>
      <c r="HK397" s="45"/>
      <c r="HL397" s="45"/>
      <c r="HM397" s="45"/>
      <c r="HN397" s="45"/>
      <c r="HO397" s="45"/>
      <c r="HP397" s="45"/>
      <c r="HQ397" s="45"/>
      <c r="HR397" s="45"/>
      <c r="HS397" s="45"/>
      <c r="HT397" s="45"/>
      <c r="HU397" s="45"/>
      <c r="HV397" s="45"/>
      <c r="HW397" s="45"/>
      <c r="HX397" s="45"/>
      <c r="HY397" s="45"/>
      <c r="HZ397" s="45"/>
      <c r="IA397" s="45"/>
      <c r="IB397" s="45"/>
    </row>
    <row r="398" spans="1:236" s="57" customFormat="1" ht="83" customHeight="1" thickBot="1">
      <c r="A398" s="427"/>
      <c r="B398" s="427"/>
      <c r="C398" s="131"/>
      <c r="D398" s="68"/>
      <c r="E398" s="68"/>
      <c r="F398" s="68"/>
      <c r="G398" s="68"/>
      <c r="H398" s="68"/>
      <c r="I398" s="68"/>
      <c r="J398" s="68"/>
      <c r="K398" s="68"/>
      <c r="L398" s="68"/>
      <c r="M398" s="68"/>
      <c r="N398" s="68"/>
      <c r="O398" s="68"/>
      <c r="P398" s="68"/>
      <c r="Q398" s="68"/>
      <c r="R398" s="68"/>
      <c r="S398" s="68"/>
      <c r="T398" s="68"/>
      <c r="U398" s="129" t="s">
        <v>3015</v>
      </c>
      <c r="V398" s="219" t="s">
        <v>2695</v>
      </c>
      <c r="W398" s="211" t="s">
        <v>306</v>
      </c>
      <c r="X398" s="100" t="s">
        <v>3226</v>
      </c>
      <c r="Y398" s="211" t="s">
        <v>3049</v>
      </c>
      <c r="Z398" s="343"/>
      <c r="AA398" s="342"/>
      <c r="AB398" s="68"/>
      <c r="AC398" s="68"/>
      <c r="AD398" s="72"/>
      <c r="AE398" s="68"/>
      <c r="AF398" s="68"/>
      <c r="AG398" s="45"/>
      <c r="AH398" s="45"/>
      <c r="AI398" s="45"/>
      <c r="AJ398" s="45"/>
      <c r="AK398" s="45"/>
      <c r="AL398" s="45"/>
      <c r="AM398" s="45"/>
      <c r="AN398" s="45"/>
      <c r="AO398" s="45"/>
      <c r="AP398" s="45"/>
      <c r="AQ398" s="45"/>
      <c r="AR398" s="45"/>
      <c r="AS398" s="45"/>
      <c r="AT398" s="45"/>
      <c r="AU398" s="45"/>
      <c r="AV398" s="45"/>
      <c r="AW398" s="45"/>
      <c r="AX398" s="45"/>
      <c r="AY398" s="45"/>
      <c r="AZ398" s="45"/>
      <c r="BA398" s="45"/>
      <c r="BB398" s="45"/>
      <c r="BC398" s="45"/>
      <c r="BD398" s="45"/>
      <c r="BE398" s="45"/>
      <c r="BF398" s="45"/>
      <c r="BG398" s="45"/>
      <c r="BH398" s="45"/>
      <c r="BI398" s="45"/>
      <c r="BJ398" s="45"/>
      <c r="BK398" s="45"/>
      <c r="BL398" s="45"/>
      <c r="BM398" s="45"/>
      <c r="BN398" s="45"/>
      <c r="BO398" s="45"/>
      <c r="BP398" s="45"/>
      <c r="BQ398" s="45"/>
      <c r="BR398" s="45"/>
      <c r="BS398" s="45"/>
      <c r="BT398" s="45"/>
      <c r="BU398" s="45"/>
      <c r="BV398" s="45"/>
      <c r="BW398" s="45"/>
      <c r="BX398" s="45"/>
      <c r="BY398" s="45"/>
      <c r="BZ398" s="45"/>
      <c r="CA398" s="45"/>
      <c r="CB398" s="45"/>
      <c r="CC398" s="45"/>
      <c r="CD398" s="45"/>
      <c r="CE398" s="45"/>
      <c r="CF398" s="45"/>
      <c r="CG398" s="45"/>
      <c r="CH398" s="45"/>
      <c r="CI398" s="45"/>
      <c r="CJ398" s="45"/>
      <c r="CK398" s="45"/>
      <c r="CL398" s="45"/>
      <c r="CM398" s="45"/>
      <c r="CN398" s="45"/>
      <c r="CO398" s="45"/>
      <c r="CP398" s="45"/>
      <c r="CQ398" s="45"/>
      <c r="CR398" s="45"/>
      <c r="CS398" s="45"/>
      <c r="CT398" s="45"/>
      <c r="CU398" s="45"/>
      <c r="CV398" s="45"/>
      <c r="CW398" s="45"/>
      <c r="CX398" s="45"/>
      <c r="CY398" s="45"/>
      <c r="CZ398" s="45"/>
      <c r="DA398" s="45"/>
      <c r="DB398" s="45"/>
      <c r="DC398" s="45"/>
      <c r="DD398" s="45"/>
      <c r="DE398" s="45"/>
      <c r="DF398" s="45"/>
      <c r="DG398" s="45"/>
      <c r="DH398" s="45"/>
      <c r="DI398" s="45"/>
      <c r="DJ398" s="45"/>
      <c r="DK398" s="45"/>
      <c r="DL398" s="45"/>
      <c r="DM398" s="45"/>
      <c r="DN398" s="45"/>
      <c r="DO398" s="45"/>
      <c r="DP398" s="45"/>
      <c r="DQ398" s="45"/>
      <c r="DR398" s="45"/>
      <c r="DS398" s="45"/>
      <c r="DT398" s="45"/>
      <c r="DU398" s="45"/>
      <c r="DV398" s="45"/>
      <c r="DW398" s="45"/>
      <c r="DX398" s="45"/>
      <c r="DY398" s="45"/>
      <c r="DZ398" s="45"/>
      <c r="EA398" s="45"/>
      <c r="EB398" s="45"/>
      <c r="EC398" s="45"/>
      <c r="ED398" s="45"/>
      <c r="EE398" s="45"/>
      <c r="EF398" s="45"/>
      <c r="EG398" s="45"/>
      <c r="EH398" s="45"/>
      <c r="EI398" s="45"/>
      <c r="EJ398" s="45"/>
      <c r="EK398" s="45"/>
      <c r="EL398" s="45"/>
      <c r="EM398" s="45"/>
      <c r="EN398" s="45"/>
      <c r="EO398" s="45"/>
      <c r="EP398" s="45"/>
      <c r="EQ398" s="45"/>
      <c r="ER398" s="45"/>
      <c r="ES398" s="45"/>
      <c r="ET398" s="45"/>
      <c r="EU398" s="45"/>
      <c r="EV398" s="45"/>
      <c r="EW398" s="45"/>
      <c r="EX398" s="45"/>
      <c r="EY398" s="45"/>
      <c r="EZ398" s="45"/>
      <c r="FA398" s="45"/>
      <c r="FB398" s="45"/>
      <c r="FC398" s="45"/>
      <c r="FD398" s="45"/>
      <c r="FE398" s="45"/>
      <c r="FF398" s="45"/>
      <c r="FG398" s="45"/>
      <c r="FH398" s="45"/>
      <c r="FI398" s="45"/>
      <c r="FJ398" s="45"/>
      <c r="FK398" s="45"/>
      <c r="FL398" s="45"/>
      <c r="FM398" s="45"/>
      <c r="FN398" s="45"/>
      <c r="FO398" s="45"/>
      <c r="FP398" s="45"/>
      <c r="FQ398" s="45"/>
      <c r="FR398" s="45"/>
      <c r="FS398" s="45"/>
      <c r="FT398" s="45"/>
      <c r="FU398" s="45"/>
      <c r="FV398" s="45"/>
      <c r="FW398" s="45"/>
      <c r="FX398" s="45"/>
      <c r="FY398" s="45"/>
      <c r="FZ398" s="45"/>
      <c r="GA398" s="45"/>
      <c r="GB398" s="45"/>
      <c r="GC398" s="45"/>
      <c r="GD398" s="45"/>
      <c r="GE398" s="45"/>
      <c r="GF398" s="45"/>
      <c r="GG398" s="45"/>
      <c r="GH398" s="45"/>
      <c r="GI398" s="45"/>
      <c r="GJ398" s="45"/>
      <c r="GK398" s="45"/>
      <c r="GL398" s="45"/>
      <c r="GM398" s="45"/>
      <c r="GN398" s="45"/>
      <c r="GO398" s="45"/>
      <c r="GP398" s="45"/>
      <c r="GQ398" s="45"/>
      <c r="GR398" s="45"/>
      <c r="GS398" s="45"/>
      <c r="GT398" s="45"/>
      <c r="GU398" s="45"/>
      <c r="GV398" s="45"/>
      <c r="GW398" s="45"/>
      <c r="GX398" s="45"/>
      <c r="GY398" s="45"/>
      <c r="GZ398" s="45"/>
      <c r="HA398" s="45"/>
      <c r="HB398" s="45"/>
      <c r="HC398" s="45"/>
      <c r="HD398" s="45"/>
      <c r="HE398" s="45"/>
      <c r="HF398" s="45"/>
      <c r="HG398" s="45"/>
      <c r="HH398" s="45"/>
      <c r="HI398" s="45"/>
      <c r="HJ398" s="45"/>
      <c r="HK398" s="45"/>
      <c r="HL398" s="45"/>
      <c r="HM398" s="45"/>
      <c r="HN398" s="45"/>
      <c r="HO398" s="45"/>
      <c r="HP398" s="45"/>
      <c r="HQ398" s="45"/>
      <c r="HR398" s="45"/>
      <c r="HS398" s="45"/>
      <c r="HT398" s="45"/>
      <c r="HU398" s="45"/>
      <c r="HV398" s="45"/>
      <c r="HW398" s="45"/>
      <c r="HX398" s="45"/>
      <c r="HY398" s="45"/>
      <c r="HZ398" s="45"/>
      <c r="IA398" s="45"/>
      <c r="IB398" s="45"/>
    </row>
    <row r="399" spans="1:236">
      <c r="C399" s="185"/>
      <c r="U399" s="177"/>
      <c r="V399" s="79"/>
      <c r="W399" s="536"/>
      <c r="X399" s="537"/>
      <c r="Y399" s="536"/>
      <c r="Z399" s="79"/>
      <c r="AA399" s="45"/>
      <c r="AB399" s="45"/>
      <c r="AC399" s="45"/>
      <c r="AD399" s="45"/>
      <c r="AE399" s="45"/>
      <c r="AF399" s="45"/>
      <c r="AG399" s="52"/>
      <c r="AH399" s="45"/>
      <c r="AI399" s="45"/>
      <c r="AJ399" s="45"/>
      <c r="AK399" s="45"/>
      <c r="AL399" s="45"/>
      <c r="AM399" s="45"/>
      <c r="AN399" s="45"/>
      <c r="AO399" s="45"/>
      <c r="AP399" s="45"/>
      <c r="AQ399" s="45"/>
      <c r="AR399" s="45"/>
      <c r="AS399" s="45"/>
      <c r="AT399" s="45"/>
      <c r="AU399" s="45"/>
      <c r="AV399" s="45"/>
      <c r="AW399" s="45"/>
      <c r="AX399" s="45"/>
      <c r="AY399" s="45"/>
      <c r="AZ399" s="45"/>
      <c r="BA399" s="45"/>
      <c r="BB399" s="45"/>
      <c r="BC399" s="45"/>
      <c r="BD399" s="45"/>
      <c r="BE399" s="45"/>
      <c r="BF399" s="45"/>
    </row>
    <row r="400" spans="1:236">
      <c r="C400" s="185"/>
      <c r="U400" s="177"/>
      <c r="V400" s="79"/>
      <c r="W400" s="536"/>
      <c r="X400" s="537"/>
      <c r="Y400" s="536"/>
      <c r="Z400" s="79"/>
      <c r="AA400" s="45"/>
      <c r="AB400" s="45"/>
      <c r="AC400" s="45"/>
      <c r="AD400" s="45"/>
      <c r="AE400" s="45"/>
      <c r="AF400" s="45"/>
      <c r="AG400" s="52"/>
      <c r="AH400" s="45"/>
      <c r="AI400" s="45"/>
      <c r="AJ400" s="45"/>
      <c r="AK400" s="45"/>
      <c r="AL400" s="45"/>
      <c r="AM400" s="45"/>
      <c r="AN400" s="45"/>
      <c r="AO400" s="45"/>
      <c r="AP400" s="45"/>
      <c r="AQ400" s="45"/>
      <c r="AR400" s="45"/>
      <c r="AS400" s="45"/>
      <c r="AT400" s="45"/>
      <c r="AU400" s="45"/>
      <c r="AV400" s="45"/>
      <c r="AW400" s="45"/>
      <c r="AX400" s="45"/>
      <c r="AY400" s="45"/>
      <c r="AZ400" s="45"/>
      <c r="BA400" s="45"/>
      <c r="BB400" s="45"/>
      <c r="BC400" s="45"/>
      <c r="BD400" s="45"/>
      <c r="BE400" s="45"/>
      <c r="BF400" s="45"/>
    </row>
    <row r="401" spans="3:58">
      <c r="C401" s="185"/>
      <c r="U401" s="177"/>
      <c r="V401" s="79"/>
      <c r="W401" s="536"/>
      <c r="X401" s="537"/>
      <c r="Y401" s="536"/>
      <c r="Z401" s="79"/>
      <c r="AA401" s="45"/>
      <c r="AB401" s="45"/>
      <c r="AC401" s="45"/>
      <c r="AD401" s="45"/>
      <c r="AE401" s="45"/>
      <c r="AF401" s="45"/>
      <c r="AG401" s="52"/>
      <c r="AH401" s="45"/>
      <c r="AI401" s="45"/>
      <c r="AJ401" s="45"/>
      <c r="AK401" s="45"/>
      <c r="AL401" s="45"/>
      <c r="AM401" s="45"/>
      <c r="AN401" s="45"/>
      <c r="AO401" s="45"/>
      <c r="AP401" s="45"/>
      <c r="AQ401" s="45"/>
      <c r="AR401" s="45"/>
      <c r="AS401" s="45"/>
      <c r="AT401" s="45"/>
      <c r="AU401" s="45"/>
      <c r="AV401" s="45"/>
      <c r="AW401" s="45"/>
      <c r="AX401" s="45"/>
      <c r="AY401" s="45"/>
      <c r="AZ401" s="45"/>
      <c r="BA401" s="45"/>
      <c r="BB401" s="45"/>
      <c r="BC401" s="45"/>
      <c r="BD401" s="45"/>
      <c r="BE401" s="45"/>
      <c r="BF401" s="45"/>
    </row>
    <row r="402" spans="3:58">
      <c r="C402" s="185"/>
      <c r="U402" s="177"/>
      <c r="V402" s="79"/>
      <c r="W402" s="536"/>
      <c r="X402" s="537"/>
      <c r="Y402" s="536"/>
      <c r="Z402" s="79"/>
      <c r="AA402" s="45"/>
      <c r="AB402" s="45"/>
      <c r="AC402" s="45"/>
      <c r="AD402" s="45"/>
      <c r="AE402" s="45"/>
      <c r="AF402" s="45"/>
      <c r="AG402" s="52"/>
      <c r="AH402" s="45"/>
      <c r="AI402" s="45"/>
      <c r="AJ402" s="45"/>
      <c r="AK402" s="45"/>
      <c r="AL402" s="45"/>
      <c r="AM402" s="45"/>
      <c r="AN402" s="45"/>
      <c r="AO402" s="45"/>
      <c r="AP402" s="45"/>
      <c r="AQ402" s="45"/>
      <c r="AR402" s="45"/>
      <c r="AS402" s="45"/>
      <c r="AT402" s="45"/>
      <c r="AU402" s="45"/>
      <c r="AV402" s="45"/>
      <c r="AW402" s="45"/>
      <c r="AX402" s="45"/>
      <c r="AY402" s="45"/>
      <c r="AZ402" s="45"/>
      <c r="BA402" s="45"/>
      <c r="BB402" s="45"/>
      <c r="BC402" s="45"/>
      <c r="BD402" s="45"/>
      <c r="BE402" s="45"/>
      <c r="BF402" s="45"/>
    </row>
    <row r="403" spans="3:58">
      <c r="C403" s="185"/>
      <c r="U403" s="178"/>
      <c r="V403" s="173"/>
      <c r="W403" s="179"/>
      <c r="X403" s="174"/>
      <c r="Y403" s="179"/>
      <c r="Z403" s="173"/>
      <c r="AA403" s="46"/>
      <c r="AB403" s="46"/>
      <c r="AC403" s="46"/>
      <c r="AD403" s="46"/>
      <c r="AE403" s="46"/>
      <c r="AF403" s="46"/>
      <c r="AG403" s="52"/>
      <c r="AH403" s="45"/>
      <c r="AI403" s="45"/>
      <c r="AJ403" s="45"/>
      <c r="AK403" s="45"/>
      <c r="AL403" s="45"/>
      <c r="AM403" s="45"/>
      <c r="AN403" s="45"/>
      <c r="AO403" s="45"/>
      <c r="AP403" s="45"/>
      <c r="AQ403" s="45"/>
      <c r="AR403" s="45"/>
      <c r="AS403" s="45"/>
      <c r="AT403" s="45"/>
      <c r="AU403" s="45"/>
      <c r="AV403" s="45"/>
      <c r="AW403" s="45"/>
      <c r="AX403" s="45"/>
      <c r="AY403" s="45"/>
      <c r="AZ403" s="45"/>
      <c r="BA403" s="45"/>
      <c r="BB403" s="45"/>
      <c r="BC403" s="45"/>
      <c r="BD403" s="45"/>
      <c r="BE403" s="45"/>
      <c r="BF403" s="45"/>
    </row>
    <row r="404" spans="3:58">
      <c r="C404" s="185"/>
      <c r="U404" s="178"/>
      <c r="V404" s="173"/>
      <c r="W404" s="179"/>
      <c r="X404" s="174"/>
      <c r="Y404" s="179"/>
      <c r="Z404" s="173"/>
      <c r="AA404" s="46"/>
      <c r="AB404" s="46"/>
      <c r="AC404" s="46"/>
      <c r="AD404" s="46"/>
      <c r="AE404" s="46"/>
      <c r="AF404" s="46"/>
      <c r="AG404" s="52"/>
      <c r="AH404" s="45"/>
      <c r="AI404" s="45"/>
      <c r="AJ404" s="45"/>
      <c r="AK404" s="45"/>
      <c r="AL404" s="45"/>
      <c r="AM404" s="45"/>
      <c r="AN404" s="45"/>
      <c r="AO404" s="45"/>
      <c r="AP404" s="45"/>
      <c r="AQ404" s="45"/>
      <c r="AR404" s="45"/>
      <c r="AS404" s="45"/>
      <c r="AT404" s="45"/>
      <c r="AU404" s="45"/>
      <c r="AV404" s="45"/>
      <c r="AW404" s="45"/>
      <c r="AX404" s="45"/>
      <c r="AY404" s="45"/>
      <c r="AZ404" s="45"/>
      <c r="BA404" s="45"/>
      <c r="BB404" s="45"/>
      <c r="BC404" s="45"/>
      <c r="BD404" s="45"/>
      <c r="BE404" s="45"/>
      <c r="BF404" s="45"/>
    </row>
    <row r="405" spans="3:58">
      <c r="C405" s="185"/>
      <c r="U405" s="179"/>
      <c r="V405" s="174"/>
      <c r="W405" s="179"/>
      <c r="X405" s="174"/>
      <c r="Y405" s="179"/>
      <c r="Z405" s="174"/>
      <c r="AA405" s="47"/>
      <c r="AB405" s="47"/>
      <c r="AC405" s="47"/>
      <c r="AD405" s="47"/>
      <c r="AE405" s="47"/>
      <c r="AF405" s="47"/>
      <c r="AG405" s="52"/>
      <c r="AH405" s="45"/>
      <c r="AI405" s="45"/>
      <c r="AJ405" s="45"/>
      <c r="AK405" s="45"/>
      <c r="AL405" s="45"/>
      <c r="AM405" s="45"/>
      <c r="AN405" s="45"/>
      <c r="AO405" s="45"/>
      <c r="AP405" s="45"/>
      <c r="AQ405" s="45"/>
      <c r="AR405" s="45"/>
      <c r="AS405" s="45"/>
      <c r="AT405" s="45"/>
      <c r="AU405" s="45"/>
      <c r="AV405" s="45"/>
      <c r="AW405" s="45"/>
      <c r="AX405" s="45"/>
      <c r="AY405" s="45"/>
      <c r="AZ405" s="45"/>
      <c r="BA405" s="45"/>
      <c r="BB405" s="45"/>
      <c r="BC405" s="45"/>
      <c r="BD405" s="45"/>
      <c r="BE405" s="45"/>
      <c r="BF405" s="45"/>
    </row>
    <row r="406" spans="3:58">
      <c r="C406" s="185"/>
      <c r="U406" s="179"/>
      <c r="V406" s="174"/>
      <c r="W406" s="179"/>
      <c r="X406" s="174"/>
      <c r="Y406" s="179"/>
      <c r="Z406" s="174"/>
      <c r="AA406" s="47"/>
      <c r="AB406" s="47"/>
      <c r="AC406" s="47"/>
      <c r="AD406" s="47"/>
      <c r="AE406" s="47"/>
      <c r="AF406" s="47"/>
      <c r="AG406" s="52"/>
      <c r="AH406" s="45"/>
      <c r="AI406" s="45"/>
      <c r="AJ406" s="45"/>
      <c r="AK406" s="45"/>
      <c r="AL406" s="45"/>
      <c r="AM406" s="45"/>
      <c r="AN406" s="45"/>
      <c r="AO406" s="45"/>
      <c r="AP406" s="45"/>
      <c r="AQ406" s="45"/>
      <c r="AR406" s="45"/>
      <c r="AS406" s="45"/>
      <c r="AT406" s="45"/>
      <c r="AU406" s="45"/>
      <c r="AV406" s="45"/>
      <c r="AW406" s="45"/>
      <c r="AX406" s="45"/>
      <c r="AY406" s="45"/>
      <c r="AZ406" s="45"/>
      <c r="BA406" s="45"/>
      <c r="BB406" s="45"/>
      <c r="BC406" s="45"/>
      <c r="BD406" s="45"/>
      <c r="BE406" s="45"/>
      <c r="BF406" s="45"/>
    </row>
    <row r="407" spans="3:58">
      <c r="C407" s="185"/>
      <c r="U407" s="179"/>
      <c r="V407" s="174"/>
      <c r="W407" s="179"/>
      <c r="X407" s="174"/>
      <c r="Y407" s="179"/>
      <c r="Z407" s="174"/>
      <c r="AA407" s="47"/>
      <c r="AB407" s="47"/>
      <c r="AC407" s="47"/>
      <c r="AD407" s="47"/>
      <c r="AE407" s="47"/>
      <c r="AF407" s="47"/>
      <c r="AG407" s="52"/>
      <c r="AH407" s="45"/>
      <c r="AI407" s="45"/>
      <c r="AJ407" s="45"/>
      <c r="AK407" s="45"/>
      <c r="AL407" s="45"/>
      <c r="AM407" s="45"/>
      <c r="AN407" s="45"/>
      <c r="AO407" s="45"/>
      <c r="AP407" s="45"/>
      <c r="AQ407" s="45"/>
      <c r="AR407" s="45"/>
      <c r="AS407" s="45"/>
      <c r="AT407" s="45"/>
      <c r="AU407" s="45"/>
      <c r="AV407" s="45"/>
      <c r="AW407" s="45"/>
      <c r="AX407" s="45"/>
      <c r="AY407" s="45"/>
      <c r="AZ407" s="45"/>
      <c r="BA407" s="45"/>
      <c r="BB407" s="45"/>
      <c r="BC407" s="45"/>
      <c r="BD407" s="45"/>
      <c r="BE407" s="45"/>
      <c r="BF407" s="45"/>
    </row>
    <row r="408" spans="3:58">
      <c r="C408" s="185"/>
      <c r="U408" s="179"/>
      <c r="V408" s="174"/>
      <c r="W408" s="179"/>
      <c r="X408" s="174"/>
      <c r="Y408" s="179"/>
      <c r="Z408" s="174"/>
      <c r="AA408" s="47"/>
      <c r="AB408" s="47"/>
      <c r="AC408" s="47"/>
      <c r="AD408" s="47"/>
      <c r="AE408" s="47"/>
      <c r="AF408" s="47"/>
      <c r="AG408" s="52"/>
      <c r="AH408" s="45"/>
      <c r="AI408" s="45"/>
      <c r="AJ408" s="45"/>
      <c r="AK408" s="45"/>
      <c r="AL408" s="45"/>
      <c r="AM408" s="45"/>
      <c r="AN408" s="45"/>
      <c r="AO408" s="45"/>
      <c r="AP408" s="45"/>
      <c r="AQ408" s="45"/>
      <c r="AR408" s="45"/>
      <c r="AS408" s="45"/>
      <c r="AT408" s="45"/>
      <c r="AU408" s="45"/>
      <c r="AV408" s="45"/>
      <c r="AW408" s="45"/>
      <c r="AX408" s="45"/>
      <c r="AY408" s="45"/>
      <c r="AZ408" s="45"/>
      <c r="BA408" s="45"/>
      <c r="BB408" s="45"/>
      <c r="BC408" s="45"/>
      <c r="BD408" s="45"/>
      <c r="BE408" s="45"/>
      <c r="BF408" s="45"/>
    </row>
    <row r="409" spans="3:58">
      <c r="C409" s="185"/>
      <c r="U409" s="179"/>
      <c r="V409" s="174"/>
      <c r="W409" s="179"/>
      <c r="X409" s="174"/>
      <c r="Y409" s="179"/>
      <c r="Z409" s="174"/>
      <c r="AA409" s="47"/>
      <c r="AB409" s="47"/>
      <c r="AC409" s="47"/>
      <c r="AD409" s="47"/>
      <c r="AE409" s="47"/>
      <c r="AF409" s="47"/>
      <c r="AG409" s="52"/>
      <c r="AH409" s="45"/>
      <c r="AI409" s="45"/>
      <c r="AJ409" s="45"/>
      <c r="AK409" s="45"/>
      <c r="AL409" s="45"/>
      <c r="AM409" s="45"/>
      <c r="AN409" s="45"/>
      <c r="AO409" s="45"/>
      <c r="AP409" s="45"/>
      <c r="AQ409" s="45"/>
      <c r="AR409" s="45"/>
      <c r="AS409" s="45"/>
      <c r="AT409" s="45"/>
      <c r="AU409" s="45"/>
      <c r="AV409" s="45"/>
      <c r="AW409" s="45"/>
      <c r="AX409" s="45"/>
      <c r="AY409" s="45"/>
      <c r="AZ409" s="45"/>
      <c r="BA409" s="45"/>
      <c r="BB409" s="45"/>
      <c r="BC409" s="45"/>
      <c r="BD409" s="45"/>
      <c r="BE409" s="45"/>
      <c r="BF409" s="45"/>
    </row>
    <row r="410" spans="3:58">
      <c r="C410" s="185"/>
      <c r="U410" s="179"/>
      <c r="V410" s="174"/>
      <c r="W410" s="179"/>
      <c r="X410" s="174"/>
      <c r="Y410" s="179"/>
      <c r="Z410" s="174"/>
      <c r="AA410" s="47"/>
      <c r="AB410" s="47"/>
      <c r="AC410" s="47"/>
      <c r="AD410" s="47"/>
      <c r="AE410" s="47"/>
      <c r="AF410" s="47"/>
      <c r="AG410" s="52"/>
      <c r="AH410" s="45"/>
      <c r="AI410" s="45"/>
      <c r="AJ410" s="45"/>
      <c r="AK410" s="45"/>
      <c r="AL410" s="45"/>
      <c r="AM410" s="45"/>
      <c r="AN410" s="45"/>
      <c r="AO410" s="45"/>
      <c r="AP410" s="45"/>
      <c r="AQ410" s="45"/>
      <c r="AR410" s="45"/>
      <c r="AS410" s="45"/>
      <c r="AT410" s="45"/>
      <c r="AU410" s="45"/>
      <c r="AV410" s="45"/>
      <c r="AW410" s="45"/>
      <c r="AX410" s="45"/>
      <c r="AY410" s="45"/>
      <c r="AZ410" s="45"/>
      <c r="BA410" s="45"/>
      <c r="BB410" s="45"/>
      <c r="BC410" s="45"/>
      <c r="BD410" s="45"/>
      <c r="BE410" s="45"/>
      <c r="BF410" s="45"/>
    </row>
    <row r="411" spans="3:58">
      <c r="C411" s="185"/>
      <c r="U411" s="177"/>
      <c r="V411" s="79"/>
      <c r="W411" s="536"/>
      <c r="X411" s="537"/>
      <c r="Y411" s="536"/>
      <c r="Z411" s="79"/>
      <c r="AA411" s="45"/>
      <c r="AB411" s="45"/>
      <c r="AC411" s="45"/>
      <c r="AD411" s="45"/>
      <c r="AE411" s="45"/>
      <c r="AF411" s="45"/>
      <c r="AG411" s="52"/>
      <c r="AH411" s="45"/>
      <c r="AI411" s="45"/>
      <c r="AJ411" s="45"/>
      <c r="AK411" s="45"/>
      <c r="AL411" s="45"/>
      <c r="AM411" s="45"/>
      <c r="AN411" s="45"/>
      <c r="AO411" s="45"/>
      <c r="AP411" s="45"/>
      <c r="AQ411" s="45"/>
      <c r="AR411" s="45"/>
      <c r="AS411" s="45"/>
      <c r="AT411" s="45"/>
      <c r="AU411" s="45"/>
      <c r="AV411" s="45"/>
      <c r="AW411" s="45"/>
      <c r="AX411" s="45"/>
      <c r="AY411" s="45"/>
      <c r="AZ411" s="45"/>
      <c r="BA411" s="45"/>
      <c r="BB411" s="45"/>
      <c r="BC411" s="45"/>
      <c r="BD411" s="45"/>
      <c r="BE411" s="45"/>
      <c r="BF411" s="45"/>
    </row>
    <row r="412" spans="3:58">
      <c r="C412" s="185"/>
      <c r="U412" s="177"/>
      <c r="V412" s="79"/>
      <c r="W412" s="536"/>
      <c r="X412" s="537"/>
      <c r="Y412" s="536"/>
      <c r="Z412" s="79"/>
      <c r="AA412" s="45"/>
      <c r="AB412" s="45"/>
      <c r="AC412" s="45"/>
      <c r="AD412" s="45"/>
      <c r="AE412" s="45"/>
      <c r="AF412" s="45"/>
      <c r="AG412" s="52"/>
      <c r="AH412" s="45"/>
      <c r="AI412" s="45"/>
      <c r="AJ412" s="45"/>
      <c r="AK412" s="45"/>
      <c r="AL412" s="45"/>
      <c r="AM412" s="45"/>
      <c r="AN412" s="45"/>
      <c r="AO412" s="45"/>
      <c r="AP412" s="45"/>
      <c r="AQ412" s="45"/>
      <c r="AR412" s="45"/>
      <c r="AS412" s="45"/>
      <c r="AT412" s="45"/>
      <c r="AU412" s="45"/>
      <c r="AV412" s="45"/>
      <c r="AW412" s="45"/>
      <c r="AX412" s="45"/>
      <c r="AY412" s="45"/>
      <c r="AZ412" s="45"/>
      <c r="BA412" s="45"/>
      <c r="BB412" s="45"/>
      <c r="BC412" s="45"/>
      <c r="BD412" s="45"/>
      <c r="BE412" s="45"/>
      <c r="BF412" s="45"/>
    </row>
    <row r="413" spans="3:58">
      <c r="C413" s="185"/>
      <c r="U413" s="177"/>
      <c r="V413" s="79"/>
      <c r="W413" s="536"/>
      <c r="X413" s="537"/>
      <c r="Y413" s="536"/>
      <c r="Z413" s="79"/>
      <c r="AA413" s="45"/>
      <c r="AB413" s="45"/>
      <c r="AC413" s="45"/>
      <c r="AD413" s="45"/>
      <c r="AE413" s="45"/>
      <c r="AF413" s="45"/>
      <c r="AG413" s="52"/>
      <c r="AH413" s="45"/>
      <c r="AI413" s="45"/>
      <c r="AJ413" s="45"/>
      <c r="AK413" s="45"/>
      <c r="AL413" s="45"/>
      <c r="AM413" s="45"/>
      <c r="AN413" s="45"/>
      <c r="AO413" s="45"/>
      <c r="AP413" s="45"/>
      <c r="AQ413" s="45"/>
      <c r="AR413" s="45"/>
      <c r="AS413" s="45"/>
      <c r="AT413" s="45"/>
      <c r="AU413" s="45"/>
      <c r="AV413" s="45"/>
      <c r="AW413" s="45"/>
      <c r="AX413" s="45"/>
      <c r="AY413" s="45"/>
      <c r="AZ413" s="45"/>
      <c r="BA413" s="45"/>
      <c r="BB413" s="45"/>
      <c r="BC413" s="45"/>
      <c r="BD413" s="45"/>
      <c r="BE413" s="45"/>
      <c r="BF413" s="45"/>
    </row>
    <row r="414" spans="3:58">
      <c r="C414" s="185"/>
      <c r="U414" s="177"/>
      <c r="V414" s="79"/>
      <c r="W414" s="536"/>
      <c r="X414" s="537"/>
      <c r="Y414" s="536"/>
      <c r="Z414" s="79"/>
      <c r="AA414" s="45"/>
      <c r="AB414" s="45"/>
      <c r="AC414" s="45"/>
      <c r="AD414" s="45"/>
      <c r="AE414" s="45"/>
      <c r="AF414" s="45"/>
      <c r="AG414" s="52"/>
      <c r="AH414" s="45"/>
      <c r="AI414" s="45"/>
      <c r="AJ414" s="45"/>
      <c r="AK414" s="45"/>
      <c r="AL414" s="45"/>
      <c r="AM414" s="45"/>
      <c r="AN414" s="45"/>
      <c r="AO414" s="45"/>
      <c r="AP414" s="45"/>
      <c r="AQ414" s="45"/>
      <c r="AR414" s="45"/>
      <c r="AS414" s="45"/>
      <c r="AT414" s="45"/>
      <c r="AU414" s="45"/>
      <c r="AV414" s="45"/>
      <c r="AW414" s="45"/>
      <c r="AX414" s="45"/>
      <c r="AY414" s="45"/>
      <c r="AZ414" s="45"/>
      <c r="BA414" s="45"/>
      <c r="BB414" s="45"/>
      <c r="BC414" s="45"/>
      <c r="BD414" s="45"/>
      <c r="BE414" s="45"/>
      <c r="BF414" s="45"/>
    </row>
    <row r="415" spans="3:58">
      <c r="C415" s="185"/>
      <c r="U415" s="177"/>
      <c r="V415" s="79"/>
      <c r="W415" s="536"/>
      <c r="X415" s="537"/>
      <c r="Y415" s="536"/>
      <c r="Z415" s="79"/>
      <c r="AA415" s="45"/>
      <c r="AB415" s="45"/>
      <c r="AC415" s="45"/>
      <c r="AD415" s="45"/>
      <c r="AE415" s="45"/>
      <c r="AF415" s="45"/>
      <c r="AG415" s="52"/>
      <c r="AH415" s="45"/>
      <c r="AI415" s="45"/>
      <c r="AJ415" s="45"/>
      <c r="AK415" s="45"/>
      <c r="AL415" s="45"/>
      <c r="AM415" s="45"/>
      <c r="AN415" s="45"/>
      <c r="AO415" s="45"/>
      <c r="AP415" s="45"/>
      <c r="AQ415" s="45"/>
      <c r="AR415" s="45"/>
      <c r="AS415" s="45"/>
      <c r="AT415" s="45"/>
      <c r="AU415" s="45"/>
      <c r="AV415" s="45"/>
      <c r="AW415" s="45"/>
      <c r="AX415" s="45"/>
      <c r="AY415" s="45"/>
      <c r="AZ415" s="45"/>
      <c r="BA415" s="45"/>
      <c r="BB415" s="45"/>
      <c r="BC415" s="45"/>
      <c r="BD415" s="45"/>
      <c r="BE415" s="45"/>
      <c r="BF415" s="45"/>
    </row>
    <row r="416" spans="3:58">
      <c r="C416" s="185"/>
      <c r="AG416" s="52"/>
    </row>
    <row r="417" spans="3:33">
      <c r="C417" s="185"/>
      <c r="AG417" s="52"/>
    </row>
    <row r="418" spans="3:33">
      <c r="C418" s="185"/>
      <c r="AG418" s="52"/>
    </row>
    <row r="419" spans="3:33">
      <c r="C419" s="185"/>
      <c r="AG419" s="52"/>
    </row>
    <row r="420" spans="3:33">
      <c r="C420" s="185"/>
      <c r="AG420" s="52"/>
    </row>
    <row r="421" spans="3:33">
      <c r="C421" s="185"/>
      <c r="AG421" s="52"/>
    </row>
    <row r="422" spans="3:33">
      <c r="C422" s="185"/>
      <c r="AG422" s="52"/>
    </row>
    <row r="423" spans="3:33">
      <c r="C423" s="185"/>
      <c r="AG423" s="52"/>
    </row>
    <row r="424" spans="3:33">
      <c r="C424" s="185"/>
      <c r="AG424" s="52"/>
    </row>
    <row r="425" spans="3:33">
      <c r="C425" s="185"/>
      <c r="AG425" s="52"/>
    </row>
    <row r="426" spans="3:33">
      <c r="C426" s="185"/>
      <c r="AG426" s="52"/>
    </row>
    <row r="427" spans="3:33">
      <c r="C427" s="185"/>
      <c r="AG427" s="52"/>
    </row>
    <row r="428" spans="3:33">
      <c r="C428" s="185"/>
      <c r="AG428" s="52"/>
    </row>
    <row r="429" spans="3:33">
      <c r="C429" s="185"/>
      <c r="AG429" s="52"/>
    </row>
    <row r="430" spans="3:33">
      <c r="C430" s="185"/>
      <c r="AG430" s="52"/>
    </row>
    <row r="431" spans="3:33">
      <c r="C431" s="185"/>
      <c r="AG431" s="52"/>
    </row>
    <row r="432" spans="3:33">
      <c r="C432" s="185"/>
      <c r="AG432" s="52"/>
    </row>
    <row r="433" spans="3:33">
      <c r="C433" s="185"/>
      <c r="AG433" s="52"/>
    </row>
    <row r="434" spans="3:33">
      <c r="AG434" s="52"/>
    </row>
    <row r="435" spans="3:33">
      <c r="AG435" s="52"/>
    </row>
    <row r="436" spans="3:33">
      <c r="AG436" s="52"/>
    </row>
    <row r="437" spans="3:33">
      <c r="AG437" s="52"/>
    </row>
    <row r="438" spans="3:33">
      <c r="AG438" s="52"/>
    </row>
    <row r="439" spans="3:33">
      <c r="AG439" s="52"/>
    </row>
    <row r="440" spans="3:33">
      <c r="AG440" s="52"/>
    </row>
    <row r="441" spans="3:33">
      <c r="AG441" s="52"/>
    </row>
    <row r="442" spans="3:33">
      <c r="AG442" s="52"/>
    </row>
    <row r="443" spans="3:33">
      <c r="AG443" s="52"/>
    </row>
    <row r="444" spans="3:33">
      <c r="AG444" s="52"/>
    </row>
    <row r="445" spans="3:33">
      <c r="AG445" s="52"/>
    </row>
    <row r="446" spans="3:33">
      <c r="AG446" s="52"/>
    </row>
    <row r="447" spans="3:33">
      <c r="AG447" s="52"/>
    </row>
    <row r="448" spans="3:33">
      <c r="AG448" s="52"/>
    </row>
    <row r="449" spans="33:33">
      <c r="AG449" s="52"/>
    </row>
    <row r="450" spans="33:33">
      <c r="AG450" s="52"/>
    </row>
    <row r="451" spans="33:33">
      <c r="AG451" s="52"/>
    </row>
    <row r="452" spans="33:33">
      <c r="AG452" s="52"/>
    </row>
    <row r="453" spans="33:33">
      <c r="AG453" s="52"/>
    </row>
    <row r="454" spans="33:33">
      <c r="AG454" s="52"/>
    </row>
    <row r="455" spans="33:33">
      <c r="AG455" s="52"/>
    </row>
    <row r="456" spans="33:33">
      <c r="AG456" s="52"/>
    </row>
    <row r="457" spans="33:33">
      <c r="AG457" s="52"/>
    </row>
    <row r="458" spans="33:33">
      <c r="AG458" s="52"/>
    </row>
    <row r="459" spans="33:33">
      <c r="AG459" s="52"/>
    </row>
    <row r="460" spans="33:33">
      <c r="AG460" s="52"/>
    </row>
    <row r="461" spans="33:33">
      <c r="AG461" s="52"/>
    </row>
    <row r="462" spans="33:33">
      <c r="AG462" s="52"/>
    </row>
    <row r="463" spans="33:33">
      <c r="AG463" s="52"/>
    </row>
    <row r="464" spans="33:33">
      <c r="AG464" s="52"/>
    </row>
    <row r="465" spans="33:33">
      <c r="AG465" s="52"/>
    </row>
    <row r="466" spans="33:33">
      <c r="AG466" s="52"/>
    </row>
    <row r="467" spans="33:33">
      <c r="AG467" s="52"/>
    </row>
    <row r="468" spans="33:33">
      <c r="AG468" s="52"/>
    </row>
    <row r="469" spans="33:33">
      <c r="AG469" s="52"/>
    </row>
    <row r="470" spans="33:33">
      <c r="AG470" s="52"/>
    </row>
    <row r="471" spans="33:33">
      <c r="AG471" s="52"/>
    </row>
    <row r="472" spans="33:33">
      <c r="AG472" s="52"/>
    </row>
    <row r="473" spans="33:33">
      <c r="AG473" s="52"/>
    </row>
    <row r="474" spans="33:33">
      <c r="AG474" s="52"/>
    </row>
    <row r="475" spans="33:33">
      <c r="AG475" s="52"/>
    </row>
    <row r="476" spans="33:33">
      <c r="AG476" s="52"/>
    </row>
    <row r="477" spans="33:33">
      <c r="AG477" s="52"/>
    </row>
    <row r="478" spans="33:33">
      <c r="AG478" s="52"/>
    </row>
    <row r="479" spans="33:33">
      <c r="AG479" s="52"/>
    </row>
    <row r="480" spans="33:33">
      <c r="AG480" s="52"/>
    </row>
    <row r="481" spans="33:33">
      <c r="AG481" s="52"/>
    </row>
    <row r="482" spans="33:33">
      <c r="AG482" s="52"/>
    </row>
    <row r="483" spans="33:33">
      <c r="AG483" s="52"/>
    </row>
    <row r="484" spans="33:33">
      <c r="AG484" s="52"/>
    </row>
    <row r="485" spans="33:33">
      <c r="AG485" s="52"/>
    </row>
    <row r="486" spans="33:33">
      <c r="AG486" s="52"/>
    </row>
    <row r="487" spans="33:33">
      <c r="AG487" s="52"/>
    </row>
    <row r="488" spans="33:33">
      <c r="AG488" s="52"/>
    </row>
    <row r="489" spans="33:33">
      <c r="AG489" s="52"/>
    </row>
    <row r="490" spans="33:33">
      <c r="AG490" s="52"/>
    </row>
    <row r="491" spans="33:33">
      <c r="AG491" s="52"/>
    </row>
    <row r="492" spans="33:33">
      <c r="AG492" s="52"/>
    </row>
    <row r="493" spans="33:33">
      <c r="AG493" s="52"/>
    </row>
    <row r="494" spans="33:33">
      <c r="AG494" s="52"/>
    </row>
    <row r="495" spans="33:33">
      <c r="AG495" s="52"/>
    </row>
    <row r="496" spans="33:33">
      <c r="AG496" s="52"/>
    </row>
    <row r="497" spans="33:33">
      <c r="AG497" s="52"/>
    </row>
    <row r="498" spans="33:33">
      <c r="AG498" s="52"/>
    </row>
    <row r="499" spans="33:33">
      <c r="AG499" s="52"/>
    </row>
    <row r="500" spans="33:33">
      <c r="AG500" s="52"/>
    </row>
    <row r="501" spans="33:33">
      <c r="AG501" s="52"/>
    </row>
    <row r="502" spans="33:33">
      <c r="AG502" s="52"/>
    </row>
    <row r="503" spans="33:33">
      <c r="AG503" s="52"/>
    </row>
    <row r="504" spans="33:33">
      <c r="AG504" s="52"/>
    </row>
    <row r="505" spans="33:33">
      <c r="AG505" s="52"/>
    </row>
    <row r="506" spans="33:33">
      <c r="AG506" s="52"/>
    </row>
    <row r="507" spans="33:33">
      <c r="AG507" s="52"/>
    </row>
    <row r="508" spans="33:33">
      <c r="AG508" s="52"/>
    </row>
    <row r="509" spans="33:33">
      <c r="AG509" s="52"/>
    </row>
    <row r="510" spans="33:33">
      <c r="AG510" s="52"/>
    </row>
    <row r="511" spans="33:33">
      <c r="AG511" s="52"/>
    </row>
    <row r="512" spans="33:33">
      <c r="AG512" s="52"/>
    </row>
    <row r="513" spans="33:33">
      <c r="AG513" s="52"/>
    </row>
    <row r="514" spans="33:33">
      <c r="AG514" s="52"/>
    </row>
    <row r="515" spans="33:33">
      <c r="AG515" s="52"/>
    </row>
    <row r="516" spans="33:33">
      <c r="AG516" s="52"/>
    </row>
    <row r="517" spans="33:33">
      <c r="AG517" s="52"/>
    </row>
    <row r="518" spans="33:33">
      <c r="AG518" s="52"/>
    </row>
    <row r="519" spans="33:33">
      <c r="AG519" s="52"/>
    </row>
    <row r="520" spans="33:33">
      <c r="AG520" s="52"/>
    </row>
    <row r="521" spans="33:33">
      <c r="AG521" s="52"/>
    </row>
    <row r="522" spans="33:33">
      <c r="AG522" s="52"/>
    </row>
    <row r="523" spans="33:33">
      <c r="AG523" s="52"/>
    </row>
    <row r="524" spans="33:33">
      <c r="AG524" s="52"/>
    </row>
    <row r="525" spans="33:33">
      <c r="AG525" s="52"/>
    </row>
    <row r="526" spans="33:33">
      <c r="AG526" s="52"/>
    </row>
    <row r="527" spans="33:33">
      <c r="AG527" s="52"/>
    </row>
    <row r="528" spans="33:33">
      <c r="AG528" s="52"/>
    </row>
    <row r="529" spans="33:33">
      <c r="AG529" s="52"/>
    </row>
    <row r="530" spans="33:33">
      <c r="AG530" s="52"/>
    </row>
    <row r="531" spans="33:33">
      <c r="AG531" s="52"/>
    </row>
    <row r="532" spans="33:33">
      <c r="AG532" s="52"/>
    </row>
    <row r="533" spans="33:33">
      <c r="AG533" s="52"/>
    </row>
    <row r="534" spans="33:33">
      <c r="AG534" s="52"/>
    </row>
    <row r="535" spans="33:33">
      <c r="AG535" s="52"/>
    </row>
    <row r="536" spans="33:33">
      <c r="AG536" s="52"/>
    </row>
    <row r="537" spans="33:33">
      <c r="AG537" s="52"/>
    </row>
    <row r="538" spans="33:33">
      <c r="AG538" s="52"/>
    </row>
    <row r="539" spans="33:33">
      <c r="AG539" s="52"/>
    </row>
    <row r="540" spans="33:33">
      <c r="AG540" s="52"/>
    </row>
    <row r="541" spans="33:33">
      <c r="AG541" s="52"/>
    </row>
    <row r="542" spans="33:33">
      <c r="AG542" s="52"/>
    </row>
    <row r="543" spans="33:33">
      <c r="AG543" s="52"/>
    </row>
    <row r="544" spans="33:33">
      <c r="AG544" s="52"/>
    </row>
    <row r="545" spans="33:33">
      <c r="AG545" s="52"/>
    </row>
    <row r="546" spans="33:33">
      <c r="AG546" s="52"/>
    </row>
    <row r="547" spans="33:33">
      <c r="AG547" s="52"/>
    </row>
    <row r="548" spans="33:33">
      <c r="AG548" s="52"/>
    </row>
    <row r="549" spans="33:33">
      <c r="AG549" s="52"/>
    </row>
    <row r="550" spans="33:33">
      <c r="AG550" s="52"/>
    </row>
    <row r="551" spans="33:33">
      <c r="AG551" s="52"/>
    </row>
    <row r="552" spans="33:33">
      <c r="AG552" s="52"/>
    </row>
    <row r="553" spans="33:33">
      <c r="AG553" s="52"/>
    </row>
    <row r="554" spans="33:33">
      <c r="AG554" s="52"/>
    </row>
    <row r="555" spans="33:33">
      <c r="AG555" s="52"/>
    </row>
    <row r="556" spans="33:33">
      <c r="AG556" s="52"/>
    </row>
    <row r="557" spans="33:33">
      <c r="AG557" s="52"/>
    </row>
    <row r="558" spans="33:33">
      <c r="AG558" s="52"/>
    </row>
    <row r="559" spans="33:33">
      <c r="AG559" s="52"/>
    </row>
    <row r="560" spans="33:33">
      <c r="AG560" s="52"/>
    </row>
    <row r="561" spans="33:33">
      <c r="AG561" s="52"/>
    </row>
    <row r="562" spans="33:33">
      <c r="AG562" s="52"/>
    </row>
    <row r="563" spans="33:33">
      <c r="AG563" s="52"/>
    </row>
    <row r="564" spans="33:33">
      <c r="AG564" s="52"/>
    </row>
    <row r="565" spans="33:33">
      <c r="AG565" s="52"/>
    </row>
    <row r="566" spans="33:33">
      <c r="AG566" s="52"/>
    </row>
    <row r="567" spans="33:33">
      <c r="AG567" s="52"/>
    </row>
    <row r="568" spans="33:33">
      <c r="AG568" s="52"/>
    </row>
    <row r="569" spans="33:33">
      <c r="AG569" s="52"/>
    </row>
    <row r="570" spans="33:33">
      <c r="AG570" s="52"/>
    </row>
    <row r="571" spans="33:33">
      <c r="AG571" s="52"/>
    </row>
    <row r="572" spans="33:33">
      <c r="AG572" s="52"/>
    </row>
    <row r="573" spans="33:33">
      <c r="AG573" s="52"/>
    </row>
    <row r="574" spans="33:33">
      <c r="AG574" s="52"/>
    </row>
    <row r="575" spans="33:33">
      <c r="AG575" s="52"/>
    </row>
    <row r="576" spans="33:33">
      <c r="AG576" s="52"/>
    </row>
    <row r="577" spans="33:33">
      <c r="AG577" s="52"/>
    </row>
    <row r="578" spans="33:33">
      <c r="AG578" s="52"/>
    </row>
    <row r="579" spans="33:33">
      <c r="AG579" s="52"/>
    </row>
    <row r="580" spans="33:33">
      <c r="AG580" s="52"/>
    </row>
    <row r="581" spans="33:33">
      <c r="AG581" s="52"/>
    </row>
    <row r="582" spans="33:33">
      <c r="AG582" s="52"/>
    </row>
    <row r="583" spans="33:33">
      <c r="AG583" s="52"/>
    </row>
    <row r="584" spans="33:33">
      <c r="AG584" s="52"/>
    </row>
    <row r="585" spans="33:33">
      <c r="AG585" s="52"/>
    </row>
    <row r="586" spans="33:33">
      <c r="AG586" s="52"/>
    </row>
    <row r="587" spans="33:33">
      <c r="AG587" s="52"/>
    </row>
    <row r="588" spans="33:33">
      <c r="AG588" s="52"/>
    </row>
    <row r="589" spans="33:33">
      <c r="AG589" s="52"/>
    </row>
    <row r="590" spans="33:33">
      <c r="AG590" s="52"/>
    </row>
    <row r="591" spans="33:33">
      <c r="AG591" s="52"/>
    </row>
    <row r="592" spans="33:33">
      <c r="AG592" s="52"/>
    </row>
    <row r="593" spans="33:33">
      <c r="AG593" s="52"/>
    </row>
    <row r="594" spans="33:33">
      <c r="AG594" s="52"/>
    </row>
    <row r="595" spans="33:33">
      <c r="AG595" s="52"/>
    </row>
    <row r="596" spans="33:33">
      <c r="AG596" s="52"/>
    </row>
    <row r="597" spans="33:33">
      <c r="AG597" s="52"/>
    </row>
    <row r="598" spans="33:33">
      <c r="AG598" s="52"/>
    </row>
    <row r="599" spans="33:33">
      <c r="AG599" s="52"/>
    </row>
    <row r="600" spans="33:33">
      <c r="AG600" s="52"/>
    </row>
    <row r="601" spans="33:33">
      <c r="AG601" s="52"/>
    </row>
    <row r="602" spans="33:33">
      <c r="AG602" s="52"/>
    </row>
    <row r="603" spans="33:33">
      <c r="AG603" s="52"/>
    </row>
    <row r="604" spans="33:33">
      <c r="AG604" s="52"/>
    </row>
    <row r="605" spans="33:33">
      <c r="AG605" s="52"/>
    </row>
    <row r="606" spans="33:33">
      <c r="AG606" s="52"/>
    </row>
    <row r="607" spans="33:33">
      <c r="AG607" s="52"/>
    </row>
    <row r="608" spans="33:33">
      <c r="AG608" s="52"/>
    </row>
    <row r="609" spans="33:33">
      <c r="AG609" s="52"/>
    </row>
    <row r="610" spans="33:33">
      <c r="AG610" s="52"/>
    </row>
    <row r="611" spans="33:33">
      <c r="AG611" s="52"/>
    </row>
    <row r="612" spans="33:33">
      <c r="AG612" s="52"/>
    </row>
    <row r="613" spans="33:33">
      <c r="AG613" s="52"/>
    </row>
    <row r="614" spans="33:33">
      <c r="AG614" s="52"/>
    </row>
    <row r="615" spans="33:33">
      <c r="AG615" s="52"/>
    </row>
    <row r="616" spans="33:33">
      <c r="AG616" s="52"/>
    </row>
    <row r="617" spans="33:33">
      <c r="AG617" s="52"/>
    </row>
    <row r="618" spans="33:33">
      <c r="AG618" s="52"/>
    </row>
    <row r="619" spans="33:33">
      <c r="AG619" s="52"/>
    </row>
    <row r="620" spans="33:33">
      <c r="AG620" s="52"/>
    </row>
    <row r="621" spans="33:33">
      <c r="AG621" s="52"/>
    </row>
    <row r="622" spans="33:33">
      <c r="AG622" s="52"/>
    </row>
    <row r="623" spans="33:33">
      <c r="AG623" s="52"/>
    </row>
    <row r="624" spans="33:33">
      <c r="AG624" s="52"/>
    </row>
    <row r="625" spans="33:33">
      <c r="AG625" s="52"/>
    </row>
    <row r="626" spans="33:33">
      <c r="AG626" s="52"/>
    </row>
    <row r="627" spans="33:33">
      <c r="AG627" s="52"/>
    </row>
    <row r="628" spans="33:33">
      <c r="AG628" s="52"/>
    </row>
    <row r="629" spans="33:33">
      <c r="AG629" s="52"/>
    </row>
    <row r="630" spans="33:33">
      <c r="AG630" s="52"/>
    </row>
    <row r="631" spans="33:33">
      <c r="AG631" s="52"/>
    </row>
    <row r="632" spans="33:33">
      <c r="AG632" s="52"/>
    </row>
    <row r="633" spans="33:33">
      <c r="AG633" s="52"/>
    </row>
    <row r="634" spans="33:33">
      <c r="AG634" s="52"/>
    </row>
    <row r="635" spans="33:33">
      <c r="AG635" s="52"/>
    </row>
    <row r="636" spans="33:33">
      <c r="AG636" s="52"/>
    </row>
    <row r="637" spans="33:33">
      <c r="AG637" s="52"/>
    </row>
    <row r="638" spans="33:33">
      <c r="AG638" s="52"/>
    </row>
    <row r="639" spans="33:33">
      <c r="AG639" s="52"/>
    </row>
    <row r="640" spans="33:33">
      <c r="AG640" s="52"/>
    </row>
    <row r="641" spans="33:33">
      <c r="AG641" s="52"/>
    </row>
    <row r="642" spans="33:33">
      <c r="AG642" s="52"/>
    </row>
    <row r="643" spans="33:33">
      <c r="AG643" s="52"/>
    </row>
    <row r="644" spans="33:33">
      <c r="AG644" s="52"/>
    </row>
    <row r="645" spans="33:33">
      <c r="AG645" s="52"/>
    </row>
    <row r="646" spans="33:33">
      <c r="AG646" s="52"/>
    </row>
    <row r="647" spans="33:33">
      <c r="AG647" s="52"/>
    </row>
    <row r="648" spans="33:33">
      <c r="AG648" s="52"/>
    </row>
    <row r="649" spans="33:33">
      <c r="AG649" s="52"/>
    </row>
    <row r="650" spans="33:33">
      <c r="AG650" s="52"/>
    </row>
    <row r="651" spans="33:33">
      <c r="AG651" s="52"/>
    </row>
    <row r="652" spans="33:33">
      <c r="AG652" s="52"/>
    </row>
    <row r="653" spans="33:33">
      <c r="AG653" s="52"/>
    </row>
    <row r="654" spans="33:33">
      <c r="AG654" s="52"/>
    </row>
    <row r="655" spans="33:33">
      <c r="AG655" s="52"/>
    </row>
    <row r="656" spans="33:33">
      <c r="AG656" s="52"/>
    </row>
    <row r="657" spans="33:33">
      <c r="AG657" s="52"/>
    </row>
    <row r="658" spans="33:33">
      <c r="AG658" s="52"/>
    </row>
    <row r="659" spans="33:33">
      <c r="AG659" s="52"/>
    </row>
    <row r="660" spans="33:33">
      <c r="AG660" s="52"/>
    </row>
    <row r="661" spans="33:33">
      <c r="AG661" s="52"/>
    </row>
    <row r="662" spans="33:33">
      <c r="AG662" s="52"/>
    </row>
    <row r="663" spans="33:33">
      <c r="AG663" s="52"/>
    </row>
    <row r="664" spans="33:33">
      <c r="AG664" s="52"/>
    </row>
    <row r="665" spans="33:33">
      <c r="AG665" s="52"/>
    </row>
    <row r="666" spans="33:33">
      <c r="AG666" s="52"/>
    </row>
    <row r="667" spans="33:33">
      <c r="AG667" s="52"/>
    </row>
    <row r="668" spans="33:33">
      <c r="AG668" s="52"/>
    </row>
    <row r="669" spans="33:33">
      <c r="AG669" s="52"/>
    </row>
    <row r="670" spans="33:33">
      <c r="AG670" s="52"/>
    </row>
    <row r="671" spans="33:33">
      <c r="AG671" s="52"/>
    </row>
    <row r="672" spans="33:33">
      <c r="AG672" s="52"/>
    </row>
    <row r="673" spans="33:33">
      <c r="AG673" s="52"/>
    </row>
    <row r="674" spans="33:33">
      <c r="AG674" s="52"/>
    </row>
    <row r="675" spans="33:33">
      <c r="AG675" s="52"/>
    </row>
    <row r="676" spans="33:33">
      <c r="AG676" s="52"/>
    </row>
    <row r="677" spans="33:33">
      <c r="AG677" s="52"/>
    </row>
    <row r="678" spans="33:33">
      <c r="AG678" s="52"/>
    </row>
    <row r="679" spans="33:33">
      <c r="AG679" s="52"/>
    </row>
    <row r="680" spans="33:33">
      <c r="AG680" s="52"/>
    </row>
    <row r="681" spans="33:33">
      <c r="AG681" s="52"/>
    </row>
    <row r="682" spans="33:33">
      <c r="AG682" s="52"/>
    </row>
    <row r="683" spans="33:33">
      <c r="AG683" s="52"/>
    </row>
    <row r="684" spans="33:33">
      <c r="AG684" s="52"/>
    </row>
    <row r="685" spans="33:33">
      <c r="AG685" s="52"/>
    </row>
    <row r="686" spans="33:33">
      <c r="AG686" s="52"/>
    </row>
    <row r="687" spans="33:33">
      <c r="AG687" s="52"/>
    </row>
    <row r="688" spans="33:33">
      <c r="AG688" s="52"/>
    </row>
    <row r="689" spans="33:33">
      <c r="AG689" s="52"/>
    </row>
    <row r="690" spans="33:33">
      <c r="AG690" s="52"/>
    </row>
    <row r="691" spans="33:33">
      <c r="AG691" s="52"/>
    </row>
    <row r="692" spans="33:33">
      <c r="AG692" s="52"/>
    </row>
    <row r="693" spans="33:33">
      <c r="AG693" s="52"/>
    </row>
    <row r="694" spans="33:33">
      <c r="AG694" s="52"/>
    </row>
    <row r="695" spans="33:33">
      <c r="AG695" s="52"/>
    </row>
    <row r="696" spans="33:33">
      <c r="AG696" s="52"/>
    </row>
    <row r="697" spans="33:33">
      <c r="AG697" s="52"/>
    </row>
    <row r="698" spans="33:33">
      <c r="AG698" s="52"/>
    </row>
    <row r="699" spans="33:33">
      <c r="AG699" s="52"/>
    </row>
    <row r="700" spans="33:33">
      <c r="AG700" s="52"/>
    </row>
    <row r="701" spans="33:33">
      <c r="AG701" s="52"/>
    </row>
    <row r="702" spans="33:33">
      <c r="AG702" s="52"/>
    </row>
    <row r="703" spans="33:33">
      <c r="AG703" s="52"/>
    </row>
    <row r="704" spans="33:33">
      <c r="AG704" s="52"/>
    </row>
    <row r="705" spans="33:33">
      <c r="AG705" s="52"/>
    </row>
    <row r="706" spans="33:33">
      <c r="AG706" s="52"/>
    </row>
    <row r="707" spans="33:33">
      <c r="AG707" s="52"/>
    </row>
    <row r="708" spans="33:33">
      <c r="AG708" s="52"/>
    </row>
    <row r="709" spans="33:33">
      <c r="AG709" s="52"/>
    </row>
    <row r="710" spans="33:33">
      <c r="AG710" s="52"/>
    </row>
    <row r="711" spans="33:33">
      <c r="AG711" s="52"/>
    </row>
    <row r="712" spans="33:33">
      <c r="AG712" s="52"/>
    </row>
    <row r="713" spans="33:33">
      <c r="AG713" s="52"/>
    </row>
    <row r="714" spans="33:33">
      <c r="AG714" s="52"/>
    </row>
    <row r="715" spans="33:33">
      <c r="AG715" s="52"/>
    </row>
    <row r="716" spans="33:33">
      <c r="AG716" s="52"/>
    </row>
    <row r="717" spans="33:33">
      <c r="AG717" s="52"/>
    </row>
    <row r="718" spans="33:33">
      <c r="AG718" s="52"/>
    </row>
    <row r="719" spans="33:33">
      <c r="AG719" s="52"/>
    </row>
    <row r="720" spans="33:33">
      <c r="AG720" s="52"/>
    </row>
    <row r="721" spans="33:33">
      <c r="AG721" s="52"/>
    </row>
    <row r="722" spans="33:33">
      <c r="AG722" s="52"/>
    </row>
    <row r="723" spans="33:33">
      <c r="AG723" s="52"/>
    </row>
    <row r="724" spans="33:33">
      <c r="AG724" s="52"/>
    </row>
    <row r="725" spans="33:33">
      <c r="AG725" s="52"/>
    </row>
    <row r="726" spans="33:33">
      <c r="AG726" s="52"/>
    </row>
    <row r="727" spans="33:33">
      <c r="AG727" s="52"/>
    </row>
    <row r="728" spans="33:33">
      <c r="AG728" s="52"/>
    </row>
    <row r="729" spans="33:33">
      <c r="AG729" s="52"/>
    </row>
    <row r="730" spans="33:33">
      <c r="AG730" s="52"/>
    </row>
    <row r="731" spans="33:33">
      <c r="AG731" s="52"/>
    </row>
    <row r="732" spans="33:33">
      <c r="AG732" s="52"/>
    </row>
    <row r="733" spans="33:33">
      <c r="AG733" s="52"/>
    </row>
    <row r="734" spans="33:33">
      <c r="AG734" s="52"/>
    </row>
    <row r="735" spans="33:33">
      <c r="AG735" s="52"/>
    </row>
    <row r="736" spans="33:33">
      <c r="AG736" s="52"/>
    </row>
    <row r="737" spans="33:33">
      <c r="AG737" s="52"/>
    </row>
    <row r="738" spans="33:33">
      <c r="AG738" s="52"/>
    </row>
    <row r="739" spans="33:33">
      <c r="AG739" s="52"/>
    </row>
    <row r="740" spans="33:33">
      <c r="AG740" s="52"/>
    </row>
    <row r="741" spans="33:33">
      <c r="AG741" s="52"/>
    </row>
    <row r="742" spans="33:33">
      <c r="AG742" s="52"/>
    </row>
    <row r="743" spans="33:33">
      <c r="AG743" s="52"/>
    </row>
    <row r="744" spans="33:33">
      <c r="AG744" s="52"/>
    </row>
    <row r="745" spans="33:33">
      <c r="AG745" s="52"/>
    </row>
    <row r="746" spans="33:33">
      <c r="AG746" s="52"/>
    </row>
    <row r="747" spans="33:33">
      <c r="AG747" s="52"/>
    </row>
    <row r="748" spans="33:33">
      <c r="AG748" s="52"/>
    </row>
    <row r="749" spans="33:33">
      <c r="AG749" s="52"/>
    </row>
    <row r="750" spans="33:33">
      <c r="AG750" s="52"/>
    </row>
    <row r="751" spans="33:33">
      <c r="AG751" s="52"/>
    </row>
    <row r="752" spans="33:33">
      <c r="AG752" s="52"/>
    </row>
    <row r="753" spans="33:33">
      <c r="AG753" s="52"/>
    </row>
    <row r="754" spans="33:33">
      <c r="AG754" s="52"/>
    </row>
    <row r="755" spans="33:33">
      <c r="AG755" s="52"/>
    </row>
    <row r="756" spans="33:33">
      <c r="AG756" s="52"/>
    </row>
    <row r="757" spans="33:33">
      <c r="AG757" s="52"/>
    </row>
    <row r="758" spans="33:33">
      <c r="AG758" s="52"/>
    </row>
    <row r="759" spans="33:33">
      <c r="AG759" s="52"/>
    </row>
    <row r="760" spans="33:33">
      <c r="AG760" s="52"/>
    </row>
    <row r="761" spans="33:33">
      <c r="AG761" s="52"/>
    </row>
    <row r="762" spans="33:33">
      <c r="AG762" s="52"/>
    </row>
    <row r="763" spans="33:33">
      <c r="AG763" s="52"/>
    </row>
    <row r="764" spans="33:33">
      <c r="AG764" s="52"/>
    </row>
    <row r="765" spans="33:33">
      <c r="AG765" s="52"/>
    </row>
    <row r="766" spans="33:33">
      <c r="AG766" s="52"/>
    </row>
    <row r="767" spans="33:33">
      <c r="AG767" s="52"/>
    </row>
    <row r="768" spans="33:33">
      <c r="AG768" s="52"/>
    </row>
    <row r="769" spans="33:33">
      <c r="AG769" s="52"/>
    </row>
    <row r="770" spans="33:33">
      <c r="AG770" s="52"/>
    </row>
    <row r="771" spans="33:33">
      <c r="AG771" s="52"/>
    </row>
    <row r="772" spans="33:33">
      <c r="AG772" s="52"/>
    </row>
    <row r="773" spans="33:33">
      <c r="AG773" s="52"/>
    </row>
    <row r="774" spans="33:33">
      <c r="AG774" s="52"/>
    </row>
    <row r="775" spans="33:33">
      <c r="AG775" s="52"/>
    </row>
    <row r="776" spans="33:33">
      <c r="AG776" s="52"/>
    </row>
    <row r="777" spans="33:33">
      <c r="AG777" s="52"/>
    </row>
    <row r="778" spans="33:33">
      <c r="AG778" s="52"/>
    </row>
    <row r="779" spans="33:33">
      <c r="AG779" s="52"/>
    </row>
    <row r="780" spans="33:33">
      <c r="AG780" s="52"/>
    </row>
    <row r="781" spans="33:33">
      <c r="AG781" s="52"/>
    </row>
    <row r="782" spans="33:33">
      <c r="AG782" s="52"/>
    </row>
    <row r="783" spans="33:33">
      <c r="AG783" s="52"/>
    </row>
    <row r="784" spans="33:33">
      <c r="AG784" s="52"/>
    </row>
    <row r="785" spans="33:33">
      <c r="AG785" s="52"/>
    </row>
    <row r="786" spans="33:33">
      <c r="AG786" s="52"/>
    </row>
    <row r="787" spans="33:33">
      <c r="AG787" s="52"/>
    </row>
    <row r="788" spans="33:33">
      <c r="AG788" s="52"/>
    </row>
    <row r="789" spans="33:33">
      <c r="AG789" s="52"/>
    </row>
    <row r="790" spans="33:33">
      <c r="AG790" s="52"/>
    </row>
    <row r="791" spans="33:33">
      <c r="AG791" s="52"/>
    </row>
    <row r="792" spans="33:33">
      <c r="AG792" s="52"/>
    </row>
    <row r="793" spans="33:33">
      <c r="AG793" s="52"/>
    </row>
    <row r="794" spans="33:33">
      <c r="AG794" s="52"/>
    </row>
    <row r="795" spans="33:33">
      <c r="AG795" s="52"/>
    </row>
    <row r="796" spans="33:33">
      <c r="AG796" s="52"/>
    </row>
    <row r="797" spans="33:33">
      <c r="AG797" s="52"/>
    </row>
    <row r="798" spans="33:33">
      <c r="AG798" s="52"/>
    </row>
    <row r="799" spans="33:33">
      <c r="AG799" s="52"/>
    </row>
    <row r="800" spans="33:33">
      <c r="AG800" s="52"/>
    </row>
    <row r="801" spans="33:33">
      <c r="AG801" s="52"/>
    </row>
    <row r="802" spans="33:33">
      <c r="AG802" s="52"/>
    </row>
    <row r="803" spans="33:33">
      <c r="AG803" s="52"/>
    </row>
    <row r="804" spans="33:33">
      <c r="AG804" s="52"/>
    </row>
    <row r="805" spans="33:33">
      <c r="AG805" s="52"/>
    </row>
    <row r="806" spans="33:33">
      <c r="AG806" s="52"/>
    </row>
    <row r="807" spans="33:33">
      <c r="AG807" s="52"/>
    </row>
    <row r="808" spans="33:33">
      <c r="AG808" s="52"/>
    </row>
    <row r="809" spans="33:33">
      <c r="AG809" s="52"/>
    </row>
    <row r="810" spans="33:33">
      <c r="AG810" s="52"/>
    </row>
    <row r="811" spans="33:33">
      <c r="AG811" s="52"/>
    </row>
    <row r="812" spans="33:33">
      <c r="AG812" s="52"/>
    </row>
    <row r="813" spans="33:33">
      <c r="AG813" s="52"/>
    </row>
    <row r="814" spans="33:33">
      <c r="AG814" s="52"/>
    </row>
    <row r="815" spans="33:33">
      <c r="AG815" s="52"/>
    </row>
    <row r="816" spans="33:33">
      <c r="AG816" s="52"/>
    </row>
    <row r="817" spans="33:33">
      <c r="AG817" s="52"/>
    </row>
    <row r="818" spans="33:33">
      <c r="AG818" s="52"/>
    </row>
    <row r="819" spans="33:33">
      <c r="AG819" s="52"/>
    </row>
    <row r="820" spans="33:33">
      <c r="AG820" s="52"/>
    </row>
    <row r="821" spans="33:33">
      <c r="AG821" s="52"/>
    </row>
    <row r="822" spans="33:33">
      <c r="AG822" s="52"/>
    </row>
    <row r="823" spans="33:33">
      <c r="AG823" s="52"/>
    </row>
    <row r="824" spans="33:33">
      <c r="AG824" s="52"/>
    </row>
    <row r="825" spans="33:33">
      <c r="AG825" s="52"/>
    </row>
    <row r="826" spans="33:33">
      <c r="AG826" s="52"/>
    </row>
    <row r="827" spans="33:33">
      <c r="AG827" s="52"/>
    </row>
    <row r="828" spans="33:33">
      <c r="AG828" s="52"/>
    </row>
    <row r="829" spans="33:33">
      <c r="AG829" s="52"/>
    </row>
    <row r="830" spans="33:33">
      <c r="AG830" s="52"/>
    </row>
    <row r="831" spans="33:33">
      <c r="AG831" s="52"/>
    </row>
    <row r="832" spans="33:33">
      <c r="AG832" s="52"/>
    </row>
    <row r="833" spans="33:33">
      <c r="AG833" s="52"/>
    </row>
    <row r="834" spans="33:33">
      <c r="AG834" s="52"/>
    </row>
    <row r="835" spans="33:33">
      <c r="AG835" s="52"/>
    </row>
    <row r="836" spans="33:33">
      <c r="AG836" s="52"/>
    </row>
    <row r="837" spans="33:33">
      <c r="AG837" s="52"/>
    </row>
    <row r="838" spans="33:33">
      <c r="AG838" s="52"/>
    </row>
    <row r="839" spans="33:33">
      <c r="AG839" s="52"/>
    </row>
    <row r="840" spans="33:33">
      <c r="AG840" s="52"/>
    </row>
    <row r="841" spans="33:33">
      <c r="AG841" s="52"/>
    </row>
    <row r="842" spans="33:33">
      <c r="AG842" s="52"/>
    </row>
    <row r="843" spans="33:33">
      <c r="AG843" s="52"/>
    </row>
    <row r="844" spans="33:33">
      <c r="AG844" s="52"/>
    </row>
    <row r="845" spans="33:33">
      <c r="AG845" s="52"/>
    </row>
    <row r="846" spans="33:33">
      <c r="AG846" s="52"/>
    </row>
    <row r="847" spans="33:33">
      <c r="AG847" s="52"/>
    </row>
    <row r="848" spans="33:33">
      <c r="AG848" s="52"/>
    </row>
    <row r="849" spans="33:33">
      <c r="AG849" s="52"/>
    </row>
    <row r="850" spans="33:33">
      <c r="AG850" s="52"/>
    </row>
    <row r="851" spans="33:33">
      <c r="AG851" s="52"/>
    </row>
    <row r="852" spans="33:33">
      <c r="AG852" s="52"/>
    </row>
    <row r="853" spans="33:33">
      <c r="AG853" s="52"/>
    </row>
    <row r="854" spans="33:33">
      <c r="AG854" s="52"/>
    </row>
    <row r="855" spans="33:33">
      <c r="AG855" s="52"/>
    </row>
    <row r="856" spans="33:33">
      <c r="AG856" s="52"/>
    </row>
    <row r="857" spans="33:33">
      <c r="AG857" s="52"/>
    </row>
    <row r="858" spans="33:33">
      <c r="AG858" s="52"/>
    </row>
    <row r="859" spans="33:33">
      <c r="AG859" s="52"/>
    </row>
    <row r="860" spans="33:33">
      <c r="AG860" s="52"/>
    </row>
    <row r="861" spans="33:33">
      <c r="AG861" s="52"/>
    </row>
    <row r="862" spans="33:33">
      <c r="AG862" s="52"/>
    </row>
    <row r="863" spans="33:33">
      <c r="AG863" s="52"/>
    </row>
    <row r="864" spans="33:33">
      <c r="AG864" s="52"/>
    </row>
    <row r="865" spans="33:33">
      <c r="AG865" s="52"/>
    </row>
    <row r="866" spans="33:33">
      <c r="AG866" s="52"/>
    </row>
    <row r="867" spans="33:33">
      <c r="AG867" s="52"/>
    </row>
    <row r="868" spans="33:33">
      <c r="AG868" s="52"/>
    </row>
    <row r="869" spans="33:33">
      <c r="AG869" s="52"/>
    </row>
    <row r="870" spans="33:33">
      <c r="AG870" s="52"/>
    </row>
    <row r="871" spans="33:33">
      <c r="AG871" s="52"/>
    </row>
    <row r="872" spans="33:33">
      <c r="AG872" s="52"/>
    </row>
    <row r="873" spans="33:33">
      <c r="AG873" s="52"/>
    </row>
    <row r="874" spans="33:33">
      <c r="AG874" s="52"/>
    </row>
    <row r="875" spans="33:33">
      <c r="AG875" s="52"/>
    </row>
    <row r="876" spans="33:33">
      <c r="AG876" s="52"/>
    </row>
    <row r="877" spans="33:33">
      <c r="AG877" s="52"/>
    </row>
    <row r="878" spans="33:33">
      <c r="AG878" s="52"/>
    </row>
    <row r="879" spans="33:33">
      <c r="AG879" s="52"/>
    </row>
    <row r="880" spans="33:33">
      <c r="AG880" s="52"/>
    </row>
    <row r="881" spans="33:33">
      <c r="AG881" s="52"/>
    </row>
    <row r="882" spans="33:33">
      <c r="AG882" s="52"/>
    </row>
    <row r="883" spans="33:33">
      <c r="AG883" s="52"/>
    </row>
    <row r="884" spans="33:33">
      <c r="AG884" s="52"/>
    </row>
    <row r="885" spans="33:33">
      <c r="AG885" s="52"/>
    </row>
    <row r="886" spans="33:33">
      <c r="AG886" s="52"/>
    </row>
    <row r="887" spans="33:33">
      <c r="AG887" s="52"/>
    </row>
    <row r="888" spans="33:33">
      <c r="AG888" s="52"/>
    </row>
    <row r="889" spans="33:33">
      <c r="AG889" s="52"/>
    </row>
    <row r="890" spans="33:33">
      <c r="AG890" s="52"/>
    </row>
    <row r="891" spans="33:33">
      <c r="AG891" s="52"/>
    </row>
    <row r="892" spans="33:33">
      <c r="AG892" s="52"/>
    </row>
    <row r="893" spans="33:33">
      <c r="AG893" s="52"/>
    </row>
    <row r="894" spans="33:33">
      <c r="AG894" s="52"/>
    </row>
    <row r="895" spans="33:33">
      <c r="AG895" s="52"/>
    </row>
    <row r="896" spans="33:33">
      <c r="AG896" s="52"/>
    </row>
    <row r="897" spans="33:33">
      <c r="AG897" s="52"/>
    </row>
    <row r="898" spans="33:33">
      <c r="AG898" s="52"/>
    </row>
    <row r="899" spans="33:33">
      <c r="AG899" s="52"/>
    </row>
    <row r="900" spans="33:33">
      <c r="AG900" s="52"/>
    </row>
    <row r="901" spans="33:33">
      <c r="AG901" s="52"/>
    </row>
    <row r="902" spans="33:33">
      <c r="AG902" s="52"/>
    </row>
    <row r="903" spans="33:33">
      <c r="AG903" s="52"/>
    </row>
    <row r="904" spans="33:33">
      <c r="AG904" s="52"/>
    </row>
    <row r="905" spans="33:33">
      <c r="AG905" s="52"/>
    </row>
    <row r="906" spans="33:33">
      <c r="AG906" s="52"/>
    </row>
    <row r="907" spans="33:33">
      <c r="AG907" s="52"/>
    </row>
    <row r="908" spans="33:33">
      <c r="AG908" s="52"/>
    </row>
    <row r="909" spans="33:33">
      <c r="AG909" s="52"/>
    </row>
    <row r="910" spans="33:33">
      <c r="AG910" s="52"/>
    </row>
    <row r="911" spans="33:33">
      <c r="AG911" s="52"/>
    </row>
    <row r="912" spans="33:33">
      <c r="AG912" s="52"/>
    </row>
    <row r="913" spans="33:33">
      <c r="AG913" s="52"/>
    </row>
    <row r="914" spans="33:33">
      <c r="AG914" s="52"/>
    </row>
    <row r="915" spans="33:33">
      <c r="AG915" s="52"/>
    </row>
    <row r="916" spans="33:33">
      <c r="AG916" s="52"/>
    </row>
    <row r="917" spans="33:33">
      <c r="AG917" s="52"/>
    </row>
    <row r="918" spans="33:33">
      <c r="AG918" s="52"/>
    </row>
    <row r="919" spans="33:33">
      <c r="AG919" s="52"/>
    </row>
    <row r="920" spans="33:33">
      <c r="AG920" s="52"/>
    </row>
    <row r="921" spans="33:33">
      <c r="AG921" s="52"/>
    </row>
    <row r="922" spans="33:33">
      <c r="AG922" s="52"/>
    </row>
    <row r="923" spans="33:33">
      <c r="AG923" s="52"/>
    </row>
    <row r="924" spans="33:33">
      <c r="AG924" s="52"/>
    </row>
    <row r="925" spans="33:33">
      <c r="AG925" s="52"/>
    </row>
    <row r="926" spans="33:33">
      <c r="AG926" s="52"/>
    </row>
    <row r="927" spans="33:33">
      <c r="AG927" s="52"/>
    </row>
    <row r="928" spans="33:33">
      <c r="AG928" s="52"/>
    </row>
    <row r="929" spans="33:33">
      <c r="AG929" s="52"/>
    </row>
    <row r="930" spans="33:33">
      <c r="AG930" s="52"/>
    </row>
    <row r="931" spans="33:33">
      <c r="AG931" s="52"/>
    </row>
    <row r="932" spans="33:33">
      <c r="AG932" s="52"/>
    </row>
    <row r="933" spans="33:33">
      <c r="AG933" s="52"/>
    </row>
    <row r="934" spans="33:33">
      <c r="AG934" s="52"/>
    </row>
    <row r="935" spans="33:33">
      <c r="AG935" s="52"/>
    </row>
    <row r="936" spans="33:33">
      <c r="AG936" s="52"/>
    </row>
    <row r="937" spans="33:33">
      <c r="AG937" s="52"/>
    </row>
    <row r="938" spans="33:33">
      <c r="AG938" s="52"/>
    </row>
    <row r="939" spans="33:33">
      <c r="AG939" s="52"/>
    </row>
    <row r="940" spans="33:33">
      <c r="AG940" s="52"/>
    </row>
    <row r="941" spans="33:33">
      <c r="AG941" s="52"/>
    </row>
    <row r="942" spans="33:33">
      <c r="AG942" s="52"/>
    </row>
    <row r="943" spans="33:33">
      <c r="AG943" s="52"/>
    </row>
    <row r="944" spans="33:33">
      <c r="AG944" s="52"/>
    </row>
    <row r="945" spans="33:33">
      <c r="AG945" s="52"/>
    </row>
    <row r="946" spans="33:33">
      <c r="AG946" s="52"/>
    </row>
    <row r="947" spans="33:33">
      <c r="AG947" s="52"/>
    </row>
    <row r="948" spans="33:33">
      <c r="AG948" s="52"/>
    </row>
    <row r="949" spans="33:33">
      <c r="AG949" s="52"/>
    </row>
    <row r="950" spans="33:33">
      <c r="AG950" s="52"/>
    </row>
    <row r="951" spans="33:33">
      <c r="AG951" s="52"/>
    </row>
    <row r="952" spans="33:33">
      <c r="AG952" s="52"/>
    </row>
    <row r="953" spans="33:33">
      <c r="AG953" s="52"/>
    </row>
    <row r="954" spans="33:33">
      <c r="AG954" s="52"/>
    </row>
    <row r="955" spans="33:33">
      <c r="AG955" s="52"/>
    </row>
    <row r="956" spans="33:33">
      <c r="AG956" s="52"/>
    </row>
    <row r="957" spans="33:33">
      <c r="AG957" s="52"/>
    </row>
    <row r="958" spans="33:33">
      <c r="AG958" s="52"/>
    </row>
    <row r="959" spans="33:33">
      <c r="AG959" s="52"/>
    </row>
    <row r="960" spans="33:33">
      <c r="AG960" s="52"/>
    </row>
    <row r="961" spans="33:33">
      <c r="AG961" s="52"/>
    </row>
    <row r="962" spans="33:33">
      <c r="AG962" s="52"/>
    </row>
    <row r="963" spans="33:33">
      <c r="AG963" s="52"/>
    </row>
    <row r="964" spans="33:33">
      <c r="AG964" s="52"/>
    </row>
    <row r="965" spans="33:33">
      <c r="AG965" s="52"/>
    </row>
    <row r="966" spans="33:33">
      <c r="AG966" s="52"/>
    </row>
    <row r="967" spans="33:33">
      <c r="AG967" s="52"/>
    </row>
    <row r="968" spans="33:33">
      <c r="AG968" s="52"/>
    </row>
    <row r="969" spans="33:33">
      <c r="AG969" s="52"/>
    </row>
    <row r="970" spans="33:33">
      <c r="AG970" s="52"/>
    </row>
    <row r="971" spans="33:33">
      <c r="AG971" s="52"/>
    </row>
    <row r="972" spans="33:33">
      <c r="AG972" s="52"/>
    </row>
    <row r="973" spans="33:33">
      <c r="AG973" s="52"/>
    </row>
    <row r="974" spans="33:33">
      <c r="AG974" s="52"/>
    </row>
    <row r="975" spans="33:33">
      <c r="AG975" s="52"/>
    </row>
    <row r="976" spans="33:33">
      <c r="AG976" s="52"/>
    </row>
    <row r="977" spans="33:33">
      <c r="AG977" s="52"/>
    </row>
    <row r="978" spans="33:33">
      <c r="AG978" s="52"/>
    </row>
    <row r="979" spans="33:33">
      <c r="AG979" s="52"/>
    </row>
    <row r="980" spans="33:33">
      <c r="AG980" s="52"/>
    </row>
    <row r="981" spans="33:33">
      <c r="AG981" s="52"/>
    </row>
    <row r="982" spans="33:33">
      <c r="AG982" s="52"/>
    </row>
    <row r="983" spans="33:33">
      <c r="AG983" s="52"/>
    </row>
    <row r="984" spans="33:33">
      <c r="AG984" s="52"/>
    </row>
    <row r="985" spans="33:33">
      <c r="AG985" s="52"/>
    </row>
    <row r="986" spans="33:33">
      <c r="AG986" s="52"/>
    </row>
    <row r="987" spans="33:33">
      <c r="AG987" s="52"/>
    </row>
    <row r="988" spans="33:33">
      <c r="AG988" s="52"/>
    </row>
    <row r="989" spans="33:33">
      <c r="AG989" s="52"/>
    </row>
    <row r="990" spans="33:33">
      <c r="AG990" s="52"/>
    </row>
    <row r="991" spans="33:33">
      <c r="AG991" s="52"/>
    </row>
    <row r="992" spans="33:33">
      <c r="AG992" s="52"/>
    </row>
    <row r="993" spans="33:33">
      <c r="AG993" s="52"/>
    </row>
    <row r="994" spans="33:33">
      <c r="AG994" s="52"/>
    </row>
    <row r="995" spans="33:33">
      <c r="AG995" s="52"/>
    </row>
    <row r="996" spans="33:33">
      <c r="AG996" s="52"/>
    </row>
    <row r="997" spans="33:33">
      <c r="AG997" s="52"/>
    </row>
    <row r="998" spans="33:33">
      <c r="AG998" s="52"/>
    </row>
    <row r="999" spans="33:33">
      <c r="AG999" s="52"/>
    </row>
    <row r="1000" spans="33:33">
      <c r="AG1000" s="52"/>
    </row>
    <row r="1001" spans="33:33">
      <c r="AG1001" s="52"/>
    </row>
    <row r="1002" spans="33:33">
      <c r="AG1002" s="52"/>
    </row>
    <row r="1003" spans="33:33">
      <c r="AG1003" s="52"/>
    </row>
    <row r="1004" spans="33:33">
      <c r="AG1004" s="52"/>
    </row>
    <row r="1005" spans="33:33">
      <c r="AG1005" s="52"/>
    </row>
    <row r="1006" spans="33:33">
      <c r="AG1006" s="52"/>
    </row>
    <row r="1007" spans="33:33">
      <c r="AG1007" s="52"/>
    </row>
    <row r="1008" spans="33:33">
      <c r="AG1008" s="52"/>
    </row>
    <row r="1009" spans="33:33">
      <c r="AG1009" s="52"/>
    </row>
    <row r="1010" spans="33:33">
      <c r="AG1010" s="52"/>
    </row>
    <row r="1011" spans="33:33">
      <c r="AG1011" s="52"/>
    </row>
    <row r="1012" spans="33:33">
      <c r="AG1012" s="52"/>
    </row>
    <row r="1013" spans="33:33">
      <c r="AG1013" s="52"/>
    </row>
    <row r="1014" spans="33:33">
      <c r="AG1014" s="52"/>
    </row>
    <row r="1015" spans="33:33">
      <c r="AG1015" s="52"/>
    </row>
    <row r="1016" spans="33:33">
      <c r="AG1016" s="52"/>
    </row>
    <row r="1017" spans="33:33">
      <c r="AG1017" s="52"/>
    </row>
    <row r="1018" spans="33:33">
      <c r="AG1018" s="52"/>
    </row>
    <row r="1019" spans="33:33">
      <c r="AG1019" s="52"/>
    </row>
    <row r="1020" spans="33:33">
      <c r="AG1020" s="52"/>
    </row>
    <row r="1021" spans="33:33">
      <c r="AG1021" s="52"/>
    </row>
    <row r="1022" spans="33:33">
      <c r="AG1022" s="52"/>
    </row>
    <row r="1023" spans="33:33">
      <c r="AG1023" s="52"/>
    </row>
    <row r="1024" spans="33:33">
      <c r="AG1024" s="52"/>
    </row>
    <row r="1025" spans="33:33">
      <c r="AG1025" s="52"/>
    </row>
    <row r="1026" spans="33:33">
      <c r="AG1026" s="52"/>
    </row>
    <row r="1027" spans="33:33">
      <c r="AG1027" s="52"/>
    </row>
    <row r="1028" spans="33:33">
      <c r="AG1028" s="52"/>
    </row>
    <row r="1029" spans="33:33">
      <c r="AG1029" s="52"/>
    </row>
    <row r="1030" spans="33:33">
      <c r="AG1030" s="52"/>
    </row>
    <row r="1031" spans="33:33">
      <c r="AG1031" s="52"/>
    </row>
    <row r="1032" spans="33:33">
      <c r="AG1032" s="52"/>
    </row>
    <row r="1033" spans="33:33">
      <c r="AG1033" s="52"/>
    </row>
    <row r="1034" spans="33:33">
      <c r="AG1034" s="52"/>
    </row>
    <row r="1035" spans="33:33">
      <c r="AG1035" s="52"/>
    </row>
    <row r="1036" spans="33:33">
      <c r="AG1036" s="52"/>
    </row>
    <row r="1037" spans="33:33">
      <c r="AG1037" s="52"/>
    </row>
    <row r="1038" spans="33:33">
      <c r="AG1038" s="52"/>
    </row>
    <row r="1039" spans="33:33">
      <c r="AG1039" s="52"/>
    </row>
    <row r="1040" spans="33:33">
      <c r="AG1040" s="52"/>
    </row>
    <row r="1041" spans="33:33">
      <c r="AG1041" s="52"/>
    </row>
    <row r="1042" spans="33:33">
      <c r="AG1042" s="52"/>
    </row>
    <row r="1043" spans="33:33">
      <c r="AG1043" s="52"/>
    </row>
    <row r="1044" spans="33:33">
      <c r="AG1044" s="52"/>
    </row>
    <row r="1045" spans="33:33">
      <c r="AG1045" s="52"/>
    </row>
    <row r="1046" spans="33:33">
      <c r="AG1046" s="52"/>
    </row>
    <row r="1047" spans="33:33">
      <c r="AG1047" s="52"/>
    </row>
    <row r="1048" spans="33:33">
      <c r="AG1048" s="52"/>
    </row>
    <row r="1049" spans="33:33">
      <c r="AG1049" s="52"/>
    </row>
    <row r="1050" spans="33:33">
      <c r="AG1050" s="52"/>
    </row>
    <row r="1051" spans="33:33">
      <c r="AG1051" s="52"/>
    </row>
    <row r="1052" spans="33:33">
      <c r="AG1052" s="52"/>
    </row>
    <row r="1053" spans="33:33">
      <c r="AG1053" s="52"/>
    </row>
    <row r="1054" spans="33:33">
      <c r="AG1054" s="52"/>
    </row>
    <row r="1055" spans="33:33">
      <c r="AG1055" s="52"/>
    </row>
    <row r="1056" spans="33:33">
      <c r="AG1056" s="52"/>
    </row>
    <row r="1057" spans="33:33">
      <c r="AG1057" s="52"/>
    </row>
    <row r="1058" spans="33:33">
      <c r="AG1058" s="52"/>
    </row>
    <row r="1059" spans="33:33">
      <c r="AG1059" s="52"/>
    </row>
    <row r="1060" spans="33:33">
      <c r="AG1060" s="52"/>
    </row>
    <row r="1061" spans="33:33">
      <c r="AG1061" s="52"/>
    </row>
    <row r="1062" spans="33:33">
      <c r="AG1062" s="52"/>
    </row>
    <row r="1063" spans="33:33">
      <c r="AG1063" s="52"/>
    </row>
    <row r="1064" spans="33:33">
      <c r="AG1064" s="52"/>
    </row>
    <row r="1065" spans="33:33">
      <c r="AG1065" s="52"/>
    </row>
    <row r="1066" spans="33:33">
      <c r="AG1066" s="52"/>
    </row>
    <row r="1067" spans="33:33">
      <c r="AG1067" s="52"/>
    </row>
    <row r="1068" spans="33:33">
      <c r="AG1068" s="52"/>
    </row>
    <row r="1069" spans="33:33">
      <c r="AG1069" s="52"/>
    </row>
    <row r="1070" spans="33:33">
      <c r="AG1070" s="52"/>
    </row>
    <row r="1071" spans="33:33">
      <c r="AG1071" s="52"/>
    </row>
    <row r="1072" spans="33:33">
      <c r="AG1072" s="52"/>
    </row>
    <row r="1073" spans="33:33">
      <c r="AG1073" s="52"/>
    </row>
    <row r="1074" spans="33:33">
      <c r="AG1074" s="52"/>
    </row>
    <row r="1075" spans="33:33">
      <c r="AG1075" s="52"/>
    </row>
    <row r="1076" spans="33:33">
      <c r="AG1076" s="52"/>
    </row>
    <row r="1077" spans="33:33">
      <c r="AG1077" s="52"/>
    </row>
    <row r="1078" spans="33:33">
      <c r="AG1078" s="52"/>
    </row>
    <row r="1079" spans="33:33">
      <c r="AG1079" s="52"/>
    </row>
    <row r="1080" spans="33:33">
      <c r="AG1080" s="52"/>
    </row>
    <row r="1081" spans="33:33">
      <c r="AG1081" s="52"/>
    </row>
    <row r="1082" spans="33:33">
      <c r="AG1082" s="52"/>
    </row>
    <row r="1083" spans="33:33">
      <c r="AG1083" s="52"/>
    </row>
    <row r="1084" spans="33:33">
      <c r="AG1084" s="52"/>
    </row>
    <row r="1085" spans="33:33">
      <c r="AG1085" s="52"/>
    </row>
    <row r="1086" spans="33:33">
      <c r="AG1086" s="52"/>
    </row>
    <row r="1087" spans="33:33">
      <c r="AG1087" s="52"/>
    </row>
    <row r="1088" spans="33:33">
      <c r="AG1088" s="52"/>
    </row>
    <row r="1089" spans="33:33">
      <c r="AG1089" s="52"/>
    </row>
    <row r="1090" spans="33:33">
      <c r="AG1090" s="52"/>
    </row>
    <row r="1091" spans="33:33">
      <c r="AG1091" s="52"/>
    </row>
    <row r="1092" spans="33:33">
      <c r="AG1092" s="52"/>
    </row>
    <row r="1093" spans="33:33">
      <c r="AG1093" s="52"/>
    </row>
    <row r="1094" spans="33:33">
      <c r="AG1094" s="52"/>
    </row>
    <row r="1095" spans="33:33">
      <c r="AG1095" s="52"/>
    </row>
    <row r="1096" spans="33:33">
      <c r="AG1096" s="52"/>
    </row>
    <row r="1097" spans="33:33">
      <c r="AG1097" s="52"/>
    </row>
    <row r="1098" spans="33:33">
      <c r="AG1098" s="52"/>
    </row>
    <row r="1099" spans="33:33">
      <c r="AG1099" s="52"/>
    </row>
    <row r="1100" spans="33:33">
      <c r="AG1100" s="52"/>
    </row>
    <row r="1101" spans="33:33">
      <c r="AG1101" s="52"/>
    </row>
    <row r="1102" spans="33:33">
      <c r="AG1102" s="52"/>
    </row>
    <row r="1103" spans="33:33">
      <c r="AG1103" s="52"/>
    </row>
    <row r="1104" spans="33:33">
      <c r="AG1104" s="52"/>
    </row>
    <row r="1105" spans="33:33">
      <c r="AG1105" s="52"/>
    </row>
    <row r="1106" spans="33:33">
      <c r="AG1106" s="52"/>
    </row>
    <row r="1107" spans="33:33">
      <c r="AG1107" s="52"/>
    </row>
    <row r="1108" spans="33:33">
      <c r="AG1108" s="52"/>
    </row>
    <row r="1109" spans="33:33">
      <c r="AG1109" s="52"/>
    </row>
    <row r="1110" spans="33:33">
      <c r="AG1110" s="52"/>
    </row>
    <row r="1111" spans="33:33">
      <c r="AG1111" s="52"/>
    </row>
    <row r="1112" spans="33:33">
      <c r="AG1112" s="52"/>
    </row>
    <row r="1113" spans="33:33">
      <c r="AG1113" s="52"/>
    </row>
    <row r="1114" spans="33:33">
      <c r="AG1114" s="52"/>
    </row>
    <row r="1115" spans="33:33">
      <c r="AG1115" s="52"/>
    </row>
    <row r="1116" spans="33:33">
      <c r="AG1116" s="52"/>
    </row>
    <row r="1117" spans="33:33">
      <c r="AG1117" s="52"/>
    </row>
    <row r="1118" spans="33:33">
      <c r="AG1118" s="52"/>
    </row>
    <row r="1119" spans="33:33">
      <c r="AG1119" s="52"/>
    </row>
    <row r="1120" spans="33:33">
      <c r="AG1120" s="52"/>
    </row>
    <row r="1121" spans="33:33">
      <c r="AG1121" s="52"/>
    </row>
    <row r="1122" spans="33:33">
      <c r="AG1122" s="52"/>
    </row>
    <row r="1123" spans="33:33">
      <c r="AG1123" s="52"/>
    </row>
    <row r="1124" spans="33:33">
      <c r="AG1124" s="52"/>
    </row>
    <row r="1125" spans="33:33">
      <c r="AG1125" s="52"/>
    </row>
    <row r="1126" spans="33:33">
      <c r="AG1126" s="52"/>
    </row>
    <row r="1127" spans="33:33">
      <c r="AG1127" s="52"/>
    </row>
    <row r="1128" spans="33:33">
      <c r="AG1128" s="52"/>
    </row>
    <row r="1129" spans="33:33">
      <c r="AG1129" s="52"/>
    </row>
    <row r="1130" spans="33:33">
      <c r="AG1130" s="52"/>
    </row>
    <row r="1131" spans="33:33">
      <c r="AG1131" s="52"/>
    </row>
    <row r="1132" spans="33:33">
      <c r="AG1132" s="52"/>
    </row>
    <row r="1133" spans="33:33">
      <c r="AG1133" s="52"/>
    </row>
    <row r="1134" spans="33:33">
      <c r="AG1134" s="52"/>
    </row>
    <row r="1135" spans="33:33">
      <c r="AG1135" s="52"/>
    </row>
    <row r="1136" spans="33:33">
      <c r="AG1136" s="52"/>
    </row>
    <row r="1137" spans="33:33">
      <c r="AG1137" s="52"/>
    </row>
    <row r="1138" spans="33:33">
      <c r="AG1138" s="52"/>
    </row>
    <row r="1139" spans="33:33">
      <c r="AG1139" s="52"/>
    </row>
    <row r="1140" spans="33:33">
      <c r="AG1140" s="52"/>
    </row>
    <row r="1141" spans="33:33">
      <c r="AG1141" s="52"/>
    </row>
    <row r="1142" spans="33:33">
      <c r="AG1142" s="52"/>
    </row>
    <row r="1143" spans="33:33">
      <c r="AG1143" s="52"/>
    </row>
    <row r="1144" spans="33:33">
      <c r="AG1144" s="52"/>
    </row>
    <row r="1145" spans="33:33">
      <c r="AG1145" s="52"/>
    </row>
    <row r="1146" spans="33:33">
      <c r="AG1146" s="52"/>
    </row>
    <row r="1147" spans="33:33">
      <c r="AG1147" s="52"/>
    </row>
    <row r="1148" spans="33:33">
      <c r="AG1148" s="52"/>
    </row>
    <row r="1149" spans="33:33">
      <c r="AG1149" s="52"/>
    </row>
    <row r="1150" spans="33:33">
      <c r="AG1150" s="52"/>
    </row>
    <row r="1151" spans="33:33">
      <c r="AG1151" s="52"/>
    </row>
    <row r="1152" spans="33:33">
      <c r="AG1152" s="52"/>
    </row>
    <row r="1153" spans="33:33">
      <c r="AG1153" s="52"/>
    </row>
    <row r="1154" spans="33:33">
      <c r="AG1154" s="52"/>
    </row>
    <row r="1155" spans="33:33">
      <c r="AG1155" s="52"/>
    </row>
    <row r="1156" spans="33:33">
      <c r="AG1156" s="52"/>
    </row>
    <row r="1157" spans="33:33">
      <c r="AG1157" s="52"/>
    </row>
    <row r="1158" spans="33:33">
      <c r="AG1158" s="52"/>
    </row>
    <row r="1159" spans="33:33">
      <c r="AG1159" s="52"/>
    </row>
    <row r="1160" spans="33:33">
      <c r="AG1160" s="52"/>
    </row>
    <row r="1161" spans="33:33">
      <c r="AG1161" s="52"/>
    </row>
    <row r="1162" spans="33:33">
      <c r="AG1162" s="52"/>
    </row>
    <row r="1163" spans="33:33">
      <c r="AG1163" s="52"/>
    </row>
    <row r="1164" spans="33:33">
      <c r="AG1164" s="52"/>
    </row>
    <row r="1165" spans="33:33">
      <c r="AG1165" s="52"/>
    </row>
    <row r="1166" spans="33:33">
      <c r="AG1166" s="52"/>
    </row>
    <row r="1167" spans="33:33">
      <c r="AG1167" s="52"/>
    </row>
    <row r="1168" spans="33:33">
      <c r="AG1168" s="52"/>
    </row>
    <row r="1169" spans="33:33">
      <c r="AG1169" s="52"/>
    </row>
    <row r="1170" spans="33:33">
      <c r="AG1170" s="52"/>
    </row>
    <row r="1171" spans="33:33">
      <c r="AG1171" s="52"/>
    </row>
    <row r="1172" spans="33:33">
      <c r="AG1172" s="52"/>
    </row>
    <row r="1173" spans="33:33">
      <c r="AG1173" s="52"/>
    </row>
    <row r="1174" spans="33:33">
      <c r="AG1174" s="52"/>
    </row>
    <row r="1175" spans="33:33">
      <c r="AG1175" s="52"/>
    </row>
    <row r="1176" spans="33:33">
      <c r="AG1176" s="52"/>
    </row>
    <row r="1177" spans="33:33">
      <c r="AG1177" s="52"/>
    </row>
    <row r="1178" spans="33:33">
      <c r="AG1178" s="52"/>
    </row>
    <row r="1179" spans="33:33">
      <c r="AG1179" s="52"/>
    </row>
    <row r="1180" spans="33:33">
      <c r="AG1180" s="52"/>
    </row>
    <row r="1181" spans="33:33">
      <c r="AG1181" s="52"/>
    </row>
    <row r="1182" spans="33:33">
      <c r="AG1182" s="52"/>
    </row>
    <row r="1183" spans="33:33">
      <c r="AG1183" s="52"/>
    </row>
    <row r="1184" spans="33:33">
      <c r="AG1184" s="52"/>
    </row>
    <row r="1185" spans="33:33">
      <c r="AG1185" s="52"/>
    </row>
    <row r="1186" spans="33:33">
      <c r="AG1186" s="52"/>
    </row>
    <row r="1187" spans="33:33">
      <c r="AG1187" s="52"/>
    </row>
    <row r="1188" spans="33:33">
      <c r="AG1188" s="52"/>
    </row>
    <row r="1189" spans="33:33">
      <c r="AG1189" s="52"/>
    </row>
    <row r="1190" spans="33:33">
      <c r="AG1190" s="52"/>
    </row>
    <row r="1191" spans="33:33">
      <c r="AG1191" s="52"/>
    </row>
    <row r="1192" spans="33:33">
      <c r="AG1192" s="52"/>
    </row>
    <row r="1193" spans="33:33">
      <c r="AG1193" s="52"/>
    </row>
    <row r="1194" spans="33:33">
      <c r="AG1194" s="52"/>
    </row>
    <row r="1195" spans="33:33">
      <c r="AG1195" s="52"/>
    </row>
    <row r="1196" spans="33:33">
      <c r="AG1196" s="52"/>
    </row>
    <row r="1197" spans="33:33">
      <c r="AG1197" s="52"/>
    </row>
    <row r="1198" spans="33:33">
      <c r="AG1198" s="52"/>
    </row>
    <row r="1199" spans="33:33">
      <c r="AG1199" s="52"/>
    </row>
    <row r="1200" spans="33:33">
      <c r="AG1200" s="52"/>
    </row>
    <row r="1201" spans="33:33">
      <c r="AG1201" s="52"/>
    </row>
    <row r="1202" spans="33:33">
      <c r="AG1202" s="52"/>
    </row>
    <row r="1203" spans="33:33">
      <c r="AG1203" s="52"/>
    </row>
    <row r="1204" spans="33:33">
      <c r="AG1204" s="52"/>
    </row>
    <row r="1205" spans="33:33">
      <c r="AG1205" s="52"/>
    </row>
    <row r="1206" spans="33:33">
      <c r="AG1206" s="52"/>
    </row>
    <row r="1207" spans="33:33">
      <c r="AG1207" s="52"/>
    </row>
    <row r="1208" spans="33:33">
      <c r="AG1208" s="52"/>
    </row>
    <row r="1209" spans="33:33">
      <c r="AG1209" s="52"/>
    </row>
    <row r="1210" spans="33:33">
      <c r="AG1210" s="52"/>
    </row>
    <row r="1211" spans="33:33">
      <c r="AG1211" s="52"/>
    </row>
    <row r="1212" spans="33:33">
      <c r="AG1212" s="52"/>
    </row>
    <row r="1213" spans="33:33">
      <c r="AG1213" s="52"/>
    </row>
    <row r="1214" spans="33:33">
      <c r="AG1214" s="52"/>
    </row>
    <row r="1215" spans="33:33">
      <c r="AG1215" s="52"/>
    </row>
    <row r="1216" spans="33:33">
      <c r="AG1216" s="52"/>
    </row>
    <row r="1217" spans="33:33">
      <c r="AG1217" s="52"/>
    </row>
    <row r="1218" spans="33:33">
      <c r="AG1218" s="52"/>
    </row>
    <row r="1219" spans="33:33">
      <c r="AG1219" s="52"/>
    </row>
    <row r="1220" spans="33:33">
      <c r="AG1220" s="52"/>
    </row>
    <row r="1221" spans="33:33">
      <c r="AG1221" s="52"/>
    </row>
    <row r="1222" spans="33:33">
      <c r="AG1222" s="52"/>
    </row>
    <row r="1223" spans="33:33">
      <c r="AG1223" s="52"/>
    </row>
    <row r="1224" spans="33:33">
      <c r="AG1224" s="52"/>
    </row>
    <row r="1225" spans="33:33">
      <c r="AG1225" s="52"/>
    </row>
    <row r="1226" spans="33:33">
      <c r="AG1226" s="52"/>
    </row>
    <row r="1227" spans="33:33">
      <c r="AG1227" s="52"/>
    </row>
    <row r="1228" spans="33:33">
      <c r="AG1228" s="52"/>
    </row>
    <row r="1229" spans="33:33">
      <c r="AG1229" s="52"/>
    </row>
    <row r="1230" spans="33:33">
      <c r="AG1230" s="52"/>
    </row>
    <row r="1231" spans="33:33">
      <c r="AG1231" s="52"/>
    </row>
    <row r="1232" spans="33:33">
      <c r="AG1232" s="52"/>
    </row>
    <row r="1233" spans="33:33">
      <c r="AG1233" s="52"/>
    </row>
    <row r="1234" spans="33:33">
      <c r="AG1234" s="52"/>
    </row>
    <row r="1235" spans="33:33">
      <c r="AG1235" s="52"/>
    </row>
    <row r="1236" spans="33:33">
      <c r="AG1236" s="52"/>
    </row>
    <row r="1237" spans="33:33">
      <c r="AG1237" s="52"/>
    </row>
    <row r="1238" spans="33:33">
      <c r="AG1238" s="52"/>
    </row>
    <row r="1239" spans="33:33">
      <c r="AG1239" s="52"/>
    </row>
    <row r="1240" spans="33:33">
      <c r="AG1240" s="52"/>
    </row>
    <row r="1241" spans="33:33">
      <c r="AG1241" s="52"/>
    </row>
    <row r="1242" spans="33:33">
      <c r="AG1242" s="52"/>
    </row>
    <row r="1243" spans="33:33">
      <c r="AG1243" s="52"/>
    </row>
    <row r="1244" spans="33:33">
      <c r="AG1244" s="52"/>
    </row>
    <row r="1245" spans="33:33">
      <c r="AG1245" s="52"/>
    </row>
    <row r="1246" spans="33:33">
      <c r="AG1246" s="52"/>
    </row>
    <row r="1247" spans="33:33">
      <c r="AG1247" s="52"/>
    </row>
    <row r="1248" spans="33:33">
      <c r="AG1248" s="52"/>
    </row>
    <row r="1249" spans="33:33">
      <c r="AG1249" s="52"/>
    </row>
    <row r="1250" spans="33:33">
      <c r="AG1250" s="52"/>
    </row>
    <row r="1251" spans="33:33">
      <c r="AG1251" s="52"/>
    </row>
    <row r="1252" spans="33:33">
      <c r="AG1252" s="52"/>
    </row>
    <row r="1253" spans="33:33">
      <c r="AG1253" s="52"/>
    </row>
    <row r="1254" spans="33:33">
      <c r="AG1254" s="52"/>
    </row>
    <row r="1255" spans="33:33">
      <c r="AG1255" s="52"/>
    </row>
    <row r="1256" spans="33:33">
      <c r="AG1256" s="52"/>
    </row>
    <row r="1257" spans="33:33">
      <c r="AG1257" s="52"/>
    </row>
    <row r="1258" spans="33:33">
      <c r="AG1258" s="52"/>
    </row>
    <row r="1259" spans="33:33">
      <c r="AG1259" s="52"/>
    </row>
    <row r="1260" spans="33:33">
      <c r="AG1260" s="52"/>
    </row>
    <row r="1261" spans="33:33">
      <c r="AG1261" s="52"/>
    </row>
    <row r="1262" spans="33:33">
      <c r="AG1262" s="52"/>
    </row>
    <row r="1263" spans="33:33">
      <c r="AG1263" s="52"/>
    </row>
    <row r="1264" spans="33:33">
      <c r="AG1264" s="52"/>
    </row>
    <row r="1265" spans="33:33">
      <c r="AG1265" s="52"/>
    </row>
    <row r="1266" spans="33:33">
      <c r="AG1266" s="52"/>
    </row>
    <row r="1267" spans="33:33">
      <c r="AG1267" s="52"/>
    </row>
    <row r="1268" spans="33:33">
      <c r="AG1268" s="52"/>
    </row>
    <row r="1269" spans="33:33">
      <c r="AG1269" s="52"/>
    </row>
    <row r="1270" spans="33:33">
      <c r="AG1270" s="52"/>
    </row>
    <row r="1271" spans="33:33">
      <c r="AG1271" s="52"/>
    </row>
    <row r="1272" spans="33:33">
      <c r="AG1272" s="52"/>
    </row>
    <row r="1273" spans="33:33">
      <c r="AG1273" s="52"/>
    </row>
    <row r="1274" spans="33:33">
      <c r="AG1274" s="52"/>
    </row>
    <row r="1275" spans="33:33">
      <c r="AG1275" s="52"/>
    </row>
    <row r="1276" spans="33:33">
      <c r="AG1276" s="52"/>
    </row>
    <row r="1277" spans="33:33">
      <c r="AG1277" s="52"/>
    </row>
    <row r="1278" spans="33:33">
      <c r="AG1278" s="52"/>
    </row>
    <row r="1279" spans="33:33">
      <c r="AG1279" s="52"/>
    </row>
    <row r="1280" spans="33:33">
      <c r="AG1280" s="52"/>
    </row>
    <row r="1281" spans="33:33">
      <c r="AG1281" s="52"/>
    </row>
    <row r="1282" spans="33:33">
      <c r="AG1282" s="52"/>
    </row>
    <row r="1283" spans="33:33">
      <c r="AG1283" s="52"/>
    </row>
    <row r="1284" spans="33:33">
      <c r="AG1284" s="52"/>
    </row>
    <row r="1285" spans="33:33">
      <c r="AG1285" s="52"/>
    </row>
    <row r="1286" spans="33:33">
      <c r="AG1286" s="52"/>
    </row>
    <row r="1287" spans="33:33">
      <c r="AG1287" s="52"/>
    </row>
    <row r="1288" spans="33:33">
      <c r="AG1288" s="52"/>
    </row>
    <row r="1289" spans="33:33">
      <c r="AG1289" s="52"/>
    </row>
    <row r="1290" spans="33:33">
      <c r="AG1290" s="52"/>
    </row>
    <row r="1291" spans="33:33">
      <c r="AG1291" s="52"/>
    </row>
    <row r="1292" spans="33:33">
      <c r="AG1292" s="52"/>
    </row>
    <row r="1293" spans="33:33">
      <c r="AG1293" s="52"/>
    </row>
    <row r="1294" spans="33:33">
      <c r="AG1294" s="52"/>
    </row>
    <row r="1295" spans="33:33">
      <c r="AG1295" s="52"/>
    </row>
    <row r="1296" spans="33:33">
      <c r="AG1296" s="52"/>
    </row>
    <row r="1297" spans="33:33">
      <c r="AG1297" s="52"/>
    </row>
    <row r="1298" spans="33:33">
      <c r="AG1298" s="52"/>
    </row>
    <row r="1299" spans="33:33">
      <c r="AG1299" s="52"/>
    </row>
    <row r="1300" spans="33:33">
      <c r="AG1300" s="52"/>
    </row>
    <row r="1301" spans="33:33">
      <c r="AG1301" s="52"/>
    </row>
    <row r="1302" spans="33:33">
      <c r="AG1302" s="52"/>
    </row>
    <row r="1303" spans="33:33">
      <c r="AG1303" s="52"/>
    </row>
    <row r="1304" spans="33:33">
      <c r="AG1304" s="52"/>
    </row>
    <row r="1305" spans="33:33">
      <c r="AG1305" s="52"/>
    </row>
    <row r="1306" spans="33:33">
      <c r="AG1306" s="52"/>
    </row>
    <row r="1307" spans="33:33">
      <c r="AG1307" s="52"/>
    </row>
    <row r="1308" spans="33:33">
      <c r="AG1308" s="52"/>
    </row>
    <row r="1309" spans="33:33">
      <c r="AG1309" s="52"/>
    </row>
    <row r="1310" spans="33:33">
      <c r="AG1310" s="52"/>
    </row>
    <row r="1311" spans="33:33">
      <c r="AG1311" s="52"/>
    </row>
    <row r="1312" spans="33:33">
      <c r="AG1312" s="52"/>
    </row>
    <row r="1313" spans="33:33">
      <c r="AG1313" s="52"/>
    </row>
    <row r="1314" spans="33:33">
      <c r="AG1314" s="52"/>
    </row>
    <row r="1315" spans="33:33">
      <c r="AG1315" s="52"/>
    </row>
    <row r="1316" spans="33:33">
      <c r="AG1316" s="52"/>
    </row>
    <row r="1317" spans="33:33">
      <c r="AG1317" s="52"/>
    </row>
    <row r="1318" spans="33:33">
      <c r="AG1318" s="52"/>
    </row>
    <row r="1319" spans="33:33">
      <c r="AG1319" s="52"/>
    </row>
    <row r="1320" spans="33:33">
      <c r="AG1320" s="52"/>
    </row>
    <row r="1321" spans="33:33">
      <c r="AG1321" s="52"/>
    </row>
    <row r="1322" spans="33:33">
      <c r="AG1322" s="52"/>
    </row>
    <row r="1323" spans="33:33">
      <c r="AG1323" s="52"/>
    </row>
    <row r="1324" spans="33:33">
      <c r="AG1324" s="52"/>
    </row>
    <row r="1325" spans="33:33">
      <c r="AG1325" s="52"/>
    </row>
    <row r="1326" spans="33:33">
      <c r="AG1326" s="52"/>
    </row>
    <row r="1327" spans="33:33">
      <c r="AG1327" s="52"/>
    </row>
    <row r="1328" spans="33:33">
      <c r="AG1328" s="52"/>
    </row>
    <row r="1329" spans="33:33">
      <c r="AG1329" s="52"/>
    </row>
    <row r="1330" spans="33:33">
      <c r="AG1330" s="52"/>
    </row>
    <row r="1331" spans="33:33">
      <c r="AG1331" s="52"/>
    </row>
    <row r="1332" spans="33:33">
      <c r="AG1332" s="52"/>
    </row>
    <row r="1333" spans="33:33">
      <c r="AG1333" s="52"/>
    </row>
    <row r="1334" spans="33:33">
      <c r="AG1334" s="52"/>
    </row>
    <row r="1335" spans="33:33">
      <c r="AG1335" s="52"/>
    </row>
    <row r="1336" spans="33:33">
      <c r="AG1336" s="52"/>
    </row>
    <row r="1337" spans="33:33">
      <c r="AG1337" s="52"/>
    </row>
    <row r="1338" spans="33:33">
      <c r="AG1338" s="52"/>
    </row>
    <row r="1339" spans="33:33">
      <c r="AG1339" s="52"/>
    </row>
    <row r="1340" spans="33:33">
      <c r="AG1340" s="52"/>
    </row>
    <row r="1341" spans="33:33">
      <c r="AG1341" s="52"/>
    </row>
    <row r="1342" spans="33:33">
      <c r="AG1342" s="52"/>
    </row>
    <row r="1343" spans="33:33">
      <c r="AG1343" s="52"/>
    </row>
    <row r="1344" spans="33:33">
      <c r="AG1344" s="52"/>
    </row>
    <row r="1345" spans="33:33">
      <c r="AG1345" s="52"/>
    </row>
    <row r="1346" spans="33:33">
      <c r="AG1346" s="52"/>
    </row>
    <row r="1347" spans="33:33">
      <c r="AG1347" s="52"/>
    </row>
    <row r="1348" spans="33:33">
      <c r="AG1348" s="52"/>
    </row>
    <row r="1349" spans="33:33">
      <c r="AG1349" s="52"/>
    </row>
    <row r="1350" spans="33:33">
      <c r="AG1350" s="52"/>
    </row>
    <row r="1351" spans="33:33">
      <c r="AG1351" s="52"/>
    </row>
    <row r="1352" spans="33:33">
      <c r="AG1352" s="52"/>
    </row>
    <row r="1353" spans="33:33">
      <c r="AG1353" s="52"/>
    </row>
    <row r="1354" spans="33:33">
      <c r="AG1354" s="52"/>
    </row>
    <row r="1355" spans="33:33">
      <c r="AG1355" s="52"/>
    </row>
    <row r="1356" spans="33:33">
      <c r="AG1356" s="52"/>
    </row>
    <row r="1357" spans="33:33">
      <c r="AG1357" s="52"/>
    </row>
    <row r="1358" spans="33:33">
      <c r="AG1358" s="52"/>
    </row>
    <row r="1359" spans="33:33">
      <c r="AG1359" s="52"/>
    </row>
    <row r="1360" spans="33:33">
      <c r="AG1360" s="52"/>
    </row>
    <row r="1361" spans="33:33">
      <c r="AG1361" s="52"/>
    </row>
    <row r="1362" spans="33:33">
      <c r="AG1362" s="52"/>
    </row>
    <row r="1363" spans="33:33">
      <c r="AG1363" s="52"/>
    </row>
    <row r="1364" spans="33:33">
      <c r="AG1364" s="52"/>
    </row>
    <row r="1365" spans="33:33">
      <c r="AG1365" s="52"/>
    </row>
    <row r="1366" spans="33:33">
      <c r="AG1366" s="52"/>
    </row>
    <row r="1367" spans="33:33">
      <c r="AG1367" s="52"/>
    </row>
    <row r="1368" spans="33:33">
      <c r="AG1368" s="52"/>
    </row>
    <row r="1369" spans="33:33">
      <c r="AG1369" s="52"/>
    </row>
    <row r="1370" spans="33:33">
      <c r="AG1370" s="52"/>
    </row>
    <row r="1371" spans="33:33">
      <c r="AG1371" s="52"/>
    </row>
    <row r="1372" spans="33:33">
      <c r="AG1372" s="52"/>
    </row>
  </sheetData>
  <mergeCells count="30">
    <mergeCell ref="AC1:AF1"/>
    <mergeCell ref="A334:C334"/>
    <mergeCell ref="B61:B65"/>
    <mergeCell ref="B142:B146"/>
    <mergeCell ref="D7:F13"/>
    <mergeCell ref="D24:F24"/>
    <mergeCell ref="S2:S3"/>
    <mergeCell ref="P2:P3"/>
    <mergeCell ref="A1:C2"/>
    <mergeCell ref="F1:F3"/>
    <mergeCell ref="G1:J1"/>
    <mergeCell ref="D1:E2"/>
    <mergeCell ref="G2:G3"/>
    <mergeCell ref="H2:H3"/>
    <mergeCell ref="I2:I3"/>
    <mergeCell ref="J2:J3"/>
    <mergeCell ref="A373:C373"/>
    <mergeCell ref="A394:C394"/>
    <mergeCell ref="U1:V1"/>
    <mergeCell ref="W1:Z1"/>
    <mergeCell ref="AA1:AB1"/>
    <mergeCell ref="O2:O3"/>
    <mergeCell ref="Q2:Q3"/>
    <mergeCell ref="R2:R3"/>
    <mergeCell ref="T2:T3"/>
    <mergeCell ref="K1:P1"/>
    <mergeCell ref="K2:K3"/>
    <mergeCell ref="L2:L3"/>
    <mergeCell ref="M2:M3"/>
    <mergeCell ref="N2:N3"/>
  </mergeCells>
  <phoneticPr fontId="12" type="noConversion"/>
  <pageMargins left="0.75" right="0.75" top="1" bottom="1" header="0.5" footer="0.5"/>
  <pageSetup scale="70" fitToHeight="0" orientation="landscape" horizontalDpi="4294967293" verticalDpi="300" r:id="rId1"/>
  <headerFooter alignWithMargins="0">
    <oddHeader>&amp;CSecurity</oddHeader>
    <oddFooter>&amp;LRevised 2014&amp;C&amp;P of &amp;N</oddFooter>
  </headerFooter>
  <rowBreaks count="9" manualBreakCount="9">
    <brk id="42" max="16383" man="1"/>
    <brk id="98" max="16383" man="1"/>
    <brk id="138" max="16383" man="1"/>
    <brk id="155" max="16383" man="1"/>
    <brk id="166" max="16383" man="1"/>
    <brk id="178" max="16383" man="1"/>
    <brk id="217" max="16383" man="1"/>
    <brk id="311" max="16383" man="1"/>
    <brk id="393"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G91"/>
  <sheetViews>
    <sheetView topLeftCell="V30" zoomScale="77" zoomScaleNormal="77" workbookViewId="0">
      <selection activeCell="V30" sqref="A1:XFD1048576"/>
    </sheetView>
  </sheetViews>
  <sheetFormatPr baseColWidth="10" defaultColWidth="8.83203125" defaultRowHeight="13"/>
  <cols>
    <col min="1" max="2" width="14.6640625" style="94" customWidth="1"/>
    <col min="3" max="3" width="60.6640625" style="73" customWidth="1"/>
    <col min="4" max="5" width="15.6640625" hidden="1" customWidth="1"/>
    <col min="6" max="6" width="60.6640625" hidden="1" customWidth="1"/>
    <col min="7" max="7" width="13.6640625" hidden="1" customWidth="1"/>
    <col min="8" max="8" width="40.6640625" hidden="1" customWidth="1"/>
    <col min="9" max="10" width="60.6640625" hidden="1" customWidth="1"/>
    <col min="11" max="11" width="13.6640625" hidden="1" customWidth="1"/>
    <col min="12" max="12" width="40.6640625" hidden="1" customWidth="1"/>
    <col min="13" max="14" width="60.6640625" hidden="1" customWidth="1"/>
    <col min="15" max="15" width="20.6640625" hidden="1" customWidth="1"/>
    <col min="16" max="17" width="13.6640625" hidden="1" customWidth="1"/>
    <col min="18" max="18" width="40.6640625" hidden="1" customWidth="1"/>
    <col min="19" max="20" width="60.6640625" hidden="1" customWidth="1"/>
    <col min="21" max="21" width="20.6640625" style="94" customWidth="1"/>
    <col min="22" max="22" width="60.6640625" style="73" customWidth="1"/>
    <col min="23" max="23" width="23.33203125" style="523" customWidth="1"/>
    <col min="24" max="24" width="102.83203125" style="540" bestFit="1" customWidth="1"/>
    <col min="25" max="25" width="15" style="208" customWidth="1"/>
    <col min="26" max="26" width="39.5" style="208" customWidth="1"/>
    <col min="27" max="27" width="21" customWidth="1"/>
    <col min="28" max="28" width="19" customWidth="1"/>
    <col min="29" max="29" width="20" customWidth="1"/>
    <col min="30" max="30" width="13.6640625" customWidth="1"/>
    <col min="31" max="31" width="57.1640625" customWidth="1"/>
    <col min="32" max="32" width="58" customWidth="1"/>
  </cols>
  <sheetData>
    <row r="1" spans="1:32" ht="41.25" customHeight="1" thickBot="1">
      <c r="A1" s="608" t="s">
        <v>532</v>
      </c>
      <c r="B1" s="608"/>
      <c r="C1" s="608"/>
      <c r="D1" s="634" t="s">
        <v>533</v>
      </c>
      <c r="E1" s="634"/>
      <c r="F1" s="642" t="s">
        <v>754</v>
      </c>
      <c r="G1" s="643" t="s">
        <v>757</v>
      </c>
      <c r="H1" s="643"/>
      <c r="I1" s="643"/>
      <c r="J1" s="643"/>
      <c r="K1" s="644" t="s">
        <v>534</v>
      </c>
      <c r="L1" s="644"/>
      <c r="M1" s="644"/>
      <c r="N1" s="644"/>
      <c r="O1" s="644"/>
      <c r="P1" s="644"/>
      <c r="Q1" s="56"/>
      <c r="R1" s="56"/>
      <c r="S1" s="56"/>
      <c r="T1" s="56"/>
      <c r="U1" s="613" t="s">
        <v>11</v>
      </c>
      <c r="V1" s="619"/>
      <c r="W1" s="651" t="s">
        <v>2108</v>
      </c>
      <c r="X1" s="615"/>
      <c r="Y1" s="615"/>
      <c r="Z1" s="615"/>
      <c r="AA1" s="614" t="s">
        <v>2113</v>
      </c>
      <c r="AB1" s="614"/>
      <c r="AC1" s="614" t="s">
        <v>2118</v>
      </c>
      <c r="AD1" s="614"/>
      <c r="AE1" s="614"/>
      <c r="AF1" s="614"/>
    </row>
    <row r="2" spans="1:32" ht="52.5" customHeight="1" thickBot="1">
      <c r="A2" s="608"/>
      <c r="B2" s="608"/>
      <c r="C2" s="608"/>
      <c r="D2" s="634"/>
      <c r="E2" s="634"/>
      <c r="F2" s="634"/>
      <c r="G2" s="637" t="s">
        <v>759</v>
      </c>
      <c r="H2" s="634" t="s">
        <v>760</v>
      </c>
      <c r="I2" s="634" t="s">
        <v>756</v>
      </c>
      <c r="J2" s="634" t="s">
        <v>1170</v>
      </c>
      <c r="K2" s="637" t="s">
        <v>758</v>
      </c>
      <c r="L2" s="634" t="s">
        <v>1359</v>
      </c>
      <c r="M2" s="634" t="s">
        <v>1360</v>
      </c>
      <c r="N2" s="634" t="s">
        <v>1170</v>
      </c>
      <c r="O2" s="637" t="s">
        <v>1466</v>
      </c>
      <c r="P2" s="634" t="s">
        <v>535</v>
      </c>
      <c r="Q2" s="634" t="s">
        <v>741</v>
      </c>
      <c r="R2" s="634" t="s">
        <v>536</v>
      </c>
      <c r="S2" s="634" t="s">
        <v>755</v>
      </c>
      <c r="T2" s="634" t="s">
        <v>1170</v>
      </c>
      <c r="U2" s="247" t="s">
        <v>35</v>
      </c>
      <c r="V2" s="247" t="s">
        <v>226</v>
      </c>
      <c r="W2" s="529" t="s">
        <v>2109</v>
      </c>
      <c r="X2" s="529" t="s">
        <v>2110</v>
      </c>
      <c r="Y2" s="529" t="s">
        <v>2111</v>
      </c>
      <c r="Z2" s="529" t="s">
        <v>2114</v>
      </c>
      <c r="AA2" s="247" t="s">
        <v>760</v>
      </c>
      <c r="AB2" s="247" t="s">
        <v>2112</v>
      </c>
      <c r="AC2" s="247" t="s">
        <v>2115</v>
      </c>
      <c r="AD2" s="247" t="s">
        <v>2116</v>
      </c>
      <c r="AE2" s="247" t="s">
        <v>2117</v>
      </c>
      <c r="AF2" s="247" t="s">
        <v>2119</v>
      </c>
    </row>
    <row r="3" spans="1:32" s="73" customFormat="1" ht="18" thickBot="1">
      <c r="A3" s="322" t="s">
        <v>2201</v>
      </c>
      <c r="B3" s="322" t="s">
        <v>2202</v>
      </c>
      <c r="C3" s="323" t="s">
        <v>226</v>
      </c>
      <c r="D3" s="322" t="s">
        <v>2201</v>
      </c>
      <c r="E3" s="322" t="s">
        <v>2202</v>
      </c>
      <c r="F3" s="634"/>
      <c r="G3" s="576"/>
      <c r="H3" s="569"/>
      <c r="I3" s="634"/>
      <c r="J3" s="569"/>
      <c r="K3" s="576"/>
      <c r="L3" s="634"/>
      <c r="M3" s="634"/>
      <c r="N3" s="569"/>
      <c r="O3" s="576"/>
      <c r="P3" s="634"/>
      <c r="Q3" s="634"/>
      <c r="R3" s="634"/>
      <c r="S3" s="634"/>
      <c r="T3" s="569"/>
      <c r="U3" s="256"/>
      <c r="V3" s="257"/>
      <c r="W3" s="530"/>
      <c r="X3" s="531"/>
      <c r="Y3" s="539"/>
      <c r="Z3" s="539"/>
      <c r="AA3" s="257"/>
      <c r="AB3" s="257"/>
      <c r="AC3" s="257"/>
      <c r="AD3" s="257"/>
      <c r="AE3" s="257"/>
      <c r="AF3" s="257"/>
    </row>
    <row r="4" spans="1:32" ht="37" customHeight="1" thickBot="1">
      <c r="A4" s="175">
        <v>7</v>
      </c>
      <c r="B4" s="175">
        <v>8</v>
      </c>
      <c r="C4" s="170" t="s">
        <v>993</v>
      </c>
      <c r="D4" s="149" t="s">
        <v>1570</v>
      </c>
      <c r="E4" s="149" t="s">
        <v>1570</v>
      </c>
      <c r="F4" s="29"/>
      <c r="G4" s="14"/>
      <c r="H4" s="29"/>
      <c r="I4" s="29"/>
      <c r="J4" s="29"/>
      <c r="K4" s="14"/>
      <c r="L4" s="29"/>
      <c r="M4" s="29"/>
      <c r="N4" s="29"/>
      <c r="O4" s="29"/>
      <c r="P4" s="29"/>
      <c r="Q4" s="14"/>
      <c r="R4" s="29"/>
      <c r="S4" s="29"/>
      <c r="T4" s="29"/>
      <c r="U4" s="149"/>
      <c r="V4" s="150"/>
      <c r="W4" s="503"/>
      <c r="X4" s="508"/>
      <c r="Y4" s="508"/>
      <c r="Z4" s="508"/>
      <c r="AA4" s="29"/>
      <c r="AB4" s="29"/>
      <c r="AC4" s="29"/>
      <c r="AD4" s="29"/>
      <c r="AE4" s="29"/>
      <c r="AF4" s="29"/>
    </row>
    <row r="5" spans="1:32" ht="20" thickBot="1">
      <c r="A5" s="183">
        <v>7.2</v>
      </c>
      <c r="B5" s="183">
        <v>8.1999999999999993</v>
      </c>
      <c r="C5" s="184" t="s">
        <v>1560</v>
      </c>
      <c r="D5" s="149" t="s">
        <v>1571</v>
      </c>
      <c r="E5" s="149" t="s">
        <v>1571</v>
      </c>
      <c r="F5" s="29"/>
      <c r="G5" s="14"/>
      <c r="H5" s="29"/>
      <c r="I5" s="29"/>
      <c r="J5" s="29"/>
      <c r="K5" s="14"/>
      <c r="L5" s="29"/>
      <c r="M5" s="29"/>
      <c r="N5" s="29"/>
      <c r="O5" s="29"/>
      <c r="P5" s="29"/>
      <c r="Q5" s="14"/>
      <c r="R5" s="29"/>
      <c r="S5" s="29"/>
      <c r="T5" s="29"/>
      <c r="U5" s="149"/>
      <c r="V5" s="150"/>
      <c r="W5" s="503"/>
      <c r="X5" s="508"/>
      <c r="Y5" s="508"/>
      <c r="Z5" s="508"/>
      <c r="AA5" s="29"/>
      <c r="AB5" s="29"/>
      <c r="AC5" s="29"/>
      <c r="AD5" s="29"/>
      <c r="AE5" s="29"/>
      <c r="AF5" s="29"/>
    </row>
    <row r="6" spans="1:32" ht="69" customHeight="1" thickBot="1">
      <c r="A6" s="326"/>
      <c r="B6" s="326"/>
      <c r="C6" s="85" t="s">
        <v>1489</v>
      </c>
      <c r="D6" s="25"/>
      <c r="E6" s="12"/>
      <c r="F6" s="12"/>
      <c r="G6" s="21"/>
      <c r="H6" s="12"/>
      <c r="I6" s="12"/>
      <c r="J6" s="12"/>
      <c r="K6" s="21"/>
      <c r="L6" s="12"/>
      <c r="M6" s="12"/>
      <c r="N6" s="12"/>
      <c r="O6" s="12"/>
      <c r="P6" s="12"/>
      <c r="Q6" s="21"/>
      <c r="R6" s="12"/>
      <c r="S6" s="12"/>
      <c r="T6" s="12"/>
      <c r="U6" s="91"/>
      <c r="V6" s="96"/>
      <c r="W6" s="127"/>
      <c r="X6" s="40"/>
      <c r="Y6" s="40"/>
      <c r="Z6" s="40"/>
      <c r="AA6" s="12"/>
      <c r="AB6" s="12"/>
      <c r="AC6" s="12"/>
      <c r="AD6" s="12"/>
      <c r="AE6" s="12"/>
      <c r="AF6" s="12"/>
    </row>
    <row r="7" spans="1:32" ht="29" thickBot="1">
      <c r="A7" s="325" t="s">
        <v>230</v>
      </c>
      <c r="B7" s="325" t="s">
        <v>230</v>
      </c>
      <c r="C7" s="217" t="s">
        <v>1490</v>
      </c>
      <c r="D7" s="26"/>
      <c r="E7" s="3"/>
      <c r="F7" s="2"/>
      <c r="G7" s="33" t="s">
        <v>306</v>
      </c>
      <c r="H7" s="331"/>
      <c r="I7" s="331"/>
      <c r="J7" s="331"/>
      <c r="K7" s="33"/>
      <c r="L7" s="331"/>
      <c r="M7" s="331"/>
      <c r="N7" s="331"/>
      <c r="O7" s="331"/>
      <c r="P7" s="331"/>
      <c r="Q7" s="33" t="s">
        <v>306</v>
      </c>
      <c r="R7" s="331"/>
      <c r="S7" s="331"/>
      <c r="T7" s="331"/>
      <c r="U7" s="88" t="s">
        <v>2122</v>
      </c>
      <c r="V7" s="87" t="s">
        <v>2121</v>
      </c>
      <c r="W7" s="88" t="s">
        <v>306</v>
      </c>
      <c r="X7" s="525" t="s">
        <v>3239</v>
      </c>
      <c r="Y7" s="492" t="s">
        <v>3044</v>
      </c>
      <c r="Z7" s="87"/>
      <c r="AA7" s="55"/>
      <c r="AB7" s="331"/>
      <c r="AC7" s="331"/>
      <c r="AD7" s="331"/>
      <c r="AE7" s="331"/>
      <c r="AF7" s="331"/>
    </row>
    <row r="8" spans="1:32" ht="71" thickBot="1">
      <c r="A8" s="325" t="s">
        <v>231</v>
      </c>
      <c r="B8" s="325" t="s">
        <v>231</v>
      </c>
      <c r="C8" s="217" t="s">
        <v>1487</v>
      </c>
      <c r="D8" s="26"/>
      <c r="E8" s="3"/>
      <c r="F8" s="2"/>
      <c r="G8" s="33" t="s">
        <v>306</v>
      </c>
      <c r="H8" s="331"/>
      <c r="I8" s="331"/>
      <c r="J8" s="331"/>
      <c r="K8" s="33"/>
      <c r="L8" s="331"/>
      <c r="M8" s="331"/>
      <c r="N8" s="331"/>
      <c r="O8" s="331"/>
      <c r="P8" s="331"/>
      <c r="Q8" s="33" t="s">
        <v>306</v>
      </c>
      <c r="R8" s="331"/>
      <c r="S8" s="331"/>
      <c r="T8" s="331"/>
      <c r="U8" s="88" t="s">
        <v>2122</v>
      </c>
      <c r="V8" s="87" t="s">
        <v>2121</v>
      </c>
      <c r="W8" s="88" t="s">
        <v>3024</v>
      </c>
      <c r="X8" s="525" t="s">
        <v>3240</v>
      </c>
      <c r="Y8" s="491" t="s">
        <v>3044</v>
      </c>
      <c r="Z8" s="489" t="s">
        <v>3241</v>
      </c>
      <c r="AA8" s="55"/>
      <c r="AB8" s="331"/>
      <c r="AC8" s="331"/>
      <c r="AD8" s="331"/>
      <c r="AE8" s="331"/>
      <c r="AF8" s="331"/>
    </row>
    <row r="9" spans="1:32" ht="15" thickBot="1">
      <c r="A9" s="325" t="s">
        <v>232</v>
      </c>
      <c r="B9" s="325" t="s">
        <v>232</v>
      </c>
      <c r="C9" s="217" t="s">
        <v>437</v>
      </c>
      <c r="D9" s="26"/>
      <c r="E9" s="3"/>
      <c r="F9" s="2"/>
      <c r="G9" s="33" t="s">
        <v>306</v>
      </c>
      <c r="H9" s="331"/>
      <c r="I9" s="331"/>
      <c r="J9" s="331"/>
      <c r="K9" s="33"/>
      <c r="L9" s="331"/>
      <c r="M9" s="331"/>
      <c r="N9" s="331"/>
      <c r="O9" s="331"/>
      <c r="P9" s="331"/>
      <c r="Q9" s="33" t="s">
        <v>306</v>
      </c>
      <c r="R9" s="331"/>
      <c r="S9" s="331"/>
      <c r="T9" s="331"/>
      <c r="U9" s="335"/>
      <c r="V9" s="336"/>
      <c r="W9" s="335"/>
      <c r="X9" s="336"/>
      <c r="Y9" s="335"/>
      <c r="Z9" s="336"/>
      <c r="AA9" s="526"/>
      <c r="AB9" s="552"/>
      <c r="AC9" s="552"/>
      <c r="AD9" s="552"/>
      <c r="AE9" s="552"/>
      <c r="AF9" s="552"/>
    </row>
    <row r="10" spans="1:32" ht="43" thickBot="1">
      <c r="A10" s="325" t="s">
        <v>501</v>
      </c>
      <c r="B10" s="325" t="s">
        <v>2076</v>
      </c>
      <c r="C10" s="227" t="s">
        <v>419</v>
      </c>
      <c r="D10" s="26"/>
      <c r="E10" s="3"/>
      <c r="F10" s="2"/>
      <c r="G10" s="33" t="s">
        <v>306</v>
      </c>
      <c r="H10" s="331"/>
      <c r="I10" s="331"/>
      <c r="J10" s="331"/>
      <c r="K10" s="33"/>
      <c r="L10" s="331"/>
      <c r="M10" s="331"/>
      <c r="N10" s="331"/>
      <c r="O10" s="331"/>
      <c r="P10" s="331"/>
      <c r="Q10" s="33" t="s">
        <v>306</v>
      </c>
      <c r="R10" s="331"/>
      <c r="S10" s="331"/>
      <c r="T10" s="331"/>
      <c r="U10" s="88" t="s">
        <v>2122</v>
      </c>
      <c r="V10" s="87" t="s">
        <v>2121</v>
      </c>
      <c r="W10" s="88" t="s">
        <v>3024</v>
      </c>
      <c r="X10" s="525" t="s">
        <v>3242</v>
      </c>
      <c r="Y10" s="491" t="s">
        <v>3044</v>
      </c>
      <c r="Z10" s="489" t="s">
        <v>3243</v>
      </c>
      <c r="AA10" s="55"/>
      <c r="AB10" s="331"/>
      <c r="AC10" s="331"/>
      <c r="AD10" s="331"/>
      <c r="AE10" s="331"/>
      <c r="AF10" s="331"/>
    </row>
    <row r="11" spans="1:32" ht="15" thickBot="1">
      <c r="A11" s="325" t="s">
        <v>502</v>
      </c>
      <c r="B11" s="325" t="s">
        <v>2077</v>
      </c>
      <c r="C11" s="227" t="s">
        <v>420</v>
      </c>
      <c r="D11" s="26"/>
      <c r="E11" s="3"/>
      <c r="F11" s="2"/>
      <c r="G11" s="33" t="s">
        <v>306</v>
      </c>
      <c r="H11" s="331"/>
      <c r="I11" s="331"/>
      <c r="J11" s="331"/>
      <c r="K11" s="33"/>
      <c r="L11" s="331"/>
      <c r="M11" s="331"/>
      <c r="N11" s="331"/>
      <c r="O11" s="331"/>
      <c r="P11" s="331"/>
      <c r="Q11" s="33" t="s">
        <v>306</v>
      </c>
      <c r="R11" s="331"/>
      <c r="S11" s="331"/>
      <c r="T11" s="331"/>
      <c r="U11" s="88" t="s">
        <v>2122</v>
      </c>
      <c r="V11" s="87" t="s">
        <v>2121</v>
      </c>
      <c r="W11" s="88" t="s">
        <v>306</v>
      </c>
      <c r="X11" s="525" t="s">
        <v>3240</v>
      </c>
      <c r="Y11" s="491" t="s">
        <v>3044</v>
      </c>
      <c r="Z11" s="489"/>
      <c r="AA11" s="55"/>
      <c r="AB11" s="331"/>
      <c r="AC11" s="331"/>
      <c r="AD11" s="331"/>
      <c r="AE11" s="331"/>
      <c r="AF11" s="331"/>
    </row>
    <row r="12" spans="1:32" ht="43" thickBot="1">
      <c r="A12" s="325" t="s">
        <v>233</v>
      </c>
      <c r="B12" s="325" t="s">
        <v>233</v>
      </c>
      <c r="C12" s="217" t="s">
        <v>438</v>
      </c>
      <c r="D12" s="26"/>
      <c r="E12" s="3"/>
      <c r="F12" s="2"/>
      <c r="G12" s="33" t="s">
        <v>306</v>
      </c>
      <c r="H12" s="331"/>
      <c r="I12" s="331"/>
      <c r="J12" s="331"/>
      <c r="K12" s="33"/>
      <c r="L12" s="331"/>
      <c r="M12" s="331"/>
      <c r="N12" s="331"/>
      <c r="O12" s="331"/>
      <c r="P12" s="331"/>
      <c r="Q12" s="33" t="s">
        <v>306</v>
      </c>
      <c r="R12" s="331"/>
      <c r="S12" s="331"/>
      <c r="T12" s="331"/>
      <c r="U12" s="88" t="s">
        <v>2122</v>
      </c>
      <c r="V12" s="87" t="s">
        <v>2121</v>
      </c>
      <c r="W12" s="88" t="s">
        <v>3024</v>
      </c>
      <c r="X12" s="525" t="s">
        <v>3242</v>
      </c>
      <c r="Y12" s="491" t="s">
        <v>3044</v>
      </c>
      <c r="Z12" s="489" t="s">
        <v>3243</v>
      </c>
      <c r="AA12" s="55"/>
      <c r="AB12" s="331"/>
      <c r="AC12" s="331"/>
      <c r="AD12" s="331"/>
      <c r="AE12" s="331"/>
      <c r="AF12" s="331"/>
    </row>
    <row r="13" spans="1:32" ht="43" thickBot="1">
      <c r="A13" s="325" t="s">
        <v>234</v>
      </c>
      <c r="B13" s="325" t="s">
        <v>234</v>
      </c>
      <c r="C13" s="217" t="s">
        <v>436</v>
      </c>
      <c r="D13" s="26"/>
      <c r="E13" s="3"/>
      <c r="F13" s="2"/>
      <c r="G13" s="33" t="s">
        <v>306</v>
      </c>
      <c r="H13" s="331"/>
      <c r="I13" s="331"/>
      <c r="J13" s="331"/>
      <c r="K13" s="33"/>
      <c r="L13" s="331"/>
      <c r="M13" s="331"/>
      <c r="N13" s="331"/>
      <c r="O13" s="331"/>
      <c r="P13" s="331"/>
      <c r="Q13" s="33" t="s">
        <v>306</v>
      </c>
      <c r="R13" s="331"/>
      <c r="S13" s="331"/>
      <c r="T13" s="331"/>
      <c r="U13" s="88" t="s">
        <v>2122</v>
      </c>
      <c r="V13" s="87" t="s">
        <v>2121</v>
      </c>
      <c r="W13" s="88" t="s">
        <v>3024</v>
      </c>
      <c r="X13" s="525" t="s">
        <v>3242</v>
      </c>
      <c r="Y13" s="491" t="s">
        <v>3044</v>
      </c>
      <c r="Z13" s="489" t="s">
        <v>3243</v>
      </c>
      <c r="AA13" s="55"/>
      <c r="AB13" s="331"/>
      <c r="AC13" s="331"/>
      <c r="AD13" s="331"/>
      <c r="AE13" s="331"/>
      <c r="AF13" s="331"/>
    </row>
    <row r="14" spans="1:32" ht="20" thickBot="1">
      <c r="A14" s="183">
        <v>7.3</v>
      </c>
      <c r="B14" s="183">
        <v>8.3000000000000007</v>
      </c>
      <c r="C14" s="184" t="s">
        <v>174</v>
      </c>
      <c r="D14" s="149"/>
      <c r="E14" s="29"/>
      <c r="F14" s="29"/>
      <c r="G14" s="14"/>
      <c r="H14" s="29"/>
      <c r="I14" s="29"/>
      <c r="J14" s="29"/>
      <c r="K14" s="14"/>
      <c r="L14" s="29"/>
      <c r="M14" s="29"/>
      <c r="N14" s="29"/>
      <c r="O14" s="29"/>
      <c r="P14" s="29"/>
      <c r="Q14" s="14"/>
      <c r="R14" s="29"/>
      <c r="S14" s="29"/>
      <c r="T14" s="29"/>
      <c r="U14" s="149"/>
      <c r="V14" s="150"/>
      <c r="W14" s="503"/>
      <c r="X14" s="508"/>
      <c r="Y14" s="508"/>
      <c r="Z14" s="508"/>
      <c r="AA14" s="29"/>
      <c r="AB14" s="29"/>
      <c r="AC14" s="29"/>
      <c r="AD14" s="29"/>
      <c r="AE14" s="29"/>
      <c r="AF14" s="29"/>
    </row>
    <row r="15" spans="1:32" ht="85" thickBot="1">
      <c r="A15" s="334"/>
      <c r="B15" s="334"/>
      <c r="C15" s="328" t="s">
        <v>439</v>
      </c>
      <c r="D15" s="332"/>
      <c r="E15" s="285"/>
      <c r="F15" s="285"/>
      <c r="G15" s="33" t="s">
        <v>306</v>
      </c>
      <c r="H15" s="285"/>
      <c r="I15" s="285"/>
      <c r="J15" s="285"/>
      <c r="K15" s="33"/>
      <c r="L15" s="285"/>
      <c r="M15" s="285"/>
      <c r="N15" s="285"/>
      <c r="O15" s="285"/>
      <c r="P15" s="285"/>
      <c r="Q15" s="33" t="s">
        <v>306</v>
      </c>
      <c r="R15" s="285"/>
      <c r="S15" s="285"/>
      <c r="T15" s="285"/>
      <c r="U15" s="88" t="s">
        <v>2122</v>
      </c>
      <c r="V15" s="87" t="s">
        <v>2121</v>
      </c>
      <c r="W15" s="88" t="s">
        <v>3024</v>
      </c>
      <c r="X15" s="553"/>
      <c r="Y15" s="491" t="s">
        <v>3044</v>
      </c>
      <c r="Z15" s="489" t="s">
        <v>3244</v>
      </c>
      <c r="AA15" s="55"/>
      <c r="AB15" s="285"/>
      <c r="AC15" s="285"/>
      <c r="AD15" s="285"/>
      <c r="AE15" s="285"/>
      <c r="AF15" s="285"/>
    </row>
    <row r="16" spans="1:32" ht="20" thickBot="1">
      <c r="A16" s="183">
        <v>7.4</v>
      </c>
      <c r="B16" s="183">
        <v>8.4</v>
      </c>
      <c r="C16" s="184" t="s">
        <v>1488</v>
      </c>
      <c r="D16" s="149"/>
      <c r="E16" s="29"/>
      <c r="F16" s="29"/>
      <c r="G16" s="14"/>
      <c r="H16" s="29"/>
      <c r="I16" s="29"/>
      <c r="J16" s="29"/>
      <c r="K16" s="14"/>
      <c r="L16" s="29"/>
      <c r="M16" s="29"/>
      <c r="N16" s="29"/>
      <c r="O16" s="29"/>
      <c r="P16" s="29"/>
      <c r="Q16" s="14"/>
      <c r="R16" s="29"/>
      <c r="S16" s="29"/>
      <c r="T16" s="29"/>
      <c r="U16" s="149"/>
      <c r="V16" s="150"/>
      <c r="W16" s="149"/>
      <c r="X16" s="29"/>
      <c r="Y16" s="29"/>
      <c r="Z16" s="29"/>
      <c r="AA16" s="29"/>
      <c r="AB16" s="29"/>
      <c r="AC16" s="29"/>
      <c r="AD16" s="29"/>
      <c r="AE16" s="29"/>
      <c r="AF16" s="29"/>
    </row>
    <row r="17" spans="1:32" ht="17" customHeight="1" thickBot="1">
      <c r="A17" s="326"/>
      <c r="B17" s="612"/>
      <c r="C17" s="85" t="s">
        <v>440</v>
      </c>
      <c r="D17" s="25"/>
      <c r="E17" s="12"/>
      <c r="F17" s="12"/>
      <c r="G17" s="21"/>
      <c r="H17" s="12"/>
      <c r="I17" s="12"/>
      <c r="J17" s="12"/>
      <c r="K17" s="21"/>
      <c r="L17" s="12"/>
      <c r="M17" s="12"/>
      <c r="N17" s="12"/>
      <c r="O17" s="12"/>
      <c r="P17" s="12"/>
      <c r="Q17" s="21"/>
      <c r="R17" s="12"/>
      <c r="S17" s="12"/>
      <c r="T17" s="12"/>
      <c r="U17" s="91"/>
      <c r="V17" s="96"/>
      <c r="W17" s="91"/>
      <c r="X17" s="12"/>
      <c r="Y17" s="12"/>
      <c r="Z17" s="12"/>
      <c r="AA17" s="12"/>
      <c r="AB17" s="12"/>
      <c r="AC17" s="12"/>
      <c r="AD17" s="12"/>
      <c r="AE17" s="12"/>
      <c r="AF17" s="12"/>
    </row>
    <row r="18" spans="1:32" ht="57" thickBot="1">
      <c r="A18" s="326" t="s">
        <v>175</v>
      </c>
      <c r="B18" s="619"/>
      <c r="C18" s="217" t="s">
        <v>169</v>
      </c>
      <c r="D18" s="26"/>
      <c r="E18" s="3"/>
      <c r="F18" s="2"/>
      <c r="G18" s="33" t="s">
        <v>306</v>
      </c>
      <c r="H18" s="331"/>
      <c r="I18" s="331"/>
      <c r="J18" s="331"/>
      <c r="K18" s="33"/>
      <c r="L18" s="331"/>
      <c r="M18" s="331"/>
      <c r="N18" s="331"/>
      <c r="O18" s="331"/>
      <c r="P18" s="331"/>
      <c r="Q18" s="33" t="s">
        <v>306</v>
      </c>
      <c r="R18" s="331"/>
      <c r="S18" s="331"/>
      <c r="T18" s="331"/>
      <c r="U18" s="88" t="s">
        <v>2122</v>
      </c>
      <c r="V18" s="87" t="s">
        <v>2121</v>
      </c>
      <c r="W18" s="88" t="s">
        <v>3024</v>
      </c>
      <c r="X18" s="553"/>
      <c r="Y18" s="491" t="s">
        <v>3044</v>
      </c>
      <c r="Z18" s="489" t="s">
        <v>3244</v>
      </c>
      <c r="AA18" s="55"/>
      <c r="AB18" s="331"/>
      <c r="AC18" s="331"/>
      <c r="AD18" s="331"/>
      <c r="AE18" s="331"/>
      <c r="AF18" s="331"/>
    </row>
    <row r="19" spans="1:32" ht="57" thickBot="1">
      <c r="A19" s="326" t="s">
        <v>176</v>
      </c>
      <c r="B19" s="619"/>
      <c r="C19" s="217" t="s">
        <v>168</v>
      </c>
      <c r="D19" s="26"/>
      <c r="E19" s="3"/>
      <c r="F19" s="2"/>
      <c r="G19" s="33" t="s">
        <v>306</v>
      </c>
      <c r="H19" s="331"/>
      <c r="I19" s="331"/>
      <c r="J19" s="331"/>
      <c r="K19" s="33"/>
      <c r="L19" s="331"/>
      <c r="M19" s="331"/>
      <c r="N19" s="331"/>
      <c r="O19" s="331"/>
      <c r="P19" s="331"/>
      <c r="Q19" s="33" t="s">
        <v>306</v>
      </c>
      <c r="R19" s="331"/>
      <c r="S19" s="331"/>
      <c r="T19" s="331"/>
      <c r="U19" s="88" t="s">
        <v>2122</v>
      </c>
      <c r="V19" s="87" t="s">
        <v>2121</v>
      </c>
      <c r="W19" s="88" t="s">
        <v>3024</v>
      </c>
      <c r="X19" s="553"/>
      <c r="Y19" s="491" t="s">
        <v>3044</v>
      </c>
      <c r="Z19" s="489" t="s">
        <v>3244</v>
      </c>
      <c r="AA19" s="55"/>
      <c r="AB19" s="331"/>
      <c r="AC19" s="331"/>
      <c r="AD19" s="331"/>
      <c r="AE19" s="331"/>
      <c r="AF19" s="331"/>
    </row>
    <row r="20" spans="1:32" ht="85" thickBot="1">
      <c r="A20" s="326" t="s">
        <v>177</v>
      </c>
      <c r="B20" s="619"/>
      <c r="C20" s="217" t="s">
        <v>358</v>
      </c>
      <c r="D20" s="26"/>
      <c r="E20" s="3"/>
      <c r="F20" s="2"/>
      <c r="G20" s="33" t="s">
        <v>306</v>
      </c>
      <c r="H20" s="331"/>
      <c r="I20" s="331"/>
      <c r="J20" s="331"/>
      <c r="K20" s="33"/>
      <c r="L20" s="331"/>
      <c r="M20" s="331"/>
      <c r="N20" s="331"/>
      <c r="O20" s="331"/>
      <c r="P20" s="331"/>
      <c r="Q20" s="33" t="s">
        <v>306</v>
      </c>
      <c r="R20" s="331"/>
      <c r="S20" s="331"/>
      <c r="T20" s="331"/>
      <c r="U20" s="88" t="s">
        <v>2122</v>
      </c>
      <c r="V20" s="87" t="s">
        <v>2121</v>
      </c>
      <c r="W20" s="88" t="s">
        <v>3024</v>
      </c>
      <c r="X20" s="553"/>
      <c r="Y20" s="491" t="s">
        <v>3044</v>
      </c>
      <c r="Z20" s="489" t="s">
        <v>3245</v>
      </c>
      <c r="AA20" s="55"/>
      <c r="AB20" s="331"/>
      <c r="AC20" s="331"/>
      <c r="AD20" s="331"/>
      <c r="AE20" s="331"/>
      <c r="AF20" s="331"/>
    </row>
    <row r="21" spans="1:32" ht="20" thickBot="1">
      <c r="A21" s="183">
        <v>7.5</v>
      </c>
      <c r="B21" s="183">
        <v>8.5</v>
      </c>
      <c r="C21" s="184" t="s">
        <v>178</v>
      </c>
      <c r="D21" s="149" t="s">
        <v>1572</v>
      </c>
      <c r="E21" s="149" t="s">
        <v>1572</v>
      </c>
      <c r="F21" s="29"/>
      <c r="G21" s="14"/>
      <c r="H21" s="29"/>
      <c r="I21" s="29"/>
      <c r="J21" s="29"/>
      <c r="K21" s="14"/>
      <c r="L21" s="29"/>
      <c r="M21" s="29"/>
      <c r="N21" s="29"/>
      <c r="O21" s="29"/>
      <c r="P21" s="29"/>
      <c r="Q21" s="14"/>
      <c r="R21" s="29"/>
      <c r="S21" s="29"/>
      <c r="T21" s="29"/>
      <c r="U21" s="149"/>
      <c r="V21" s="150"/>
      <c r="W21" s="503"/>
      <c r="X21" s="508"/>
      <c r="Y21" s="508"/>
      <c r="Z21" s="508"/>
      <c r="AA21" s="29"/>
      <c r="AB21" s="29"/>
      <c r="AC21" s="29"/>
      <c r="AD21" s="29"/>
      <c r="AE21" s="29"/>
      <c r="AF21" s="29"/>
    </row>
    <row r="22" spans="1:32" ht="29" thickBot="1">
      <c r="A22" s="326"/>
      <c r="B22" s="334"/>
      <c r="C22" s="85" t="s">
        <v>242</v>
      </c>
      <c r="D22" s="25"/>
      <c r="E22" s="12"/>
      <c r="F22" s="12"/>
      <c r="G22" s="21"/>
      <c r="H22" s="12"/>
      <c r="I22" s="12"/>
      <c r="J22" s="12"/>
      <c r="K22" s="21"/>
      <c r="L22" s="12"/>
      <c r="M22" s="12"/>
      <c r="N22" s="12"/>
      <c r="O22" s="12"/>
      <c r="P22" s="12"/>
      <c r="Q22" s="21"/>
      <c r="R22" s="12"/>
      <c r="S22" s="12"/>
      <c r="T22" s="12"/>
      <c r="U22" s="91"/>
      <c r="V22" s="96"/>
      <c r="W22" s="127"/>
      <c r="X22" s="40"/>
      <c r="Y22" s="40"/>
      <c r="Z22" s="40"/>
      <c r="AA22" s="12"/>
      <c r="AB22" s="12"/>
      <c r="AC22" s="12"/>
      <c r="AD22" s="12"/>
      <c r="AE22" s="12"/>
      <c r="AF22" s="12"/>
    </row>
    <row r="23" spans="1:32" ht="57" thickBot="1">
      <c r="A23" s="326" t="s">
        <v>175</v>
      </c>
      <c r="B23" s="326" t="s">
        <v>175</v>
      </c>
      <c r="C23" s="217" t="s">
        <v>246</v>
      </c>
      <c r="D23" s="26"/>
      <c r="E23" s="3"/>
      <c r="F23" s="2"/>
      <c r="G23" s="33" t="s">
        <v>306</v>
      </c>
      <c r="H23" s="331"/>
      <c r="I23" s="331"/>
      <c r="J23" s="331"/>
      <c r="K23" s="33"/>
      <c r="L23" s="331"/>
      <c r="M23" s="331"/>
      <c r="N23" s="331"/>
      <c r="O23" s="331"/>
      <c r="P23" s="331"/>
      <c r="Q23" s="33" t="s">
        <v>306</v>
      </c>
      <c r="R23" s="331"/>
      <c r="S23" s="331"/>
      <c r="T23" s="331"/>
      <c r="U23" s="88" t="s">
        <v>2122</v>
      </c>
      <c r="V23" s="87" t="s">
        <v>2121</v>
      </c>
      <c r="W23" s="88" t="s">
        <v>3024</v>
      </c>
      <c r="X23" s="553"/>
      <c r="Y23" s="491" t="s">
        <v>3044</v>
      </c>
      <c r="Z23" s="489" t="s">
        <v>3246</v>
      </c>
      <c r="AA23" s="55"/>
      <c r="AB23" s="331"/>
      <c r="AC23" s="331"/>
      <c r="AD23" s="331"/>
      <c r="AE23" s="331"/>
      <c r="AF23" s="331"/>
    </row>
    <row r="24" spans="1:32" ht="127" thickBot="1">
      <c r="A24" s="326" t="s">
        <v>176</v>
      </c>
      <c r="B24" s="326" t="s">
        <v>176</v>
      </c>
      <c r="C24" s="217" t="s">
        <v>167</v>
      </c>
      <c r="D24" s="26"/>
      <c r="E24" s="3"/>
      <c r="F24" s="2"/>
      <c r="G24" s="33" t="s">
        <v>306</v>
      </c>
      <c r="H24" s="331"/>
      <c r="I24" s="331"/>
      <c r="J24" s="331"/>
      <c r="K24" s="33"/>
      <c r="L24" s="331"/>
      <c r="M24" s="331"/>
      <c r="N24" s="331"/>
      <c r="O24" s="331"/>
      <c r="P24" s="331"/>
      <c r="Q24" s="33" t="s">
        <v>306</v>
      </c>
      <c r="R24" s="331"/>
      <c r="S24" s="331"/>
      <c r="T24" s="331"/>
      <c r="U24" s="88" t="s">
        <v>2122</v>
      </c>
      <c r="V24" s="87" t="s">
        <v>2121</v>
      </c>
      <c r="W24" s="88" t="s">
        <v>3024</v>
      </c>
      <c r="X24" s="525"/>
      <c r="Y24" s="491" t="s">
        <v>3044</v>
      </c>
      <c r="Z24" s="489" t="s">
        <v>3247</v>
      </c>
      <c r="AA24" s="55"/>
      <c r="AB24" s="331"/>
      <c r="AC24" s="331"/>
      <c r="AD24" s="331"/>
      <c r="AE24" s="331"/>
      <c r="AF24" s="331"/>
    </row>
    <row r="25" spans="1:32" ht="127" thickBot="1">
      <c r="A25" s="326" t="s">
        <v>177</v>
      </c>
      <c r="B25" s="326" t="s">
        <v>177</v>
      </c>
      <c r="C25" s="217" t="s">
        <v>498</v>
      </c>
      <c r="D25" s="26"/>
      <c r="E25" s="3"/>
      <c r="F25" s="2"/>
      <c r="G25" s="33" t="s">
        <v>306</v>
      </c>
      <c r="H25" s="331"/>
      <c r="I25" s="331"/>
      <c r="J25" s="331"/>
      <c r="K25" s="33"/>
      <c r="L25" s="331"/>
      <c r="M25" s="331"/>
      <c r="N25" s="331"/>
      <c r="O25" s="331"/>
      <c r="P25" s="331"/>
      <c r="Q25" s="33" t="s">
        <v>306</v>
      </c>
      <c r="R25" s="331"/>
      <c r="S25" s="331"/>
      <c r="T25" s="331"/>
      <c r="U25" s="88" t="s">
        <v>2122</v>
      </c>
      <c r="V25" s="87" t="s">
        <v>2121</v>
      </c>
      <c r="W25" s="88" t="s">
        <v>3024</v>
      </c>
      <c r="X25" s="525"/>
      <c r="Y25" s="491" t="s">
        <v>3044</v>
      </c>
      <c r="Z25" s="489" t="s">
        <v>3247</v>
      </c>
      <c r="AA25" s="55"/>
      <c r="AB25" s="331"/>
      <c r="AC25" s="331"/>
      <c r="AD25" s="331"/>
      <c r="AE25" s="331"/>
      <c r="AF25" s="331"/>
    </row>
    <row r="26" spans="1:32" ht="20" thickBot="1">
      <c r="A26" s="183">
        <v>7.6</v>
      </c>
      <c r="B26" s="183">
        <v>8.6</v>
      </c>
      <c r="C26" s="184" t="s">
        <v>499</v>
      </c>
      <c r="D26" s="149" t="s">
        <v>1573</v>
      </c>
      <c r="E26" s="149" t="s">
        <v>1573</v>
      </c>
      <c r="F26" s="29"/>
      <c r="G26" s="14"/>
      <c r="H26" s="29"/>
      <c r="I26" s="29"/>
      <c r="J26" s="29"/>
      <c r="K26" s="14"/>
      <c r="L26" s="29"/>
      <c r="M26" s="29"/>
      <c r="N26" s="29"/>
      <c r="O26" s="29"/>
      <c r="P26" s="29"/>
      <c r="Q26" s="14"/>
      <c r="R26" s="29"/>
      <c r="S26" s="29"/>
      <c r="T26" s="29"/>
      <c r="U26" s="149"/>
      <c r="V26" s="150"/>
      <c r="W26" s="503"/>
      <c r="X26" s="508"/>
      <c r="Y26" s="508"/>
      <c r="Z26" s="508"/>
      <c r="AA26" s="29"/>
      <c r="AB26" s="29"/>
      <c r="AC26" s="29"/>
      <c r="AD26" s="29"/>
      <c r="AE26" s="29"/>
      <c r="AF26" s="29"/>
    </row>
    <row r="27" spans="1:32" ht="69" customHeight="1" thickBot="1">
      <c r="A27" s="326"/>
      <c r="B27" s="334"/>
      <c r="C27" s="85" t="s">
        <v>39</v>
      </c>
      <c r="D27" s="25"/>
      <c r="E27" s="12"/>
      <c r="F27" s="12"/>
      <c r="G27" s="21"/>
      <c r="H27" s="12"/>
      <c r="I27" s="12"/>
      <c r="J27" s="12"/>
      <c r="K27" s="21"/>
      <c r="L27" s="12"/>
      <c r="M27" s="12"/>
      <c r="N27" s="12"/>
      <c r="O27" s="12"/>
      <c r="P27" s="12"/>
      <c r="Q27" s="21"/>
      <c r="R27" s="12"/>
      <c r="S27" s="12"/>
      <c r="T27" s="12"/>
      <c r="U27" s="91"/>
      <c r="V27" s="96"/>
      <c r="W27" s="127"/>
      <c r="X27" s="40"/>
      <c r="Y27" s="40"/>
      <c r="Z27" s="40"/>
      <c r="AA27" s="12"/>
      <c r="AB27" s="12"/>
      <c r="AC27" s="12"/>
      <c r="AD27" s="12"/>
      <c r="AE27" s="12"/>
      <c r="AF27" s="12"/>
    </row>
    <row r="28" spans="1:32" ht="169" thickBot="1">
      <c r="A28" s="326" t="s">
        <v>230</v>
      </c>
      <c r="B28" s="326" t="s">
        <v>230</v>
      </c>
      <c r="C28" s="217" t="s">
        <v>166</v>
      </c>
      <c r="D28" s="26"/>
      <c r="E28" s="3"/>
      <c r="F28" s="2"/>
      <c r="G28" s="33" t="s">
        <v>306</v>
      </c>
      <c r="H28" s="331"/>
      <c r="I28" s="331"/>
      <c r="J28" s="331"/>
      <c r="K28" s="33"/>
      <c r="L28" s="331"/>
      <c r="M28" s="331"/>
      <c r="N28" s="331"/>
      <c r="O28" s="331"/>
      <c r="P28" s="331"/>
      <c r="Q28" s="33" t="s">
        <v>306</v>
      </c>
      <c r="R28" s="331"/>
      <c r="S28" s="331"/>
      <c r="T28" s="331"/>
      <c r="U28" s="88" t="s">
        <v>2122</v>
      </c>
      <c r="V28" s="87" t="s">
        <v>2121</v>
      </c>
      <c r="W28" s="88" t="s">
        <v>3024</v>
      </c>
      <c r="X28" s="525"/>
      <c r="Y28" s="491" t="s">
        <v>3044</v>
      </c>
      <c r="Z28" s="489" t="s">
        <v>3248</v>
      </c>
      <c r="AA28" s="55"/>
      <c r="AB28" s="331"/>
      <c r="AC28" s="331"/>
      <c r="AD28" s="331"/>
      <c r="AE28" s="331"/>
      <c r="AF28" s="331"/>
    </row>
    <row r="29" spans="1:32" ht="127" thickBot="1">
      <c r="A29" s="326" t="s">
        <v>231</v>
      </c>
      <c r="B29" s="326" t="s">
        <v>231</v>
      </c>
      <c r="C29" s="217" t="s">
        <v>842</v>
      </c>
      <c r="D29" s="26"/>
      <c r="E29" s="3"/>
      <c r="F29" s="2"/>
      <c r="G29" s="33" t="s">
        <v>306</v>
      </c>
      <c r="H29" s="331"/>
      <c r="I29" s="331"/>
      <c r="J29" s="331"/>
      <c r="K29" s="33"/>
      <c r="L29" s="331"/>
      <c r="M29" s="331"/>
      <c r="N29" s="331"/>
      <c r="O29" s="331"/>
      <c r="P29" s="331"/>
      <c r="Q29" s="33" t="s">
        <v>306</v>
      </c>
      <c r="R29" s="331"/>
      <c r="S29" s="331"/>
      <c r="T29" s="331"/>
      <c r="U29" s="88" t="s">
        <v>2122</v>
      </c>
      <c r="V29" s="87" t="s">
        <v>2121</v>
      </c>
      <c r="W29" s="88" t="s">
        <v>3024</v>
      </c>
      <c r="X29" s="553"/>
      <c r="Y29" s="491" t="s">
        <v>3044</v>
      </c>
      <c r="Z29" s="489" t="s">
        <v>3249</v>
      </c>
      <c r="AA29" s="55"/>
      <c r="AB29" s="331"/>
      <c r="AC29" s="331"/>
      <c r="AD29" s="331"/>
      <c r="AE29" s="331"/>
      <c r="AF29" s="331"/>
    </row>
    <row r="30" spans="1:32" ht="20" thickBot="1">
      <c r="A30" s="183">
        <v>7.7</v>
      </c>
      <c r="B30" s="183">
        <v>8.6999999999999993</v>
      </c>
      <c r="C30" s="184" t="s">
        <v>500</v>
      </c>
      <c r="D30" s="149" t="s">
        <v>1574</v>
      </c>
      <c r="E30" s="149" t="s">
        <v>1574</v>
      </c>
      <c r="F30" s="29"/>
      <c r="G30" s="23"/>
      <c r="H30" s="29"/>
      <c r="I30" s="29"/>
      <c r="J30" s="29"/>
      <c r="K30" s="23"/>
      <c r="L30" s="29"/>
      <c r="M30" s="29"/>
      <c r="N30" s="29"/>
      <c r="O30" s="29"/>
      <c r="P30" s="29"/>
      <c r="Q30" s="23"/>
      <c r="R30" s="29"/>
      <c r="S30" s="29"/>
      <c r="T30" s="29"/>
      <c r="U30" s="149"/>
      <c r="V30" s="150"/>
      <c r="W30" s="503"/>
      <c r="X30" s="508"/>
      <c r="Y30" s="508"/>
      <c r="Z30" s="508"/>
      <c r="AA30" s="29"/>
      <c r="AB30" s="29"/>
      <c r="AC30" s="29"/>
      <c r="AD30" s="29"/>
      <c r="AE30" s="29"/>
      <c r="AF30" s="29"/>
    </row>
    <row r="31" spans="1:32" ht="83" customHeight="1" thickBot="1">
      <c r="A31" s="326"/>
      <c r="B31" s="91"/>
      <c r="C31" s="85" t="s">
        <v>1372</v>
      </c>
      <c r="D31" s="25"/>
      <c r="E31" s="12"/>
      <c r="F31" s="12"/>
      <c r="G31" s="21"/>
      <c r="H31" s="12"/>
      <c r="I31" s="12"/>
      <c r="J31" s="12"/>
      <c r="K31" s="21"/>
      <c r="L31" s="12"/>
      <c r="M31" s="12"/>
      <c r="N31" s="12"/>
      <c r="O31" s="12"/>
      <c r="P31" s="12"/>
      <c r="Q31" s="21"/>
      <c r="R31" s="12"/>
      <c r="S31" s="12"/>
      <c r="T31" s="12"/>
      <c r="U31" s="91"/>
      <c r="V31" s="96"/>
      <c r="W31" s="127"/>
      <c r="X31" s="40"/>
      <c r="Y31" s="40"/>
      <c r="Z31" s="40"/>
      <c r="AA31" s="12"/>
      <c r="AB31" s="12"/>
      <c r="AC31" s="12"/>
      <c r="AD31" s="12"/>
      <c r="AE31" s="12"/>
      <c r="AF31" s="12"/>
    </row>
    <row r="32" spans="1:32" ht="69" customHeight="1" thickBot="1">
      <c r="A32" s="91"/>
      <c r="B32" s="612"/>
      <c r="C32" s="85" t="s">
        <v>1373</v>
      </c>
      <c r="D32" s="25"/>
      <c r="E32" s="12"/>
      <c r="F32" s="12"/>
      <c r="G32" s="21"/>
      <c r="H32" s="12"/>
      <c r="I32" s="12"/>
      <c r="J32" s="12"/>
      <c r="K32" s="21"/>
      <c r="L32" s="12"/>
      <c r="M32" s="12"/>
      <c r="N32" s="12"/>
      <c r="O32" s="12"/>
      <c r="P32" s="12"/>
      <c r="Q32" s="21"/>
      <c r="R32" s="12"/>
      <c r="S32" s="12"/>
      <c r="T32" s="12"/>
      <c r="U32" s="91"/>
      <c r="V32" s="96"/>
      <c r="W32" s="127"/>
      <c r="X32" s="40"/>
      <c r="Y32" s="40"/>
      <c r="Z32" s="40"/>
      <c r="AA32" s="12"/>
      <c r="AB32" s="12"/>
      <c r="AC32" s="12"/>
      <c r="AD32" s="12"/>
      <c r="AE32" s="12"/>
      <c r="AF32" s="12"/>
    </row>
    <row r="33" spans="1:32" ht="29" thickBot="1">
      <c r="A33" s="326" t="s">
        <v>230</v>
      </c>
      <c r="B33" s="612"/>
      <c r="C33" s="215" t="s">
        <v>845</v>
      </c>
      <c r="D33" s="27"/>
      <c r="E33" s="5"/>
      <c r="F33" s="4"/>
      <c r="G33" s="33" t="s">
        <v>306</v>
      </c>
      <c r="H33" s="6"/>
      <c r="I33" s="6"/>
      <c r="J33" s="6"/>
      <c r="K33" s="33"/>
      <c r="L33" s="6"/>
      <c r="M33" s="6"/>
      <c r="N33" s="6"/>
      <c r="O33" s="6"/>
      <c r="P33" s="6"/>
      <c r="Q33" s="33" t="s">
        <v>306</v>
      </c>
      <c r="R33" s="6"/>
      <c r="S33" s="6"/>
      <c r="T33" s="6"/>
      <c r="U33" s="88" t="s">
        <v>2122</v>
      </c>
      <c r="V33" s="87" t="s">
        <v>2121</v>
      </c>
      <c r="W33" s="88" t="s">
        <v>3024</v>
      </c>
      <c r="X33" s="553"/>
      <c r="Y33" s="491" t="s">
        <v>3044</v>
      </c>
      <c r="Z33" s="489" t="s">
        <v>3250</v>
      </c>
      <c r="AA33" s="55"/>
      <c r="AB33" s="6"/>
      <c r="AC33" s="6"/>
      <c r="AD33" s="6"/>
      <c r="AE33" s="6"/>
      <c r="AF33" s="6"/>
    </row>
    <row r="34" spans="1:32" ht="43" thickBot="1">
      <c r="A34" s="326" t="s">
        <v>231</v>
      </c>
      <c r="B34" s="612"/>
      <c r="C34" s="215" t="s">
        <v>1690</v>
      </c>
      <c r="D34" s="27"/>
      <c r="E34" s="5"/>
      <c r="F34" s="4"/>
      <c r="G34" s="33" t="s">
        <v>306</v>
      </c>
      <c r="H34" s="6"/>
      <c r="I34" s="6"/>
      <c r="J34" s="6"/>
      <c r="K34" s="33"/>
      <c r="L34" s="6"/>
      <c r="M34" s="6"/>
      <c r="N34" s="6"/>
      <c r="O34" s="6"/>
      <c r="P34" s="6"/>
      <c r="Q34" s="33" t="s">
        <v>306</v>
      </c>
      <c r="R34" s="6"/>
      <c r="S34" s="6"/>
      <c r="T34" s="6"/>
      <c r="U34" s="88" t="s">
        <v>2122</v>
      </c>
      <c r="V34" s="87" t="s">
        <v>2121</v>
      </c>
      <c r="W34" s="88" t="s">
        <v>3026</v>
      </c>
      <c r="X34" s="553"/>
      <c r="Y34" s="491" t="s">
        <v>3044</v>
      </c>
      <c r="Z34" s="87" t="s">
        <v>3251</v>
      </c>
      <c r="AA34" s="55"/>
      <c r="AB34" s="6"/>
      <c r="AC34" s="6"/>
      <c r="AD34" s="6"/>
      <c r="AE34" s="6"/>
      <c r="AF34" s="6"/>
    </row>
    <row r="35" spans="1:32" ht="17" customHeight="1" thickBot="1">
      <c r="A35" s="326" t="s">
        <v>232</v>
      </c>
      <c r="B35" s="612"/>
      <c r="C35" s="215" t="s">
        <v>1065</v>
      </c>
      <c r="D35" s="27"/>
      <c r="E35" s="5"/>
      <c r="F35" s="4"/>
      <c r="G35" s="33" t="s">
        <v>306</v>
      </c>
      <c r="H35" s="6"/>
      <c r="I35" s="6"/>
      <c r="J35" s="6"/>
      <c r="K35" s="33"/>
      <c r="L35" s="6"/>
      <c r="M35" s="6"/>
      <c r="N35" s="6"/>
      <c r="O35" s="6"/>
      <c r="P35" s="6"/>
      <c r="Q35" s="33" t="s">
        <v>306</v>
      </c>
      <c r="R35" s="6"/>
      <c r="S35" s="6"/>
      <c r="T35" s="6"/>
      <c r="U35" s="91"/>
      <c r="V35" s="96"/>
      <c r="W35" s="91"/>
      <c r="X35" s="554"/>
      <c r="Y35" s="12"/>
      <c r="Z35" s="12"/>
      <c r="AA35" s="12"/>
      <c r="AB35" s="12"/>
      <c r="AC35" s="12"/>
      <c r="AD35" s="12"/>
      <c r="AE35" s="12"/>
      <c r="AF35" s="12"/>
    </row>
    <row r="36" spans="1:32" ht="29" thickBot="1">
      <c r="A36" s="326" t="s">
        <v>501</v>
      </c>
      <c r="B36" s="612"/>
      <c r="C36" s="239" t="s">
        <v>2026</v>
      </c>
      <c r="D36" s="27"/>
      <c r="E36" s="5"/>
      <c r="F36" s="4"/>
      <c r="G36" s="33" t="s">
        <v>306</v>
      </c>
      <c r="H36" s="6"/>
      <c r="I36" s="6"/>
      <c r="J36" s="6"/>
      <c r="K36" s="33"/>
      <c r="L36" s="6"/>
      <c r="M36" s="6"/>
      <c r="N36" s="6"/>
      <c r="O36" s="6"/>
      <c r="P36" s="6"/>
      <c r="Q36" s="33" t="s">
        <v>306</v>
      </c>
      <c r="R36" s="6"/>
      <c r="S36" s="6"/>
      <c r="T36" s="6"/>
      <c r="U36" s="88" t="s">
        <v>2122</v>
      </c>
      <c r="V36" s="87" t="s">
        <v>2121</v>
      </c>
      <c r="W36" s="88" t="s">
        <v>3026</v>
      </c>
      <c r="X36" s="553"/>
      <c r="Y36" s="491" t="s">
        <v>3044</v>
      </c>
      <c r="Z36" s="87" t="s">
        <v>3251</v>
      </c>
      <c r="AA36" s="55"/>
      <c r="AB36" s="6"/>
      <c r="AC36" s="6"/>
      <c r="AD36" s="6"/>
      <c r="AE36" s="6"/>
      <c r="AF36" s="6"/>
    </row>
    <row r="37" spans="1:32" ht="29" thickBot="1">
      <c r="A37" s="326" t="s">
        <v>502</v>
      </c>
      <c r="B37" s="612"/>
      <c r="C37" s="240" t="s">
        <v>2027</v>
      </c>
      <c r="D37" s="27"/>
      <c r="E37" s="5"/>
      <c r="F37" s="4"/>
      <c r="G37" s="33" t="s">
        <v>306</v>
      </c>
      <c r="H37" s="6"/>
      <c r="I37" s="6"/>
      <c r="J37" s="6"/>
      <c r="K37" s="33"/>
      <c r="L37" s="6"/>
      <c r="M37" s="6"/>
      <c r="N37" s="6"/>
      <c r="O37" s="6"/>
      <c r="P37" s="6"/>
      <c r="Q37" s="33" t="s">
        <v>306</v>
      </c>
      <c r="R37" s="6"/>
      <c r="S37" s="6"/>
      <c r="T37" s="6"/>
      <c r="U37" s="88" t="s">
        <v>2122</v>
      </c>
      <c r="V37" s="87" t="s">
        <v>2121</v>
      </c>
      <c r="W37" s="88" t="s">
        <v>3026</v>
      </c>
      <c r="X37" s="553"/>
      <c r="Y37" s="491" t="s">
        <v>3044</v>
      </c>
      <c r="Z37" s="87" t="s">
        <v>3251</v>
      </c>
      <c r="AA37" s="55"/>
      <c r="AB37" s="6"/>
      <c r="AC37" s="6"/>
      <c r="AD37" s="6"/>
      <c r="AE37" s="6"/>
      <c r="AF37" s="6"/>
    </row>
    <row r="38" spans="1:32" ht="29" thickBot="1">
      <c r="A38" s="326" t="s">
        <v>503</v>
      </c>
      <c r="B38" s="612"/>
      <c r="C38" s="240" t="s">
        <v>2028</v>
      </c>
      <c r="D38" s="27"/>
      <c r="E38" s="5"/>
      <c r="F38" s="4"/>
      <c r="G38" s="33" t="s">
        <v>306</v>
      </c>
      <c r="H38" s="6"/>
      <c r="I38" s="6"/>
      <c r="J38" s="6"/>
      <c r="K38" s="33"/>
      <c r="L38" s="6"/>
      <c r="M38" s="6"/>
      <c r="N38" s="6"/>
      <c r="O38" s="6"/>
      <c r="P38" s="6"/>
      <c r="Q38" s="33" t="s">
        <v>306</v>
      </c>
      <c r="R38" s="6"/>
      <c r="S38" s="6"/>
      <c r="T38" s="6"/>
      <c r="U38" s="88" t="s">
        <v>2122</v>
      </c>
      <c r="V38" s="87" t="s">
        <v>2121</v>
      </c>
      <c r="W38" s="88" t="s">
        <v>3026</v>
      </c>
      <c r="X38" s="553"/>
      <c r="Y38" s="491" t="s">
        <v>3044</v>
      </c>
      <c r="Z38" s="87" t="s">
        <v>3251</v>
      </c>
      <c r="AA38" s="55"/>
      <c r="AB38" s="6"/>
      <c r="AC38" s="6"/>
      <c r="AD38" s="6"/>
      <c r="AE38" s="6"/>
      <c r="AF38" s="6"/>
    </row>
    <row r="39" spans="1:32" ht="29" thickBot="1">
      <c r="A39" s="326" t="s">
        <v>504</v>
      </c>
      <c r="B39" s="612"/>
      <c r="C39" s="240" t="s">
        <v>2029</v>
      </c>
      <c r="D39" s="27"/>
      <c r="E39" s="5"/>
      <c r="F39" s="4"/>
      <c r="G39" s="33" t="s">
        <v>306</v>
      </c>
      <c r="H39" s="6"/>
      <c r="I39" s="6"/>
      <c r="J39" s="6"/>
      <c r="K39" s="33"/>
      <c r="L39" s="6"/>
      <c r="M39" s="6"/>
      <c r="N39" s="6"/>
      <c r="O39" s="6"/>
      <c r="P39" s="6"/>
      <c r="Q39" s="33" t="s">
        <v>306</v>
      </c>
      <c r="R39" s="6"/>
      <c r="S39" s="6"/>
      <c r="T39" s="6"/>
      <c r="U39" s="88" t="s">
        <v>2122</v>
      </c>
      <c r="V39" s="87" t="s">
        <v>2121</v>
      </c>
      <c r="W39" s="88" t="s">
        <v>3026</v>
      </c>
      <c r="X39" s="553"/>
      <c r="Y39" s="491" t="s">
        <v>3044</v>
      </c>
      <c r="Z39" s="87" t="s">
        <v>3251</v>
      </c>
      <c r="AA39" s="55"/>
      <c r="AB39" s="6"/>
      <c r="AC39" s="6"/>
      <c r="AD39" s="6"/>
      <c r="AE39" s="6"/>
      <c r="AF39" s="6"/>
    </row>
    <row r="40" spans="1:32" ht="29" thickBot="1">
      <c r="A40" s="326" t="s">
        <v>505</v>
      </c>
      <c r="B40" s="612"/>
      <c r="C40" s="240" t="s">
        <v>2030</v>
      </c>
      <c r="D40" s="27"/>
      <c r="E40" s="5"/>
      <c r="F40" s="4"/>
      <c r="G40" s="33" t="s">
        <v>306</v>
      </c>
      <c r="H40" s="6"/>
      <c r="I40" s="6"/>
      <c r="J40" s="6"/>
      <c r="K40" s="33"/>
      <c r="L40" s="6"/>
      <c r="M40" s="6"/>
      <c r="N40" s="6"/>
      <c r="O40" s="6"/>
      <c r="P40" s="6"/>
      <c r="Q40" s="33" t="s">
        <v>306</v>
      </c>
      <c r="R40" s="6"/>
      <c r="S40" s="6"/>
      <c r="T40" s="6"/>
      <c r="U40" s="88" t="s">
        <v>2122</v>
      </c>
      <c r="V40" s="87" t="s">
        <v>2121</v>
      </c>
      <c r="W40" s="88" t="s">
        <v>3026</v>
      </c>
      <c r="X40" s="553"/>
      <c r="Y40" s="491" t="s">
        <v>3044</v>
      </c>
      <c r="Z40" s="87" t="s">
        <v>3251</v>
      </c>
      <c r="AA40" s="55"/>
      <c r="AB40" s="6"/>
      <c r="AC40" s="6"/>
      <c r="AD40" s="6"/>
      <c r="AE40" s="6"/>
      <c r="AF40" s="6"/>
    </row>
    <row r="41" spans="1:32" ht="29" thickBot="1">
      <c r="A41" s="326" t="s">
        <v>506</v>
      </c>
      <c r="B41" s="612"/>
      <c r="C41" s="240" t="s">
        <v>2031</v>
      </c>
      <c r="D41" s="27"/>
      <c r="E41" s="5"/>
      <c r="F41" s="4"/>
      <c r="G41" s="33" t="s">
        <v>306</v>
      </c>
      <c r="H41" s="6"/>
      <c r="I41" s="6"/>
      <c r="J41" s="6"/>
      <c r="K41" s="33"/>
      <c r="L41" s="6"/>
      <c r="M41" s="6"/>
      <c r="N41" s="6"/>
      <c r="O41" s="6"/>
      <c r="P41" s="6"/>
      <c r="Q41" s="33" t="s">
        <v>306</v>
      </c>
      <c r="R41" s="6"/>
      <c r="S41" s="6"/>
      <c r="T41" s="6"/>
      <c r="U41" s="88" t="s">
        <v>2122</v>
      </c>
      <c r="V41" s="87" t="s">
        <v>2121</v>
      </c>
      <c r="W41" s="88" t="s">
        <v>3026</v>
      </c>
      <c r="X41" s="553"/>
      <c r="Y41" s="491" t="s">
        <v>3044</v>
      </c>
      <c r="Z41" s="87" t="s">
        <v>3251</v>
      </c>
      <c r="AA41" s="55"/>
      <c r="AB41" s="6"/>
      <c r="AC41" s="6"/>
      <c r="AD41" s="6"/>
      <c r="AE41" s="6"/>
      <c r="AF41" s="6"/>
    </row>
    <row r="42" spans="1:32" ht="29" thickBot="1">
      <c r="A42" s="326" t="s">
        <v>515</v>
      </c>
      <c r="B42" s="612"/>
      <c r="C42" s="240" t="s">
        <v>2032</v>
      </c>
      <c r="D42" s="27"/>
      <c r="E42" s="5"/>
      <c r="F42" s="4"/>
      <c r="G42" s="33" t="s">
        <v>306</v>
      </c>
      <c r="H42" s="6"/>
      <c r="I42" s="6"/>
      <c r="J42" s="6"/>
      <c r="K42" s="33"/>
      <c r="L42" s="6"/>
      <c r="M42" s="6"/>
      <c r="N42" s="6"/>
      <c r="O42" s="6"/>
      <c r="P42" s="6"/>
      <c r="Q42" s="33" t="s">
        <v>306</v>
      </c>
      <c r="R42" s="6"/>
      <c r="S42" s="6"/>
      <c r="T42" s="6"/>
      <c r="U42" s="88" t="s">
        <v>2122</v>
      </c>
      <c r="V42" s="87" t="s">
        <v>2121</v>
      </c>
      <c r="W42" s="88" t="s">
        <v>3026</v>
      </c>
      <c r="X42" s="553"/>
      <c r="Y42" s="491" t="s">
        <v>3044</v>
      </c>
      <c r="Z42" s="87" t="s">
        <v>3251</v>
      </c>
      <c r="AA42" s="55"/>
      <c r="AB42" s="6"/>
      <c r="AC42" s="6"/>
      <c r="AD42" s="6"/>
      <c r="AE42" s="6"/>
      <c r="AF42" s="6"/>
    </row>
    <row r="43" spans="1:32" ht="29" thickBot="1">
      <c r="A43" s="326" t="s">
        <v>517</v>
      </c>
      <c r="B43" s="612"/>
      <c r="C43" s="240" t="s">
        <v>2033</v>
      </c>
      <c r="D43" s="27"/>
      <c r="E43" s="5"/>
      <c r="F43" s="4"/>
      <c r="G43" s="33" t="s">
        <v>306</v>
      </c>
      <c r="H43" s="6"/>
      <c r="I43" s="6"/>
      <c r="J43" s="6"/>
      <c r="K43" s="33"/>
      <c r="L43" s="6"/>
      <c r="M43" s="6"/>
      <c r="N43" s="6"/>
      <c r="O43" s="6"/>
      <c r="P43" s="6"/>
      <c r="Q43" s="33" t="s">
        <v>306</v>
      </c>
      <c r="R43" s="6"/>
      <c r="S43" s="6"/>
      <c r="T43" s="6"/>
      <c r="U43" s="88" t="s">
        <v>2122</v>
      </c>
      <c r="V43" s="87" t="s">
        <v>2121</v>
      </c>
      <c r="W43" s="88" t="s">
        <v>3026</v>
      </c>
      <c r="X43" s="553"/>
      <c r="Y43" s="491" t="s">
        <v>3044</v>
      </c>
      <c r="Z43" s="87" t="s">
        <v>3251</v>
      </c>
      <c r="AA43" s="55"/>
      <c r="AB43" s="6"/>
      <c r="AC43" s="6"/>
      <c r="AD43" s="6"/>
      <c r="AE43" s="6"/>
      <c r="AF43" s="6"/>
    </row>
    <row r="44" spans="1:32" ht="29" thickBot="1">
      <c r="A44" s="326" t="s">
        <v>518</v>
      </c>
      <c r="B44" s="612"/>
      <c r="C44" s="240" t="s">
        <v>2034</v>
      </c>
      <c r="D44" s="27"/>
      <c r="E44" s="5"/>
      <c r="F44" s="4"/>
      <c r="G44" s="33" t="s">
        <v>306</v>
      </c>
      <c r="H44" s="6"/>
      <c r="I44" s="6"/>
      <c r="J44" s="6"/>
      <c r="K44" s="33"/>
      <c r="L44" s="6"/>
      <c r="M44" s="6"/>
      <c r="N44" s="6"/>
      <c r="O44" s="6"/>
      <c r="P44" s="6"/>
      <c r="Q44" s="33" t="s">
        <v>306</v>
      </c>
      <c r="R44" s="6"/>
      <c r="S44" s="6"/>
      <c r="T44" s="6"/>
      <c r="U44" s="88" t="s">
        <v>2122</v>
      </c>
      <c r="V44" s="87" t="s">
        <v>2121</v>
      </c>
      <c r="W44" s="88" t="s">
        <v>3026</v>
      </c>
      <c r="X44" s="553"/>
      <c r="Y44" s="491" t="s">
        <v>3044</v>
      </c>
      <c r="Z44" s="87" t="s">
        <v>3251</v>
      </c>
      <c r="AA44" s="55"/>
      <c r="AB44" s="6"/>
      <c r="AC44" s="6"/>
      <c r="AD44" s="6"/>
      <c r="AE44" s="6"/>
      <c r="AF44" s="6"/>
    </row>
    <row r="45" spans="1:32" ht="30.75" customHeight="1" thickBot="1">
      <c r="A45" s="326" t="s">
        <v>519</v>
      </c>
      <c r="B45" s="612"/>
      <c r="C45" s="240" t="s">
        <v>2035</v>
      </c>
      <c r="D45" s="27"/>
      <c r="E45" s="5"/>
      <c r="F45" s="4"/>
      <c r="G45" s="33" t="s">
        <v>306</v>
      </c>
      <c r="H45" s="6"/>
      <c r="I45" s="6"/>
      <c r="J45" s="6"/>
      <c r="K45" s="33"/>
      <c r="L45" s="6"/>
      <c r="M45" s="6"/>
      <c r="N45" s="6"/>
      <c r="O45" s="6"/>
      <c r="P45" s="6"/>
      <c r="Q45" s="33" t="s">
        <v>306</v>
      </c>
      <c r="R45" s="6"/>
      <c r="S45" s="6"/>
      <c r="T45" s="6"/>
      <c r="U45" s="88" t="s">
        <v>2122</v>
      </c>
      <c r="V45" s="87" t="s">
        <v>2121</v>
      </c>
      <c r="W45" s="88" t="s">
        <v>3026</v>
      </c>
      <c r="X45" s="553"/>
      <c r="Y45" s="491" t="s">
        <v>3044</v>
      </c>
      <c r="Z45" s="87" t="s">
        <v>3251</v>
      </c>
      <c r="AA45" s="55"/>
      <c r="AB45" s="6"/>
      <c r="AC45" s="6"/>
      <c r="AD45" s="6"/>
      <c r="AE45" s="6"/>
      <c r="AF45" s="6"/>
    </row>
    <row r="46" spans="1:32" ht="29" thickBot="1">
      <c r="A46" s="326" t="s">
        <v>520</v>
      </c>
      <c r="B46" s="612"/>
      <c r="C46" s="240" t="s">
        <v>2036</v>
      </c>
      <c r="D46" s="27"/>
      <c r="E46" s="5"/>
      <c r="F46" s="4"/>
      <c r="G46" s="33" t="s">
        <v>306</v>
      </c>
      <c r="H46" s="6"/>
      <c r="I46" s="6"/>
      <c r="J46" s="6"/>
      <c r="K46" s="33"/>
      <c r="L46" s="6"/>
      <c r="M46" s="6"/>
      <c r="N46" s="6"/>
      <c r="O46" s="6"/>
      <c r="P46" s="6"/>
      <c r="Q46" s="33" t="s">
        <v>306</v>
      </c>
      <c r="R46" s="6"/>
      <c r="S46" s="6"/>
      <c r="T46" s="6"/>
      <c r="U46" s="88" t="s">
        <v>2122</v>
      </c>
      <c r="V46" s="87" t="s">
        <v>2121</v>
      </c>
      <c r="W46" s="88" t="s">
        <v>3026</v>
      </c>
      <c r="X46" s="553"/>
      <c r="Y46" s="491" t="s">
        <v>3044</v>
      </c>
      <c r="Z46" s="87" t="s">
        <v>3251</v>
      </c>
      <c r="AA46" s="55"/>
      <c r="AB46" s="6"/>
      <c r="AC46" s="6"/>
      <c r="AD46" s="6"/>
      <c r="AE46" s="6"/>
      <c r="AF46" s="6"/>
    </row>
    <row r="47" spans="1:32" ht="29" thickBot="1">
      <c r="A47" s="326" t="s">
        <v>521</v>
      </c>
      <c r="B47" s="612"/>
      <c r="C47" s="240" t="s">
        <v>2037</v>
      </c>
      <c r="D47" s="27"/>
      <c r="E47" s="5"/>
      <c r="F47" s="4"/>
      <c r="G47" s="33" t="s">
        <v>306</v>
      </c>
      <c r="H47" s="6"/>
      <c r="I47" s="6"/>
      <c r="J47" s="6"/>
      <c r="K47" s="33"/>
      <c r="L47" s="6"/>
      <c r="M47" s="6"/>
      <c r="N47" s="6"/>
      <c r="O47" s="6"/>
      <c r="P47" s="6"/>
      <c r="Q47" s="33" t="s">
        <v>306</v>
      </c>
      <c r="R47" s="6"/>
      <c r="S47" s="6"/>
      <c r="T47" s="6"/>
      <c r="U47" s="88" t="s">
        <v>2122</v>
      </c>
      <c r="V47" s="87" t="s">
        <v>2121</v>
      </c>
      <c r="W47" s="88" t="s">
        <v>3026</v>
      </c>
      <c r="X47" s="553"/>
      <c r="Y47" s="491" t="s">
        <v>3044</v>
      </c>
      <c r="Z47" s="87" t="s">
        <v>3251</v>
      </c>
      <c r="AA47" s="55"/>
      <c r="AB47" s="6"/>
      <c r="AC47" s="6"/>
      <c r="AD47" s="6"/>
      <c r="AE47" s="6"/>
      <c r="AF47" s="6"/>
    </row>
    <row r="48" spans="1:32">
      <c r="C48" s="196"/>
      <c r="D48" s="59"/>
      <c r="F48" s="50"/>
      <c r="V48" s="187"/>
      <c r="AA48" s="50"/>
    </row>
    <row r="49" spans="3:33" ht="41.25" customHeight="1">
      <c r="C49" s="197"/>
      <c r="D49" s="59"/>
      <c r="F49" s="60"/>
      <c r="U49" s="194"/>
      <c r="V49" s="189"/>
      <c r="Y49" s="541"/>
      <c r="Z49" s="541"/>
      <c r="AA49" s="60"/>
    </row>
    <row r="50" spans="3:33">
      <c r="C50" s="196"/>
      <c r="D50" s="59"/>
      <c r="F50" s="50"/>
      <c r="U50" s="177"/>
      <c r="V50" s="187"/>
      <c r="AA50" s="50"/>
    </row>
    <row r="51" spans="3:33">
      <c r="C51" s="197"/>
      <c r="D51" s="59"/>
      <c r="F51" s="61"/>
      <c r="U51" s="177"/>
      <c r="V51" s="189"/>
      <c r="X51" s="542"/>
      <c r="Y51" s="543"/>
      <c r="Z51" s="543"/>
      <c r="AA51" s="61"/>
    </row>
    <row r="52" spans="3:33">
      <c r="C52" s="142"/>
      <c r="D52" s="59"/>
      <c r="U52" s="177"/>
      <c r="V52" s="188"/>
      <c r="W52" s="544"/>
      <c r="X52" s="545"/>
      <c r="Y52" s="546"/>
      <c r="Z52" s="546"/>
      <c r="AA52" s="57"/>
      <c r="AB52" s="57"/>
      <c r="AC52" s="57"/>
      <c r="AD52" s="57"/>
      <c r="AE52" s="57"/>
      <c r="AF52" s="57"/>
      <c r="AG52" s="57"/>
    </row>
    <row r="53" spans="3:33">
      <c r="C53" s="142"/>
      <c r="D53" s="59"/>
      <c r="U53" s="177"/>
      <c r="V53" s="188"/>
      <c r="W53" s="544"/>
      <c r="X53" s="545"/>
      <c r="Y53" s="546"/>
      <c r="Z53" s="546"/>
      <c r="AA53" s="57"/>
      <c r="AB53" s="57"/>
      <c r="AC53" s="57"/>
      <c r="AD53" s="57"/>
      <c r="AE53" s="57"/>
      <c r="AF53" s="57"/>
      <c r="AG53" s="57"/>
    </row>
    <row r="54" spans="3:33">
      <c r="C54" s="197"/>
      <c r="D54" s="59"/>
      <c r="F54" s="61"/>
      <c r="U54" s="177"/>
      <c r="V54" s="190"/>
      <c r="W54" s="544"/>
      <c r="X54" s="547"/>
      <c r="Y54" s="548"/>
      <c r="Z54" s="548"/>
      <c r="AA54" s="64"/>
      <c r="AB54" s="57"/>
      <c r="AC54" s="57"/>
      <c r="AD54" s="57"/>
      <c r="AE54" s="57"/>
      <c r="AF54" s="57"/>
      <c r="AG54" s="57"/>
    </row>
    <row r="55" spans="3:33" ht="67.5" customHeight="1">
      <c r="C55" s="142"/>
      <c r="D55" s="59"/>
      <c r="U55" s="177"/>
      <c r="V55" s="188"/>
      <c r="W55" s="544"/>
      <c r="X55" s="545"/>
      <c r="Y55" s="546"/>
      <c r="Z55" s="546"/>
      <c r="AA55" s="57"/>
      <c r="AB55" s="57"/>
      <c r="AC55" s="57"/>
      <c r="AD55" s="57"/>
      <c r="AE55" s="57"/>
      <c r="AF55" s="57"/>
      <c r="AG55" s="57"/>
    </row>
    <row r="56" spans="3:33">
      <c r="C56" s="142"/>
      <c r="D56" s="59"/>
      <c r="U56" s="177"/>
      <c r="V56" s="188"/>
      <c r="W56" s="544"/>
      <c r="X56" s="545"/>
      <c r="Y56" s="546"/>
      <c r="Z56" s="546"/>
      <c r="AA56" s="57"/>
      <c r="AB56" s="57"/>
      <c r="AC56" s="57"/>
      <c r="AD56" s="57"/>
      <c r="AE56" s="57"/>
      <c r="AF56" s="57"/>
      <c r="AG56" s="57"/>
    </row>
    <row r="57" spans="3:33" ht="39" customHeight="1">
      <c r="C57" s="196"/>
      <c r="D57" s="59"/>
      <c r="F57" s="50"/>
      <c r="U57" s="177"/>
      <c r="V57" s="191"/>
      <c r="W57" s="544"/>
      <c r="X57" s="545"/>
      <c r="Y57" s="546"/>
      <c r="Z57" s="546"/>
      <c r="AA57" s="65"/>
      <c r="AB57" s="57"/>
      <c r="AC57" s="57"/>
      <c r="AD57" s="57"/>
      <c r="AE57" s="57"/>
      <c r="AF57" s="57"/>
      <c r="AG57" s="57"/>
    </row>
    <row r="58" spans="3:33" ht="51" customHeight="1">
      <c r="C58" s="186"/>
      <c r="D58" s="59"/>
      <c r="F58" s="62"/>
      <c r="U58" s="195"/>
      <c r="V58" s="192"/>
      <c r="W58" s="308"/>
      <c r="X58" s="341"/>
      <c r="Y58" s="66"/>
      <c r="Z58" s="66"/>
      <c r="AA58" s="66"/>
      <c r="AB58" s="57"/>
      <c r="AC58" s="57"/>
      <c r="AD58" s="57"/>
      <c r="AE58" s="57"/>
      <c r="AF58" s="57"/>
      <c r="AG58" s="57"/>
    </row>
    <row r="59" spans="3:33" ht="26.25" customHeight="1">
      <c r="C59" s="196"/>
      <c r="D59" s="59"/>
      <c r="F59" s="50"/>
      <c r="U59" s="177"/>
      <c r="V59" s="191"/>
      <c r="W59" s="544"/>
      <c r="X59" s="545"/>
      <c r="Y59" s="546"/>
      <c r="Z59" s="546"/>
      <c r="AA59" s="65"/>
      <c r="AB59" s="57"/>
      <c r="AC59" s="57"/>
      <c r="AD59" s="57"/>
      <c r="AE59" s="57"/>
      <c r="AF59" s="57"/>
      <c r="AG59" s="57"/>
    </row>
    <row r="60" spans="3:33">
      <c r="C60" s="196"/>
      <c r="D60" s="59"/>
      <c r="F60" s="50"/>
      <c r="V60" s="191"/>
      <c r="W60" s="544"/>
      <c r="X60" s="545"/>
      <c r="Y60" s="546"/>
      <c r="Z60" s="546"/>
      <c r="AA60" s="65"/>
      <c r="AB60" s="57"/>
      <c r="AC60" s="57"/>
      <c r="AD60" s="57"/>
      <c r="AE60" s="57"/>
      <c r="AF60" s="57"/>
      <c r="AG60" s="57"/>
    </row>
    <row r="61" spans="3:33">
      <c r="C61" s="196"/>
      <c r="D61" s="59"/>
      <c r="F61" s="50"/>
      <c r="U61" s="177"/>
      <c r="V61" s="191"/>
      <c r="W61" s="544"/>
      <c r="X61" s="545"/>
      <c r="Y61" s="546"/>
      <c r="Z61" s="546"/>
      <c r="AA61" s="65"/>
      <c r="AB61" s="57"/>
      <c r="AC61" s="57"/>
      <c r="AD61" s="57"/>
      <c r="AE61" s="57"/>
      <c r="AF61" s="57"/>
      <c r="AG61" s="57"/>
    </row>
    <row r="62" spans="3:33">
      <c r="C62" s="196"/>
      <c r="D62" s="59"/>
      <c r="F62" s="50"/>
      <c r="U62" s="177"/>
      <c r="V62" s="191"/>
      <c r="W62" s="544"/>
      <c r="X62" s="545"/>
      <c r="Y62" s="546"/>
      <c r="Z62" s="546"/>
      <c r="AA62" s="65"/>
      <c r="AB62" s="57"/>
      <c r="AC62" s="57"/>
      <c r="AD62" s="57"/>
      <c r="AE62" s="57"/>
      <c r="AF62" s="57"/>
      <c r="AG62" s="57"/>
    </row>
    <row r="63" spans="3:33">
      <c r="C63" s="196"/>
      <c r="D63" s="59"/>
      <c r="F63" s="50"/>
      <c r="U63" s="177"/>
      <c r="V63" s="191"/>
      <c r="W63" s="544"/>
      <c r="X63" s="545"/>
      <c r="Y63" s="546"/>
      <c r="Z63" s="546"/>
      <c r="AA63" s="65"/>
      <c r="AB63" s="57"/>
      <c r="AC63" s="57"/>
      <c r="AD63" s="57"/>
      <c r="AE63" s="57"/>
      <c r="AF63" s="57"/>
      <c r="AG63" s="57"/>
    </row>
    <row r="64" spans="3:33">
      <c r="C64" s="196"/>
      <c r="D64" s="59"/>
      <c r="F64" s="50"/>
      <c r="U64" s="177"/>
      <c r="V64" s="191"/>
      <c r="W64" s="544"/>
      <c r="X64" s="545"/>
      <c r="Y64" s="546"/>
      <c r="Z64" s="546"/>
      <c r="AA64" s="65"/>
      <c r="AB64" s="57"/>
      <c r="AC64" s="57"/>
      <c r="AD64" s="57"/>
      <c r="AE64" s="57"/>
      <c r="AF64" s="57"/>
      <c r="AG64" s="57"/>
    </row>
    <row r="65" spans="3:33">
      <c r="C65" s="196"/>
      <c r="D65" s="59"/>
      <c r="F65" s="50"/>
      <c r="U65" s="177"/>
      <c r="V65" s="191"/>
      <c r="W65" s="544"/>
      <c r="X65" s="545"/>
      <c r="Y65" s="546"/>
      <c r="Z65" s="546"/>
      <c r="AA65" s="65"/>
      <c r="AB65" s="57"/>
      <c r="AC65" s="57"/>
      <c r="AD65" s="57"/>
      <c r="AE65" s="57"/>
      <c r="AF65" s="57"/>
      <c r="AG65" s="57"/>
    </row>
    <row r="66" spans="3:33" ht="21" customHeight="1">
      <c r="C66" s="142"/>
      <c r="D66" s="59"/>
      <c r="E66" s="60"/>
      <c r="U66" s="177"/>
      <c r="V66" s="188"/>
      <c r="W66" s="544"/>
      <c r="X66" s="545"/>
      <c r="Y66" s="546"/>
      <c r="Z66" s="546"/>
      <c r="AA66" s="57"/>
      <c r="AB66" s="57"/>
      <c r="AC66" s="57"/>
      <c r="AD66" s="57"/>
      <c r="AE66" s="57"/>
      <c r="AF66" s="57"/>
      <c r="AG66" s="57"/>
    </row>
    <row r="67" spans="3:33" ht="32.25" customHeight="1">
      <c r="C67" s="197"/>
      <c r="D67" s="59"/>
      <c r="F67" s="61"/>
      <c r="U67" s="177"/>
      <c r="V67" s="190"/>
      <c r="W67" s="544"/>
      <c r="X67" s="547"/>
      <c r="Y67" s="548"/>
      <c r="Z67" s="548"/>
      <c r="AA67" s="64"/>
      <c r="AB67" s="57"/>
      <c r="AC67" s="57"/>
      <c r="AD67" s="57"/>
      <c r="AE67" s="57"/>
      <c r="AF67" s="57"/>
      <c r="AG67" s="57"/>
    </row>
    <row r="68" spans="3:33">
      <c r="C68" s="196"/>
      <c r="D68" s="59"/>
      <c r="F68" s="50"/>
      <c r="U68" s="177"/>
      <c r="V68" s="191"/>
      <c r="W68" s="544"/>
      <c r="X68" s="545"/>
      <c r="Y68" s="546"/>
      <c r="Z68" s="546"/>
      <c r="AA68" s="65"/>
      <c r="AB68" s="57"/>
      <c r="AC68" s="57"/>
      <c r="AD68" s="57"/>
      <c r="AE68" s="57"/>
      <c r="AF68" s="57"/>
      <c r="AG68" s="57"/>
    </row>
    <row r="69" spans="3:33" ht="55.5" customHeight="1">
      <c r="C69" s="196"/>
      <c r="D69" s="59"/>
      <c r="E69" s="50"/>
      <c r="F69" s="50"/>
      <c r="U69" s="177"/>
      <c r="V69" s="191"/>
      <c r="W69" s="544"/>
      <c r="X69" s="545"/>
      <c r="Y69" s="546"/>
      <c r="Z69" s="546"/>
      <c r="AA69" s="65"/>
      <c r="AB69" s="57"/>
      <c r="AC69" s="57"/>
      <c r="AD69" s="57"/>
      <c r="AE69" s="57"/>
      <c r="AF69" s="57"/>
      <c r="AG69" s="57"/>
    </row>
    <row r="70" spans="3:33" ht="44.25" customHeight="1">
      <c r="C70" s="196"/>
      <c r="D70" s="59"/>
      <c r="F70" s="50"/>
      <c r="U70" s="177"/>
      <c r="V70" s="191"/>
      <c r="W70" s="544"/>
      <c r="X70" s="545"/>
      <c r="Y70" s="546"/>
      <c r="Z70" s="546"/>
      <c r="AA70" s="65"/>
      <c r="AB70" s="57"/>
      <c r="AC70" s="57"/>
      <c r="AD70" s="57"/>
      <c r="AE70" s="57"/>
      <c r="AF70" s="57"/>
      <c r="AG70" s="57"/>
    </row>
    <row r="71" spans="3:33">
      <c r="C71" s="142"/>
      <c r="D71" s="59"/>
      <c r="U71" s="177"/>
      <c r="V71" s="188"/>
      <c r="W71" s="544"/>
      <c r="X71" s="545"/>
      <c r="Y71" s="546"/>
      <c r="Z71" s="546"/>
      <c r="AA71" s="57"/>
      <c r="AB71" s="57"/>
      <c r="AC71" s="57"/>
      <c r="AD71" s="57"/>
      <c r="AE71" s="57"/>
      <c r="AF71" s="57"/>
      <c r="AG71" s="57"/>
    </row>
    <row r="72" spans="3:33">
      <c r="C72" s="142"/>
      <c r="D72" s="59"/>
      <c r="E72" s="58"/>
      <c r="F72" s="51"/>
      <c r="U72" s="177"/>
      <c r="V72" s="193"/>
      <c r="W72" s="549"/>
      <c r="X72" s="550"/>
      <c r="Y72" s="551"/>
      <c r="Z72" s="551"/>
      <c r="AA72" s="67"/>
      <c r="AB72" s="57"/>
      <c r="AC72" s="57"/>
      <c r="AD72" s="57"/>
      <c r="AE72" s="57"/>
      <c r="AF72" s="57"/>
      <c r="AG72" s="57"/>
    </row>
    <row r="73" spans="3:33">
      <c r="C73" s="196"/>
      <c r="D73" s="59"/>
      <c r="F73" s="50"/>
      <c r="U73" s="177"/>
      <c r="V73" s="191"/>
      <c r="W73" s="544"/>
      <c r="X73" s="545"/>
      <c r="Y73" s="546"/>
      <c r="Z73" s="546"/>
      <c r="AA73" s="65"/>
      <c r="AB73" s="57"/>
      <c r="AC73" s="57"/>
      <c r="AD73" s="57"/>
      <c r="AE73" s="57"/>
      <c r="AF73" s="57"/>
      <c r="AG73" s="57"/>
    </row>
    <row r="74" spans="3:33">
      <c r="C74" s="196"/>
      <c r="D74" s="59"/>
      <c r="F74" s="50"/>
      <c r="U74" s="177"/>
      <c r="V74" s="191"/>
      <c r="W74" s="544"/>
      <c r="X74" s="545"/>
      <c r="Y74" s="546"/>
      <c r="Z74" s="546"/>
      <c r="AA74" s="65"/>
      <c r="AB74" s="57"/>
      <c r="AC74" s="57"/>
      <c r="AD74" s="57"/>
      <c r="AE74" s="57"/>
      <c r="AF74" s="57"/>
      <c r="AG74" s="57"/>
    </row>
    <row r="75" spans="3:33">
      <c r="C75" s="196"/>
      <c r="D75" s="59"/>
      <c r="F75" s="50"/>
      <c r="U75" s="177"/>
      <c r="V75" s="191"/>
      <c r="W75" s="544"/>
      <c r="X75" s="545"/>
      <c r="Y75" s="546"/>
      <c r="Z75" s="546"/>
      <c r="AA75" s="65"/>
      <c r="AB75" s="57"/>
      <c r="AC75" s="57"/>
      <c r="AD75" s="57"/>
      <c r="AE75" s="57"/>
      <c r="AF75" s="57"/>
      <c r="AG75" s="57"/>
    </row>
    <row r="76" spans="3:33" ht="54" customHeight="1">
      <c r="C76" s="196"/>
      <c r="D76" s="59"/>
      <c r="F76" s="50"/>
      <c r="U76" s="177"/>
      <c r="V76" s="191"/>
      <c r="W76" s="544"/>
      <c r="X76" s="545"/>
      <c r="Y76" s="546"/>
      <c r="Z76" s="546"/>
      <c r="AA76" s="65"/>
      <c r="AB76" s="57"/>
      <c r="AC76" s="57"/>
      <c r="AD76" s="57"/>
      <c r="AE76" s="57"/>
      <c r="AF76" s="57"/>
      <c r="AG76" s="57"/>
    </row>
    <row r="77" spans="3:33">
      <c r="C77" s="142"/>
      <c r="D77" s="59"/>
      <c r="F77" s="51"/>
      <c r="U77" s="177"/>
      <c r="V77" s="193"/>
      <c r="W77" s="549"/>
      <c r="X77" s="550"/>
      <c r="Y77" s="551"/>
      <c r="Z77" s="551"/>
      <c r="AA77" s="67"/>
      <c r="AB77" s="57"/>
      <c r="AC77" s="57"/>
      <c r="AD77" s="57"/>
      <c r="AE77" s="57"/>
      <c r="AF77" s="57"/>
      <c r="AG77" s="57"/>
    </row>
    <row r="78" spans="3:33" ht="34.5" customHeight="1">
      <c r="C78" s="196"/>
      <c r="D78" s="59"/>
      <c r="F78" s="50"/>
      <c r="U78" s="177"/>
      <c r="V78" s="191"/>
      <c r="W78" s="544"/>
      <c r="X78" s="545"/>
      <c r="Y78" s="546"/>
      <c r="Z78" s="546"/>
      <c r="AA78" s="65"/>
      <c r="AB78" s="57"/>
      <c r="AC78" s="57"/>
      <c r="AD78" s="57"/>
      <c r="AE78" s="57"/>
      <c r="AF78" s="57"/>
      <c r="AG78" s="57"/>
    </row>
    <row r="79" spans="3:33" ht="34.5" customHeight="1">
      <c r="C79" s="196"/>
      <c r="D79" s="59"/>
      <c r="F79" s="50"/>
      <c r="U79" s="177"/>
      <c r="V79" s="191"/>
      <c r="W79" s="544"/>
      <c r="X79" s="545"/>
      <c r="Y79" s="546"/>
      <c r="Z79" s="546"/>
      <c r="AA79" s="65"/>
      <c r="AB79" s="57"/>
      <c r="AC79" s="57"/>
      <c r="AD79" s="57"/>
      <c r="AE79" s="57"/>
      <c r="AF79" s="57"/>
      <c r="AG79" s="57"/>
    </row>
    <row r="80" spans="3:33">
      <c r="C80" s="196"/>
      <c r="D80" s="59"/>
      <c r="F80" s="50"/>
      <c r="U80" s="177"/>
      <c r="V80" s="191"/>
      <c r="W80" s="544"/>
      <c r="X80" s="545"/>
      <c r="Y80" s="546"/>
      <c r="Z80" s="546"/>
      <c r="AA80" s="65"/>
      <c r="AB80" s="57"/>
      <c r="AC80" s="57"/>
      <c r="AD80" s="57"/>
      <c r="AE80" s="57"/>
      <c r="AF80" s="57"/>
      <c r="AG80" s="57"/>
    </row>
    <row r="81" spans="3:33" ht="177" customHeight="1">
      <c r="C81" s="142"/>
      <c r="D81" s="59"/>
      <c r="E81" s="58"/>
      <c r="F81" s="51"/>
      <c r="U81" s="177"/>
      <c r="V81" s="193"/>
      <c r="W81" s="549"/>
      <c r="X81" s="550"/>
      <c r="Y81" s="551"/>
      <c r="Z81" s="551"/>
      <c r="AA81" s="67"/>
      <c r="AB81" s="57"/>
      <c r="AC81" s="57"/>
      <c r="AD81" s="57"/>
      <c r="AE81" s="57"/>
      <c r="AF81" s="57"/>
      <c r="AG81" s="57"/>
    </row>
    <row r="82" spans="3:33">
      <c r="C82" s="196"/>
      <c r="D82" s="59"/>
      <c r="F82" s="50"/>
      <c r="U82" s="177"/>
      <c r="V82" s="187"/>
      <c r="AA82" s="50"/>
    </row>
    <row r="83" spans="3:33">
      <c r="C83" s="196"/>
      <c r="D83" s="59"/>
      <c r="F83" s="50"/>
      <c r="U83" s="177"/>
      <c r="V83" s="187"/>
      <c r="AA83" s="50"/>
    </row>
    <row r="84" spans="3:33">
      <c r="C84" s="196"/>
      <c r="D84" s="59"/>
      <c r="F84" s="50"/>
      <c r="U84" s="177"/>
      <c r="V84" s="187"/>
      <c r="AA84" s="50"/>
    </row>
    <row r="85" spans="3:33">
      <c r="C85" s="196"/>
      <c r="D85" s="59"/>
      <c r="F85" s="50"/>
      <c r="U85" s="177"/>
      <c r="V85" s="187"/>
      <c r="AA85" s="50"/>
    </row>
    <row r="86" spans="3:33" ht="15.75" customHeight="1">
      <c r="C86" s="196"/>
      <c r="D86" s="59"/>
      <c r="F86" s="50"/>
      <c r="U86" s="177"/>
      <c r="V86" s="187"/>
      <c r="AA86" s="50"/>
    </row>
    <row r="87" spans="3:33">
      <c r="C87" s="196"/>
      <c r="D87" s="59"/>
      <c r="F87" s="50"/>
      <c r="U87" s="177"/>
      <c r="V87" s="187"/>
      <c r="AA87" s="50"/>
    </row>
    <row r="88" spans="3:33">
      <c r="C88" s="196"/>
      <c r="D88" s="59"/>
      <c r="F88" s="50"/>
      <c r="U88" s="177"/>
      <c r="V88" s="187"/>
      <c r="AA88" s="50"/>
    </row>
    <row r="89" spans="3:33">
      <c r="C89" s="142"/>
      <c r="D89" s="59"/>
    </row>
    <row r="90" spans="3:33">
      <c r="C90" s="142"/>
      <c r="D90" s="59"/>
    </row>
    <row r="91" spans="3:33">
      <c r="C91" s="142"/>
      <c r="D91" s="59"/>
    </row>
  </sheetData>
  <mergeCells count="25">
    <mergeCell ref="Q2:Q3"/>
    <mergeCell ref="R2:R3"/>
    <mergeCell ref="K1:P1"/>
    <mergeCell ref="T2:T3"/>
    <mergeCell ref="K2:K3"/>
    <mergeCell ref="L2:L3"/>
    <mergeCell ref="M2:M3"/>
    <mergeCell ref="N2:N3"/>
    <mergeCell ref="O2:O3"/>
    <mergeCell ref="U1:V1"/>
    <mergeCell ref="W1:Z1"/>
    <mergeCell ref="AA1:AB1"/>
    <mergeCell ref="AC1:AF1"/>
    <mergeCell ref="B32:B47"/>
    <mergeCell ref="I2:I3"/>
    <mergeCell ref="J2:J3"/>
    <mergeCell ref="A1:C2"/>
    <mergeCell ref="F1:F3"/>
    <mergeCell ref="G1:J1"/>
    <mergeCell ref="D1:E2"/>
    <mergeCell ref="B17:B20"/>
    <mergeCell ref="G2:G3"/>
    <mergeCell ref="H2:H3"/>
    <mergeCell ref="S2:S3"/>
    <mergeCell ref="P2:P3"/>
  </mergeCells>
  <phoneticPr fontId="12" type="noConversion"/>
  <pageMargins left="0.75" right="0.75" top="1" bottom="1" header="0.5" footer="0.5"/>
  <pageSetup scale="70" fitToHeight="0" orientation="landscape" horizontalDpi="4294967293" verticalDpi="300" r:id="rId1"/>
  <headerFooter alignWithMargins="0">
    <oddHeader>&amp;CQuality Assurance</oddHeader>
    <oddFooter>&amp;LRevised 2014&amp;C&amp;P of &amp;N</oddFooter>
  </headerFooter>
  <rowBreaks count="2" manualBreakCount="2">
    <brk id="15" max="16383" man="1"/>
    <brk id="29"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Statistics</vt:lpstr>
      <vt:lpstr>Process &amp; Documentation</vt:lpstr>
      <vt:lpstr>Functional</vt:lpstr>
      <vt:lpstr>Usability</vt:lpstr>
      <vt:lpstr>Hardware</vt:lpstr>
      <vt:lpstr>Software</vt:lpstr>
      <vt:lpstr>Telecom</vt:lpstr>
      <vt:lpstr>Security</vt:lpstr>
      <vt:lpstr>QA</vt:lpstr>
      <vt:lpstr>CM</vt:lpstr>
      <vt:lpstr>CM!Print_Area</vt:lpstr>
      <vt:lpstr>Functional!Print_Area</vt:lpstr>
      <vt:lpstr>Hardware!Print_Area</vt:lpstr>
      <vt:lpstr>'Process &amp; Documentation'!Print_Area</vt:lpstr>
      <vt:lpstr>QA!Print_Area</vt:lpstr>
      <vt:lpstr>Security!Print_Area</vt:lpstr>
      <vt:lpstr>Software!Print_Area</vt:lpstr>
      <vt:lpstr>Telecom!Print_Area</vt:lpstr>
      <vt:lpstr>Usability!Print_Area</vt:lpstr>
      <vt:lpstr>CM!Print_Titles</vt:lpstr>
      <vt:lpstr>Functional!Print_Titles</vt:lpstr>
      <vt:lpstr>Hardware!Print_Titles</vt:lpstr>
      <vt:lpstr>'Process &amp; Documentation'!Print_Titles</vt:lpstr>
      <vt:lpstr>QA!Print_Titles</vt:lpstr>
      <vt:lpstr>Security!Print_Titles</vt:lpstr>
      <vt:lpstr>Software!Print_Titles</vt:lpstr>
      <vt:lpstr>Telecom!Print_Titles</vt:lpstr>
      <vt:lpstr>Usability!Print_Titles</vt:lpstr>
    </vt:vector>
  </TitlesOfParts>
  <Manager>Paul Craft</Manager>
  <Company>Freeman, Craft, McGregor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Colorado Requirements Matrix</dc:title>
  <dc:subject>Combined EAC and CO Certification Requirements</dc:subject>
  <dc:creator>Various</dc:creator>
  <dc:description>This worksheet is built on top of the EAC Requirements Matrix.  It allows the content of an EAC matrix to be pasted in and then provides the Coresponding and additional Colorado Requirements.</dc:description>
  <cp:lastModifiedBy>Amy Grant</cp:lastModifiedBy>
  <cp:lastPrinted>2014-01-28T22:55:17Z</cp:lastPrinted>
  <dcterms:created xsi:type="dcterms:W3CDTF">2006-03-24T03:31:05Z</dcterms:created>
  <dcterms:modified xsi:type="dcterms:W3CDTF">2022-03-24T21:13:26Z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